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16667\Desktop\"/>
    </mc:Choice>
  </mc:AlternateContent>
  <bookViews>
    <workbookView xWindow="0" yWindow="0" windowWidth="15360" windowHeight="7155" activeTab="1"/>
  </bookViews>
  <sheets>
    <sheet name="Sheet1" sheetId="21" r:id="rId1"/>
    <sheet name="Role Skill Matrix - Final" sheetId="19" r:id="rId2"/>
    <sheet name="Skill Proficiency final" sheetId="5" r:id="rId3"/>
    <sheet name="Role Skill Matrix" sheetId="2" state="hidden" r:id="rId4"/>
    <sheet name="Competency Dictionary" sheetId="7" r:id="rId5"/>
    <sheet name="Competencies and Skills " sheetId="1" r:id="rId6"/>
    <sheet name="Job Codes" sheetId="3" r:id="rId7"/>
    <sheet name="Behavioral &amp; PM" sheetId="13" r:id="rId8"/>
    <sheet name="Sheet2" sheetId="9" r:id="rId9"/>
    <sheet name="Sheet4" sheetId="20" r:id="rId10"/>
    <sheet name="Sheet5" sheetId="14" r:id="rId11"/>
    <sheet name="Sheet7" sheetId="16" r:id="rId12"/>
    <sheet name="Role Skill Matrix Book 3" sheetId="18" state="hidden" r:id="rId13"/>
    <sheet name="skills proficiency " sheetId="4" state="hidden" r:id="rId14"/>
  </sheets>
  <externalReferences>
    <externalReference r:id="rId15"/>
    <externalReference r:id="rId16"/>
    <externalReference r:id="rId17"/>
    <externalReference r:id="rId18"/>
    <externalReference r:id="rId19"/>
  </externalReferences>
  <definedNames>
    <definedName name="_xlnm._FilterDatabase" localSheetId="5" hidden="1">'Competencies and Skills '!$A$1:$R$70</definedName>
    <definedName name="_xlnm._FilterDatabase" localSheetId="4" hidden="1">'Competency Dictionary'!$A$1:$F$32</definedName>
    <definedName name="_xlnm._FilterDatabase" localSheetId="6" hidden="1">'Job Codes'!$A$1:$C$82</definedName>
    <definedName name="_xlnm._FilterDatabase" localSheetId="3" hidden="1">'Role Skill Matrix'!$A$1:$I$1999</definedName>
    <definedName name="_xlnm._FilterDatabase" localSheetId="1" hidden="1">'Role Skill Matrix - Final'!$A$1:$H$1948</definedName>
    <definedName name="_xlnm._FilterDatabase" localSheetId="12" hidden="1">'Role Skill Matrix Book 3'!$A$1:$H$2029</definedName>
    <definedName name="_xlnm._FilterDatabase" localSheetId="11" hidden="1">Sheet7!$A$1:$D$83</definedName>
    <definedName name="_xlnm._FilterDatabase" localSheetId="2" hidden="1">'Skill Proficiency final'!$A$1:$F$215</definedName>
    <definedName name="_xlnm._FilterDatabase" localSheetId="13" hidden="1">'skills proficiency '!$A$2:$F$98</definedName>
  </definedNames>
  <calcPr calcId="152511"/>
  <pivotCaches>
    <pivotCache cacheId="0" r:id="rId20"/>
    <pivotCache cacheId="1" r:id="rId21"/>
    <pivotCache cacheId="33" r:id="rId22"/>
  </pivotCaches>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8" i="5" l="1"/>
  <c r="F147" i="5"/>
  <c r="F146" i="5"/>
  <c r="F145" i="5"/>
  <c r="F144" i="5"/>
  <c r="F143" i="5"/>
  <c r="F142" i="5"/>
  <c r="F141" i="5"/>
  <c r="F140" i="5"/>
  <c r="F139" i="5"/>
  <c r="F138" i="5"/>
  <c r="F137" i="5"/>
  <c r="F136" i="5"/>
  <c r="F135" i="5"/>
  <c r="F134" i="5"/>
  <c r="F133" i="5"/>
  <c r="F132" i="5"/>
  <c r="F131" i="5"/>
  <c r="F130" i="5"/>
  <c r="F129" i="5"/>
  <c r="F128" i="5"/>
  <c r="F127" i="5"/>
  <c r="F126" i="5"/>
  <c r="F125" i="5"/>
  <c r="F124" i="5"/>
  <c r="F123" i="5"/>
  <c r="E118" i="5"/>
  <c r="D118" i="5"/>
  <c r="C118" i="5"/>
  <c r="B118" i="5"/>
  <c r="E117" i="5"/>
  <c r="D117" i="5"/>
  <c r="C117" i="5"/>
  <c r="B117" i="5"/>
  <c r="F116" i="5"/>
  <c r="E116" i="5"/>
  <c r="D116" i="5"/>
  <c r="C116" i="5"/>
  <c r="B116" i="5"/>
  <c r="F115" i="5"/>
  <c r="E115" i="5"/>
  <c r="D115" i="5"/>
  <c r="C115" i="5"/>
  <c r="B115" i="5"/>
  <c r="F114" i="5"/>
  <c r="E114" i="5"/>
  <c r="D114" i="5"/>
  <c r="C114" i="5"/>
  <c r="B114" i="5"/>
  <c r="F113" i="5"/>
  <c r="E113" i="5"/>
  <c r="D113" i="5"/>
  <c r="C113" i="5"/>
  <c r="B113" i="5"/>
  <c r="F112" i="5"/>
  <c r="E112" i="5"/>
  <c r="D112" i="5"/>
  <c r="C112" i="5"/>
  <c r="B112" i="5"/>
  <c r="F111" i="5"/>
  <c r="E111" i="5"/>
  <c r="D111" i="5"/>
  <c r="C111" i="5"/>
  <c r="B111" i="5"/>
  <c r="F110" i="5"/>
  <c r="E110" i="5"/>
  <c r="D110" i="5"/>
  <c r="C110" i="5"/>
  <c r="B110" i="5"/>
  <c r="F109" i="5"/>
  <c r="E109" i="5"/>
  <c r="D109" i="5"/>
  <c r="C109" i="5"/>
  <c r="B109" i="5"/>
  <c r="F108" i="5"/>
  <c r="E108" i="5"/>
  <c r="D108" i="5"/>
  <c r="C108" i="5"/>
  <c r="B108" i="5"/>
  <c r="F107" i="5"/>
  <c r="E107" i="5"/>
  <c r="D107" i="5"/>
  <c r="C107" i="5"/>
  <c r="B107" i="5"/>
  <c r="F106" i="5"/>
  <c r="E106" i="5"/>
  <c r="D106" i="5"/>
  <c r="C106" i="5"/>
  <c r="B106" i="5"/>
  <c r="F105" i="5"/>
  <c r="E105" i="5"/>
  <c r="D105" i="5"/>
  <c r="C105" i="5"/>
  <c r="B105" i="5"/>
  <c r="F104" i="5"/>
  <c r="E104" i="5"/>
  <c r="D104" i="5"/>
  <c r="C104" i="5"/>
  <c r="B104" i="5"/>
  <c r="F103" i="5"/>
  <c r="E103" i="5"/>
  <c r="D103" i="5"/>
  <c r="C103" i="5"/>
  <c r="B103" i="5"/>
  <c r="F102" i="5"/>
  <c r="E102" i="5"/>
  <c r="D102" i="5"/>
  <c r="C102" i="5"/>
  <c r="B102" i="5"/>
  <c r="F101" i="5"/>
  <c r="F100" i="5"/>
  <c r="E100" i="5"/>
  <c r="D100" i="5"/>
  <c r="C100" i="5"/>
  <c r="B100" i="5"/>
  <c r="F99" i="5"/>
  <c r="E99" i="5"/>
  <c r="D99" i="5"/>
  <c r="C99" i="5"/>
  <c r="B99" i="5"/>
  <c r="F98" i="5"/>
  <c r="E98" i="5"/>
  <c r="D98" i="5"/>
  <c r="C98" i="5"/>
  <c r="B98" i="5"/>
  <c r="F97" i="5"/>
  <c r="E97" i="5"/>
  <c r="D97" i="5"/>
  <c r="C97" i="5"/>
  <c r="B97" i="5"/>
  <c r="F96" i="5"/>
  <c r="E96" i="5"/>
  <c r="D96" i="5"/>
  <c r="C96" i="5"/>
  <c r="B96" i="5"/>
  <c r="F95" i="5"/>
  <c r="E95" i="5"/>
  <c r="D95" i="5"/>
  <c r="C95" i="5"/>
  <c r="B95" i="5"/>
  <c r="F94" i="5"/>
  <c r="F93" i="5"/>
  <c r="F92" i="5"/>
  <c r="F91" i="5"/>
  <c r="F90" i="5"/>
  <c r="F89" i="5"/>
  <c r="F88" i="5"/>
  <c r="F87" i="5"/>
  <c r="F86" i="5"/>
  <c r="E85" i="5"/>
  <c r="D85" i="5"/>
  <c r="C85" i="5"/>
  <c r="B85" i="5"/>
  <c r="A84" i="5"/>
  <c r="C84" i="5" s="1"/>
  <c r="F83" i="5"/>
  <c r="F82" i="5"/>
  <c r="F80" i="5"/>
  <c r="E80" i="5"/>
  <c r="D80" i="5"/>
  <c r="C80" i="5"/>
  <c r="B80" i="5"/>
  <c r="F79" i="5"/>
  <c r="F78" i="5"/>
  <c r="F77" i="5"/>
  <c r="E77" i="5"/>
  <c r="D77" i="5"/>
  <c r="C77" i="5"/>
  <c r="B77" i="5"/>
  <c r="F76" i="5"/>
  <c r="E76" i="5"/>
  <c r="D76" i="5"/>
  <c r="C76" i="5"/>
  <c r="B76" i="5"/>
  <c r="F75" i="5"/>
  <c r="E75" i="5"/>
  <c r="D75" i="5"/>
  <c r="C75" i="5"/>
  <c r="B75" i="5"/>
  <c r="F74" i="5"/>
  <c r="E74" i="5"/>
  <c r="D74" i="5"/>
  <c r="C74" i="5"/>
  <c r="B74" i="5"/>
  <c r="F73" i="5"/>
  <c r="E73" i="5"/>
  <c r="D73" i="5"/>
  <c r="C73" i="5"/>
  <c r="B73" i="5"/>
  <c r="F72" i="5"/>
  <c r="E72" i="5"/>
  <c r="D72" i="5"/>
  <c r="C72" i="5"/>
  <c r="B72" i="5"/>
  <c r="F71" i="5"/>
  <c r="E71" i="5"/>
  <c r="D71" i="5"/>
  <c r="C71" i="5"/>
  <c r="B71" i="5"/>
  <c r="F70" i="5"/>
  <c r="F69" i="5"/>
  <c r="F68" i="5"/>
  <c r="E68" i="5"/>
  <c r="D68" i="5"/>
  <c r="C68" i="5"/>
  <c r="B68" i="5"/>
  <c r="F67" i="5"/>
  <c r="E67" i="5"/>
  <c r="D67" i="5"/>
  <c r="C67" i="5"/>
  <c r="B67" i="5"/>
  <c r="F66" i="5"/>
  <c r="E66" i="5"/>
  <c r="D66" i="5"/>
  <c r="C66" i="5"/>
  <c r="B66" i="5"/>
  <c r="F65" i="5"/>
  <c r="E65" i="5"/>
  <c r="D65" i="5"/>
  <c r="C65" i="5"/>
  <c r="B65" i="5"/>
  <c r="F64" i="5"/>
  <c r="E64" i="5"/>
  <c r="D64" i="5"/>
  <c r="C64" i="5"/>
  <c r="B64" i="5"/>
  <c r="F63" i="5"/>
  <c r="F62" i="5"/>
  <c r="F61" i="5"/>
  <c r="F60" i="5"/>
  <c r="E60" i="5"/>
  <c r="D60" i="5"/>
  <c r="C60" i="5"/>
  <c r="B60" i="5"/>
  <c r="F59" i="5"/>
  <c r="E59" i="5"/>
  <c r="D59" i="5"/>
  <c r="C59" i="5"/>
  <c r="B59" i="5"/>
  <c r="F58" i="5"/>
  <c r="E58" i="5"/>
  <c r="D58" i="5"/>
  <c r="C58" i="5"/>
  <c r="B58" i="5"/>
  <c r="F57" i="5"/>
  <c r="E57" i="5"/>
  <c r="D57" i="5"/>
  <c r="C57" i="5"/>
  <c r="B57" i="5"/>
  <c r="F56" i="5"/>
  <c r="E56" i="5"/>
  <c r="D56" i="5"/>
  <c r="C56" i="5"/>
  <c r="B56" i="5"/>
  <c r="F55" i="5"/>
  <c r="E55" i="5"/>
  <c r="D55" i="5"/>
  <c r="C55" i="5"/>
  <c r="B55" i="5"/>
  <c r="F54" i="5"/>
  <c r="E54" i="5"/>
  <c r="D54" i="5"/>
  <c r="C54" i="5"/>
  <c r="B54" i="5"/>
  <c r="F53" i="5"/>
  <c r="E53" i="5"/>
  <c r="D53" i="5"/>
  <c r="C53" i="5"/>
  <c r="B53" i="5"/>
  <c r="F52" i="5"/>
  <c r="F51" i="5"/>
  <c r="F50" i="5"/>
  <c r="F49" i="5"/>
  <c r="E49" i="5"/>
  <c r="D49" i="5"/>
  <c r="C49" i="5"/>
  <c r="B49" i="5"/>
  <c r="F48" i="5"/>
  <c r="E48" i="5"/>
  <c r="D48" i="5"/>
  <c r="C48" i="5"/>
  <c r="B48" i="5"/>
  <c r="E47" i="5"/>
  <c r="D47" i="5"/>
  <c r="C47" i="5"/>
  <c r="B47" i="5"/>
  <c r="F46" i="5"/>
  <c r="E46" i="5"/>
  <c r="D46" i="5"/>
  <c r="C46" i="5"/>
  <c r="B46" i="5"/>
  <c r="F45" i="5"/>
  <c r="E45" i="5"/>
  <c r="D45" i="5"/>
  <c r="C45" i="5"/>
  <c r="B45" i="5"/>
  <c r="A44" i="5"/>
  <c r="B44" i="5" s="1"/>
  <c r="A43" i="5"/>
  <c r="D43" i="5" s="1"/>
  <c r="A42" i="5"/>
  <c r="A41" i="5"/>
  <c r="C41" i="5" s="1"/>
  <c r="C40" i="5"/>
  <c r="F39" i="5"/>
  <c r="E39" i="5"/>
  <c r="D39" i="5"/>
  <c r="C39" i="5"/>
  <c r="B39" i="5"/>
  <c r="F38" i="5"/>
  <c r="E38" i="5"/>
  <c r="D38" i="5"/>
  <c r="C38" i="5"/>
  <c r="B38" i="5"/>
  <c r="F37" i="5"/>
  <c r="E37" i="5"/>
  <c r="D37" i="5"/>
  <c r="C37" i="5"/>
  <c r="B37" i="5"/>
  <c r="F36" i="5"/>
  <c r="E36" i="5"/>
  <c r="D36" i="5"/>
  <c r="C36" i="5"/>
  <c r="B36" i="5"/>
  <c r="F35" i="5"/>
  <c r="E35" i="5"/>
  <c r="D35" i="5"/>
  <c r="C35" i="5"/>
  <c r="B35" i="5"/>
  <c r="F34" i="5"/>
  <c r="E34" i="5"/>
  <c r="D34" i="5"/>
  <c r="C34" i="5"/>
  <c r="B34" i="5"/>
  <c r="F33" i="5"/>
  <c r="E33" i="5"/>
  <c r="D33" i="5"/>
  <c r="C33" i="5"/>
  <c r="B33" i="5"/>
  <c r="F32" i="5"/>
  <c r="E32" i="5"/>
  <c r="D32" i="5"/>
  <c r="C32" i="5"/>
  <c r="B32" i="5"/>
  <c r="F31" i="5"/>
  <c r="E31" i="5"/>
  <c r="D31" i="5"/>
  <c r="C31" i="5"/>
  <c r="B31" i="5"/>
  <c r="F30" i="5"/>
  <c r="E30" i="5"/>
  <c r="D30" i="5"/>
  <c r="C30" i="5"/>
  <c r="B30" i="5"/>
  <c r="F29" i="5"/>
  <c r="E29" i="5"/>
  <c r="D29" i="5"/>
  <c r="C29" i="5"/>
  <c r="B29" i="5"/>
  <c r="F28" i="5"/>
  <c r="E28" i="5"/>
  <c r="D28" i="5"/>
  <c r="C28" i="5"/>
  <c r="B28" i="5"/>
  <c r="F27" i="5"/>
  <c r="E27" i="5"/>
  <c r="D27" i="5"/>
  <c r="C27" i="5"/>
  <c r="B27" i="5"/>
  <c r="F26" i="5"/>
  <c r="E26" i="5"/>
  <c r="D26" i="5"/>
  <c r="C26" i="5"/>
  <c r="B26" i="5"/>
  <c r="F25" i="5"/>
  <c r="E25" i="5"/>
  <c r="D25" i="5"/>
  <c r="C25" i="5"/>
  <c r="B25" i="5"/>
  <c r="B24" i="5"/>
  <c r="F23" i="5"/>
  <c r="E23" i="5"/>
  <c r="D23" i="5"/>
  <c r="C23" i="5"/>
  <c r="B23" i="5"/>
  <c r="F22" i="5"/>
  <c r="E22" i="5"/>
  <c r="D22" i="5"/>
  <c r="C22" i="5"/>
  <c r="B22" i="5"/>
  <c r="F21" i="5"/>
  <c r="E21" i="5"/>
  <c r="D21" i="5"/>
  <c r="C21" i="5"/>
  <c r="B21" i="5"/>
  <c r="F20" i="5"/>
  <c r="E20" i="5"/>
  <c r="D20" i="5"/>
  <c r="C20" i="5"/>
  <c r="B20" i="5"/>
  <c r="F19" i="5"/>
  <c r="E19" i="5"/>
  <c r="D19" i="5"/>
  <c r="C19" i="5"/>
  <c r="B19" i="5"/>
  <c r="E18" i="5"/>
  <c r="D18" i="5"/>
  <c r="C18" i="5"/>
  <c r="B18" i="5"/>
  <c r="F17" i="5"/>
  <c r="E17" i="5"/>
  <c r="D17" i="5"/>
  <c r="C17" i="5"/>
  <c r="B17" i="5"/>
  <c r="F16" i="5"/>
  <c r="E16" i="5"/>
  <c r="D16" i="5"/>
  <c r="C16" i="5"/>
  <c r="B16" i="5"/>
  <c r="F15" i="5"/>
  <c r="E15" i="5"/>
  <c r="D15" i="5"/>
  <c r="C15" i="5"/>
  <c r="B15" i="5"/>
  <c r="F14" i="5"/>
  <c r="E14" i="5"/>
  <c r="D14" i="5"/>
  <c r="C14" i="5"/>
  <c r="B14" i="5"/>
  <c r="F13" i="5"/>
  <c r="E13" i="5"/>
  <c r="D13" i="5"/>
  <c r="C13" i="5"/>
  <c r="B13" i="5"/>
  <c r="E12" i="5"/>
  <c r="D12" i="5"/>
  <c r="C12" i="5"/>
  <c r="B12" i="5"/>
  <c r="E11" i="5"/>
  <c r="D11" i="5"/>
  <c r="C11" i="5"/>
  <c r="B11" i="5"/>
  <c r="F10" i="5"/>
  <c r="E10" i="5"/>
  <c r="D10" i="5"/>
  <c r="C10" i="5"/>
  <c r="B10" i="5"/>
  <c r="F9" i="5"/>
  <c r="E9" i="5"/>
  <c r="D9" i="5"/>
  <c r="C9" i="5"/>
  <c r="B9" i="5"/>
  <c r="F8" i="5"/>
  <c r="E8" i="5"/>
  <c r="D8" i="5"/>
  <c r="C8" i="5"/>
  <c r="B8" i="5"/>
  <c r="F7" i="5"/>
  <c r="E7" i="5"/>
  <c r="D7" i="5"/>
  <c r="C7" i="5"/>
  <c r="B7" i="5"/>
  <c r="F6" i="5"/>
  <c r="E6" i="5"/>
  <c r="D6" i="5"/>
  <c r="C6" i="5"/>
  <c r="B6" i="5"/>
  <c r="F5" i="5"/>
  <c r="E5" i="5"/>
  <c r="D5" i="5"/>
  <c r="C5" i="5"/>
  <c r="B5" i="5"/>
  <c r="F4" i="5"/>
  <c r="E4" i="5"/>
  <c r="D4" i="5"/>
  <c r="C4" i="5"/>
  <c r="B4" i="5"/>
  <c r="F3" i="5"/>
  <c r="E3" i="5"/>
  <c r="D3" i="5"/>
  <c r="C3" i="5"/>
  <c r="B3" i="5"/>
  <c r="F2" i="5"/>
  <c r="E2" i="5"/>
  <c r="D2" i="5"/>
  <c r="C2" i="5"/>
  <c r="B2" i="5"/>
  <c r="D40" i="5" l="1"/>
  <c r="F42" i="5"/>
  <c r="E40" i="5"/>
  <c r="B40" i="5"/>
  <c r="F40" i="5"/>
  <c r="F81" i="5"/>
  <c r="B41" i="5"/>
  <c r="D41" i="5"/>
  <c r="C44" i="5"/>
  <c r="B84" i="5"/>
  <c r="C42" i="5"/>
  <c r="D84" i="5"/>
  <c r="E43" i="5"/>
  <c r="E41" i="5"/>
  <c r="D42" i="5"/>
  <c r="B43" i="5"/>
  <c r="F43" i="5"/>
  <c r="D44" i="5"/>
  <c r="E84" i="5"/>
  <c r="E42" i="5"/>
  <c r="C43" i="5"/>
  <c r="E44" i="5"/>
  <c r="B42" i="5"/>
  <c r="I1342" i="2" l="1"/>
  <c r="I1343" i="2"/>
  <c r="I1344" i="2"/>
  <c r="I1345" i="2"/>
  <c r="I1346" i="2"/>
  <c r="I1347" i="2"/>
  <c r="I1348" i="2"/>
  <c r="I1349" i="2"/>
  <c r="I1350" i="2"/>
  <c r="I1351" i="2"/>
  <c r="I1352" i="2"/>
  <c r="H668" i="18" l="1"/>
  <c r="F1739" i="2" l="1"/>
  <c r="F1737" i="2"/>
  <c r="F1735" i="2"/>
  <c r="F1736" i="2"/>
  <c r="F1709" i="2"/>
  <c r="F1738" i="2" l="1"/>
  <c r="F1734" i="2"/>
  <c r="F1684" i="2"/>
  <c r="F1682" i="2"/>
  <c r="F1595" i="2"/>
  <c r="F1594" i="2"/>
  <c r="F1579" i="2"/>
  <c r="F1568" i="2"/>
  <c r="F1566" i="2"/>
  <c r="F1529" i="2"/>
  <c r="F1528" i="2"/>
  <c r="F1527" i="2"/>
  <c r="F1502" i="2"/>
  <c r="F1500" i="2"/>
  <c r="F1463" i="2"/>
  <c r="F1462" i="2"/>
  <c r="F1461" i="2"/>
  <c r="F1436" i="2"/>
  <c r="F1435" i="2"/>
  <c r="F1421" i="2"/>
  <c r="F1417" i="2"/>
  <c r="F1416" i="2"/>
  <c r="F1415" i="2"/>
  <c r="F1414" i="2"/>
  <c r="F1403" i="2"/>
  <c r="F1391" i="2"/>
  <c r="F1379" i="2"/>
  <c r="F1378" i="2"/>
  <c r="F1377" i="2"/>
  <c r="F1376" i="2"/>
  <c r="F1367" i="2"/>
  <c r="F84" i="5" l="1"/>
  <c r="F85" i="5"/>
</calcChain>
</file>

<file path=xl/comments1.xml><?xml version="1.0" encoding="utf-8"?>
<comments xmlns="http://schemas.openxmlformats.org/spreadsheetml/2006/main">
  <authors>
    <author>Sanju M</author>
  </authors>
  <commentList>
    <comment ref="E16" authorId="0" shapeId="0">
      <text>
        <r>
          <rPr>
            <b/>
            <sz val="9"/>
            <color indexed="81"/>
            <rFont val="Tahoma"/>
            <family val="2"/>
          </rPr>
          <t xml:space="preserve">Sanju M
Linked !!
</t>
        </r>
      </text>
    </comment>
    <comment ref="E186" authorId="0" shapeId="0">
      <text>
        <r>
          <rPr>
            <b/>
            <sz val="9"/>
            <color indexed="81"/>
            <rFont val="Tahoma"/>
            <family val="2"/>
          </rPr>
          <t>Sanju M:</t>
        </r>
        <r>
          <rPr>
            <sz val="9"/>
            <color indexed="81"/>
            <rFont val="Tahoma"/>
            <family val="2"/>
          </rPr>
          <t xml:space="preserve">
Linked !!
</t>
        </r>
      </text>
    </comment>
    <comment ref="E752" authorId="0" shapeId="0">
      <text>
        <r>
          <rPr>
            <b/>
            <sz val="9"/>
            <color indexed="81"/>
            <rFont val="Tahoma"/>
            <family val="2"/>
          </rPr>
          <t>Sanju M:</t>
        </r>
        <r>
          <rPr>
            <sz val="9"/>
            <color indexed="81"/>
            <rFont val="Tahoma"/>
            <family val="2"/>
          </rPr>
          <t xml:space="preserve">
Linked !!!</t>
        </r>
      </text>
    </comment>
  </commentList>
</comments>
</file>

<file path=xl/sharedStrings.xml><?xml version="1.0" encoding="utf-8"?>
<sst xmlns="http://schemas.openxmlformats.org/spreadsheetml/2006/main" count="48534" uniqueCount="684">
  <si>
    <t>Business Unit</t>
  </si>
  <si>
    <t>Practice</t>
  </si>
  <si>
    <t>Competencies</t>
  </si>
  <si>
    <t xml:space="preserve">Skills </t>
  </si>
  <si>
    <t>DTS</t>
  </si>
  <si>
    <t xml:space="preserve">Application Services </t>
  </si>
  <si>
    <t xml:space="preserve">Digital Solutions </t>
  </si>
  <si>
    <t>SAP</t>
  </si>
  <si>
    <t xml:space="preserve">Project Management </t>
  </si>
  <si>
    <t xml:space="preserve">Behavioral </t>
  </si>
  <si>
    <t>Requirements Gathering and Analysis</t>
  </si>
  <si>
    <t xml:space="preserve">System Design </t>
  </si>
  <si>
    <t>Software Development</t>
  </si>
  <si>
    <t xml:space="preserve">Testing </t>
  </si>
  <si>
    <t>Process Focus</t>
  </si>
  <si>
    <t>Application Support</t>
  </si>
  <si>
    <t>Service Management</t>
  </si>
  <si>
    <t>Testing</t>
  </si>
  <si>
    <t>Digital Consulting</t>
  </si>
  <si>
    <t>Business Analysis</t>
  </si>
  <si>
    <t>Behavioral</t>
  </si>
  <si>
    <t>Product Management</t>
  </si>
  <si>
    <t>Data Science</t>
  </si>
  <si>
    <t>HTML5</t>
  </si>
  <si>
    <t>CSS</t>
  </si>
  <si>
    <t>Jquery</t>
  </si>
  <si>
    <t>Javascript</t>
  </si>
  <si>
    <t>Angular JS</t>
  </si>
  <si>
    <t>Angular 2.0 and above</t>
  </si>
  <si>
    <t>React</t>
  </si>
  <si>
    <t>PhoneGap</t>
  </si>
  <si>
    <t>Ionic</t>
  </si>
  <si>
    <t>Native Android</t>
  </si>
  <si>
    <t>Native iOS</t>
  </si>
  <si>
    <t>Swift</t>
  </si>
  <si>
    <t>Core Java</t>
  </si>
  <si>
    <t>Spring Core</t>
  </si>
  <si>
    <t>Spring MVC</t>
  </si>
  <si>
    <t>Spring Batch</t>
  </si>
  <si>
    <t>Spring Boot</t>
  </si>
  <si>
    <t>Hibernate</t>
  </si>
  <si>
    <t>C / C++</t>
  </si>
  <si>
    <t>.Net framework</t>
  </si>
  <si>
    <t>MVC in ,Net</t>
  </si>
  <si>
    <t>SharePoint</t>
  </si>
  <si>
    <t>UI5</t>
  </si>
  <si>
    <t>PHP</t>
  </si>
  <si>
    <t>SQL</t>
  </si>
  <si>
    <t>Web services - REST</t>
  </si>
  <si>
    <t>Web services - SOAP</t>
  </si>
  <si>
    <t>CAKE</t>
  </si>
  <si>
    <t>YII</t>
  </si>
  <si>
    <t>Struts</t>
  </si>
  <si>
    <t>Drupal</t>
  </si>
  <si>
    <t>Magento</t>
  </si>
  <si>
    <t>Symfony</t>
  </si>
  <si>
    <t>LifeRay</t>
  </si>
  <si>
    <t>Alfresco</t>
  </si>
  <si>
    <t>JSP</t>
  </si>
  <si>
    <t>Bootstrap</t>
  </si>
  <si>
    <t>UML</t>
  </si>
  <si>
    <t>Table Design</t>
  </si>
  <si>
    <t>Performance Design</t>
  </si>
  <si>
    <t>Logical Architecture</t>
  </si>
  <si>
    <t>Physical Architecture</t>
  </si>
  <si>
    <t>Cloud Architecture</t>
  </si>
  <si>
    <t>Solution Design</t>
  </si>
  <si>
    <t>Domain Skills (Automotive)</t>
  </si>
  <si>
    <t>Functional Specifications creation</t>
  </si>
  <si>
    <t>Design Thinking</t>
  </si>
  <si>
    <t>Wireframing</t>
  </si>
  <si>
    <t>Requirements gathering</t>
  </si>
  <si>
    <t>Prototyping</t>
  </si>
  <si>
    <t>Selenium</t>
  </si>
  <si>
    <t>QTP</t>
  </si>
  <si>
    <t>Web services testing</t>
  </si>
  <si>
    <t>Mobile app testing</t>
  </si>
  <si>
    <t>Data testing</t>
  </si>
  <si>
    <t>Manual testing</t>
  </si>
  <si>
    <t>Performance testing</t>
  </si>
  <si>
    <t>Vulnerability and Penetration testing</t>
  </si>
  <si>
    <t xml:space="preserve">Communication </t>
  </si>
  <si>
    <t>Negotiations</t>
  </si>
  <si>
    <t>Innovation</t>
  </si>
  <si>
    <t>Collaboration</t>
  </si>
  <si>
    <t>Influence</t>
  </si>
  <si>
    <t xml:space="preserve">Client Expectation management </t>
  </si>
  <si>
    <t xml:space="preserve">Drive For Results- Planning &amp; Organizing </t>
  </si>
  <si>
    <t>Drive For Results- Execution Excellence</t>
  </si>
  <si>
    <t>Change Management</t>
  </si>
  <si>
    <t>Escalation Management</t>
  </si>
  <si>
    <t>Financial Acumen</t>
  </si>
  <si>
    <t xml:space="preserve">Business Acumen </t>
  </si>
  <si>
    <t>Strategic Thinking</t>
  </si>
  <si>
    <t>Analytical Thinking</t>
  </si>
  <si>
    <t xml:space="preserve">People Acumen- managing Teams </t>
  </si>
  <si>
    <t>People Acumen-  Relationship management</t>
  </si>
  <si>
    <t>Reporting</t>
  </si>
  <si>
    <t>Metrics</t>
  </si>
  <si>
    <t>Project</t>
  </si>
  <si>
    <t>Helpdesk maanagement</t>
  </si>
  <si>
    <t>Incident Management</t>
  </si>
  <si>
    <t>Problem Management</t>
  </si>
  <si>
    <t>Release management</t>
  </si>
  <si>
    <t>Configuration management</t>
  </si>
  <si>
    <t>Service Level Management</t>
  </si>
  <si>
    <t>Work Request Management</t>
  </si>
  <si>
    <t>Operations support</t>
  </si>
  <si>
    <t>Problem Solving</t>
  </si>
  <si>
    <t>Domain Skills - Warranty / PD / SCM / MFG / After Sales and Service</t>
  </si>
  <si>
    <t>Customer discovery process</t>
  </si>
  <si>
    <t>Product build management</t>
  </si>
  <si>
    <t>Product launch management</t>
  </si>
  <si>
    <t>GTM Pull</t>
  </si>
  <si>
    <t>Product definition</t>
  </si>
  <si>
    <t>Product features management</t>
  </si>
  <si>
    <t xml:space="preserve">Product Management </t>
  </si>
  <si>
    <t>HTML5, Javascript, CSS, XML/JSON</t>
  </si>
  <si>
    <t>SAPUI5</t>
  </si>
  <si>
    <t>oData, CDS Fiori Annotations</t>
  </si>
  <si>
    <t>SAP Testing Tools</t>
  </si>
  <si>
    <t>Web Testing</t>
  </si>
  <si>
    <t>OO Analysis and Design</t>
  </si>
  <si>
    <t>Software Architecture</t>
  </si>
  <si>
    <t>Leonardo Skills</t>
  </si>
  <si>
    <t>Test Planning and Reporting</t>
  </si>
  <si>
    <t>Quality Processes</t>
  </si>
  <si>
    <t>Machine learning</t>
  </si>
  <si>
    <t>Algorithm Development</t>
  </si>
  <si>
    <t>Analytical Problem definition</t>
  </si>
  <si>
    <t>Feature engineering</t>
  </si>
  <si>
    <t>Deep learning</t>
  </si>
  <si>
    <t>Model building</t>
  </si>
  <si>
    <t xml:space="preserve">GTM Push </t>
  </si>
  <si>
    <t>R programming</t>
  </si>
  <si>
    <t>Python</t>
  </si>
  <si>
    <t>Tableau/Qlik/Power BI</t>
  </si>
  <si>
    <t xml:space="preserve">Scope Management </t>
  </si>
  <si>
    <t xml:space="preserve">Time Management </t>
  </si>
  <si>
    <t xml:space="preserve">Cost Management </t>
  </si>
  <si>
    <t xml:space="preserve">Resource Management </t>
  </si>
  <si>
    <t>Communication Management</t>
  </si>
  <si>
    <t>Quality Management</t>
  </si>
  <si>
    <t xml:space="preserve">Procurement Management </t>
  </si>
  <si>
    <t xml:space="preserve">Risk Management </t>
  </si>
  <si>
    <t>Stakeholder Management</t>
  </si>
  <si>
    <t>Integration Management</t>
  </si>
  <si>
    <t>Product Manager</t>
  </si>
  <si>
    <t>M2</t>
  </si>
  <si>
    <t>Senior Digital Consultant</t>
  </si>
  <si>
    <t>Data Scientist</t>
  </si>
  <si>
    <t>Digital Consultant</t>
  </si>
  <si>
    <t>M1</t>
  </si>
  <si>
    <t>Senior Data Analyst</t>
  </si>
  <si>
    <t>L2</t>
  </si>
  <si>
    <t>L1</t>
  </si>
  <si>
    <t>Data Analyst</t>
  </si>
  <si>
    <t>A2</t>
  </si>
  <si>
    <t>A1</t>
  </si>
  <si>
    <t>Quality Manager SAP</t>
  </si>
  <si>
    <t>Technical Architect SAP</t>
  </si>
  <si>
    <t>Senior Technical Architect SAP</t>
  </si>
  <si>
    <t>Technical Architect  SAP</t>
  </si>
  <si>
    <t>Senior Quality Analyst SAP</t>
  </si>
  <si>
    <t>Senior Lead SAP</t>
  </si>
  <si>
    <t>Quality Analyst SAP</t>
  </si>
  <si>
    <t>Lead SAP</t>
  </si>
  <si>
    <t>Senior Tester SAP</t>
  </si>
  <si>
    <t>Senior Developer ABAP</t>
  </si>
  <si>
    <t>Tester SAP</t>
  </si>
  <si>
    <t xml:space="preserve">Developer Front End </t>
  </si>
  <si>
    <t>Developer ABAP</t>
  </si>
  <si>
    <t>Solution Architect</t>
  </si>
  <si>
    <t>M3</t>
  </si>
  <si>
    <t>Senior Technical Architect</t>
  </si>
  <si>
    <t>Technical Architect</t>
  </si>
  <si>
    <t>Lead Service Desk Executive</t>
  </si>
  <si>
    <t>Lead Tester</t>
  </si>
  <si>
    <t>Lead UX Designer</t>
  </si>
  <si>
    <t>Senior Service Desk Executive</t>
  </si>
  <si>
    <t>Senior Tester</t>
  </si>
  <si>
    <t>Senior Mobile Developer - IOS</t>
  </si>
  <si>
    <t>Senior Mobile Developer - Android</t>
  </si>
  <si>
    <t>Senior UX Designer</t>
  </si>
  <si>
    <t>Senior UI Developer - Aangular</t>
  </si>
  <si>
    <t>Senior UI Developer</t>
  </si>
  <si>
    <t>Senior Web Developer - .Net</t>
  </si>
  <si>
    <t>Senior Web Developer - PHP</t>
  </si>
  <si>
    <t>Service Desk Executive</t>
  </si>
  <si>
    <t>Tester</t>
  </si>
  <si>
    <t>Mobile Developer-Android</t>
  </si>
  <si>
    <t>UX Designer</t>
  </si>
  <si>
    <t>UI Developer</t>
  </si>
  <si>
    <t>Web Developer - .Net</t>
  </si>
  <si>
    <t>Web Developer - PHP</t>
  </si>
  <si>
    <t>Web Developer - Java</t>
  </si>
  <si>
    <t>AT2</t>
  </si>
  <si>
    <t>Mobile Developer - iOS</t>
  </si>
  <si>
    <t>Mobile Developer - Android</t>
  </si>
  <si>
    <t>UI Developer - Angular</t>
  </si>
  <si>
    <t xml:space="preserve">UI Developer </t>
  </si>
  <si>
    <t xml:space="preserve">Job Code </t>
  </si>
  <si>
    <t xml:space="preserve">Role </t>
  </si>
  <si>
    <t>Sub-Band</t>
  </si>
  <si>
    <t>DTASWDJ-1</t>
  </si>
  <si>
    <t>DTASWDPHP-1</t>
  </si>
  <si>
    <t>DTASWD.NET-1</t>
  </si>
  <si>
    <t>DTASUID-1</t>
  </si>
  <si>
    <t>DTASUXD-1</t>
  </si>
  <si>
    <t>DTASMDA-1</t>
  </si>
  <si>
    <t>DTASMDOS-1</t>
  </si>
  <si>
    <t>DTAST-1</t>
  </si>
  <si>
    <t>DTASSD-1</t>
  </si>
  <si>
    <t>DTASWDJ-2</t>
  </si>
  <si>
    <t>DTASWDPHP-2</t>
  </si>
  <si>
    <t>DTASWDN.NET-2</t>
  </si>
  <si>
    <t>DTASUID-2</t>
  </si>
  <si>
    <t>DTASUXD-2</t>
  </si>
  <si>
    <t>DTASMDA-2</t>
  </si>
  <si>
    <t>DTASMDOS-2</t>
  </si>
  <si>
    <t>DTAST-2</t>
  </si>
  <si>
    <t>DTASSDE-2</t>
  </si>
  <si>
    <t>DTASSWDJ-3</t>
  </si>
  <si>
    <t>DTASSWDPHP-3</t>
  </si>
  <si>
    <t>DTASSWDN.NET-3</t>
  </si>
  <si>
    <t>DTASSUID-3</t>
  </si>
  <si>
    <t>DTASSUIDA-3</t>
  </si>
  <si>
    <t>DTASSUXD-3</t>
  </si>
  <si>
    <t>DTASSMDA-3</t>
  </si>
  <si>
    <t>DTASSMDIOS-3</t>
  </si>
  <si>
    <t>DTASST-3</t>
  </si>
  <si>
    <t>DTASSSDE-3</t>
  </si>
  <si>
    <t>DTASLWD-4</t>
  </si>
  <si>
    <t>DTASLUXD-4</t>
  </si>
  <si>
    <t>DTASLT-4</t>
  </si>
  <si>
    <t>DTASLSDE-4</t>
  </si>
  <si>
    <t>DTASLUXD-5</t>
  </si>
  <si>
    <t>DTASLT-5</t>
  </si>
  <si>
    <t>DTASLSDE-5</t>
  </si>
  <si>
    <t>DTASTA-6</t>
  </si>
  <si>
    <t>DTASSTA-7</t>
  </si>
  <si>
    <t>DTASSA-8</t>
  </si>
  <si>
    <t>DTASDA-2</t>
  </si>
  <si>
    <t>DTASDA-3</t>
  </si>
  <si>
    <t>DTASSDA-4</t>
  </si>
  <si>
    <t>DTASSDA-5</t>
  </si>
  <si>
    <t>DTASDS-6</t>
  </si>
  <si>
    <t>DTASDC-6</t>
  </si>
  <si>
    <t>DTASDS-7</t>
  </si>
  <si>
    <t>DTASSDC-7</t>
  </si>
  <si>
    <t>DTASPM-7</t>
  </si>
  <si>
    <t>No of years of relevant experience</t>
  </si>
  <si>
    <t>Competency</t>
  </si>
  <si>
    <t>Skills</t>
  </si>
  <si>
    <t>Beginner</t>
  </si>
  <si>
    <t>Practitioner</t>
  </si>
  <si>
    <t>Advance</t>
  </si>
  <si>
    <t>Expert</t>
  </si>
  <si>
    <t>0 to 0.5</t>
  </si>
  <si>
    <t>0.5 to 1.5</t>
  </si>
  <si>
    <t>1.5 to 3</t>
  </si>
  <si>
    <t>&gt;3</t>
  </si>
  <si>
    <t>0 to 1</t>
  </si>
  <si>
    <t>1 to 2</t>
  </si>
  <si>
    <t>2 to 3.5</t>
  </si>
  <si>
    <t>&gt;3.5</t>
  </si>
  <si>
    <t>1 to 2.5</t>
  </si>
  <si>
    <t>2.5  to 4</t>
  </si>
  <si>
    <t>&gt;4</t>
  </si>
  <si>
    <t>0 to 2</t>
  </si>
  <si>
    <t>2 to 4</t>
  </si>
  <si>
    <t>4 to 6</t>
  </si>
  <si>
    <t>&gt;6</t>
  </si>
  <si>
    <t>1.5 to 3.5</t>
  </si>
  <si>
    <t>2 to 3</t>
  </si>
  <si>
    <t>Angular 2 and above</t>
  </si>
  <si>
    <t>Node JS</t>
  </si>
  <si>
    <t>Android</t>
  </si>
  <si>
    <t>iOS</t>
  </si>
  <si>
    <t>0 to 1.5</t>
  </si>
  <si>
    <t>3 to 5</t>
  </si>
  <si>
    <t>&gt;5</t>
  </si>
  <si>
    <t>.Net Framework</t>
  </si>
  <si>
    <t>.Net MVC Framework</t>
  </si>
  <si>
    <t>Adobe Photoshop</t>
  </si>
  <si>
    <t>Prototyping Tools</t>
  </si>
  <si>
    <t>System Design</t>
  </si>
  <si>
    <t>1 to 3</t>
  </si>
  <si>
    <t>DB Design</t>
  </si>
  <si>
    <t>Web service testing</t>
  </si>
  <si>
    <t>GTM Push</t>
  </si>
  <si>
    <t>Basic ABAP</t>
  </si>
  <si>
    <t>ABAP OO</t>
  </si>
  <si>
    <t>ABAP Units</t>
  </si>
  <si>
    <t>Advanced ABAP</t>
  </si>
  <si>
    <t>Agile</t>
  </si>
  <si>
    <t>Requirements Gathering</t>
  </si>
  <si>
    <t>SAP Landscape Architecture</t>
  </si>
  <si>
    <t>SAP Product Function Mapping</t>
  </si>
  <si>
    <t>MVC in.Net</t>
  </si>
  <si>
    <t>Skills Repository</t>
  </si>
  <si>
    <t xml:space="preserve">Proficiency </t>
  </si>
  <si>
    <t xml:space="preserve">Performance Indicators based on Proficiency of Competency Buckets </t>
  </si>
  <si>
    <t xml:space="preserve">CAKE / YII / ZEND </t>
  </si>
  <si>
    <t>Magento / Drupal / WordPress (optional)</t>
  </si>
  <si>
    <t>SharePoint (optional stream)</t>
  </si>
  <si>
    <t>Web services</t>
  </si>
  <si>
    <t>Web Developer- Java</t>
  </si>
  <si>
    <t>Advanced</t>
  </si>
  <si>
    <t>Web Developer- PHP</t>
  </si>
  <si>
    <t>Web Developer- .NET</t>
  </si>
  <si>
    <t>UI Developer- Angular</t>
  </si>
  <si>
    <t xml:space="preserve">Mobile Developer- Android </t>
  </si>
  <si>
    <t>Mobile Developer- IOS</t>
  </si>
  <si>
    <t>Performance Testing</t>
  </si>
  <si>
    <t>Lead Web developer-JAVA</t>
  </si>
  <si>
    <t>Project Management (for management stream only)</t>
  </si>
  <si>
    <t>Lead Web developer-.NET</t>
  </si>
  <si>
    <t>Lead Web developer-PHP</t>
  </si>
  <si>
    <t>Data scientist</t>
  </si>
  <si>
    <t>Practitoner</t>
  </si>
  <si>
    <t>Communication</t>
  </si>
  <si>
    <t>Senior UI Developer - Angular</t>
  </si>
  <si>
    <t>Analytics</t>
  </si>
  <si>
    <t>Functional</t>
  </si>
  <si>
    <t xml:space="preserve">Job Codes </t>
  </si>
  <si>
    <t xml:space="preserve">Technical Consultant - Analytics </t>
  </si>
  <si>
    <t>Senior Technical Consultant - Analytics</t>
  </si>
  <si>
    <t>Technical Lead - Analytics</t>
  </si>
  <si>
    <t>Senior Technical Lead - Analytics</t>
  </si>
  <si>
    <t>Manager - Analytics</t>
  </si>
  <si>
    <t>Senior Manager - Analytics</t>
  </si>
  <si>
    <t xml:space="preserve">Functional Consultant - Functional </t>
  </si>
  <si>
    <t xml:space="preserve">Senior Functional Consultant - Functional </t>
  </si>
  <si>
    <t xml:space="preserve">Functional Lead - Functional </t>
  </si>
  <si>
    <t xml:space="preserve">Senior Functional Lead - Functional </t>
  </si>
  <si>
    <t>Manager - Functional</t>
  </si>
  <si>
    <t>Senior Manager - Functional</t>
  </si>
  <si>
    <t>DTSAPTDABAP-2</t>
  </si>
  <si>
    <t>DTSAPTDFE-2</t>
  </si>
  <si>
    <t>DTSAPTT-2</t>
  </si>
  <si>
    <t>DTSAPTSDABAP-3</t>
  </si>
  <si>
    <t>DTSAPTST-3</t>
  </si>
  <si>
    <t>DTSAPTL-4</t>
  </si>
  <si>
    <t>DTSAPTQA-4</t>
  </si>
  <si>
    <t>DTSAPTSL-5</t>
  </si>
  <si>
    <t>DTSAPTSQA-5</t>
  </si>
  <si>
    <t>DTSAPTTA-6</t>
  </si>
  <si>
    <t>DTSAPTSTA-6</t>
  </si>
  <si>
    <t>DTSAPTQM-6</t>
  </si>
  <si>
    <t>DTSAPTSTA-7</t>
  </si>
  <si>
    <t>DTSAPTSTA-8</t>
  </si>
  <si>
    <t>DTSAPATC-2</t>
  </si>
  <si>
    <t>DTSAPASTC-3</t>
  </si>
  <si>
    <t>DTSAPATL-4</t>
  </si>
  <si>
    <t>DTSAPASTL-5</t>
  </si>
  <si>
    <t>DTSAPAM-6</t>
  </si>
  <si>
    <t>DTSAPASM-7</t>
  </si>
  <si>
    <t>DTSAPFFC-2</t>
  </si>
  <si>
    <t>DTSAPFSFC-3</t>
  </si>
  <si>
    <t>DTSAPFFL-4</t>
  </si>
  <si>
    <t>DTSAPFSFL-5</t>
  </si>
  <si>
    <t>DTSAPFM-6</t>
  </si>
  <si>
    <t>DTSAPFSM-7</t>
  </si>
  <si>
    <t>SAP BW/BI/BO</t>
  </si>
  <si>
    <t>SAP HANA and TABLEAU</t>
  </si>
  <si>
    <t>SAP SD/MM/PP/PS/FICO/CRM/SRM</t>
  </si>
  <si>
    <t>SAP S4H &amp; B4H</t>
  </si>
  <si>
    <t>SAP BW/BI/BO/HANA/TABLEAU</t>
  </si>
  <si>
    <t>Lead Web developer-Java</t>
  </si>
  <si>
    <t>Senior Web Developer -Java</t>
  </si>
  <si>
    <t xml:space="preserve">Lead Web developer-Java </t>
  </si>
  <si>
    <t xml:space="preserve">Lead Web developer-PHP </t>
  </si>
  <si>
    <t>Lead Web Developer-.NET</t>
  </si>
  <si>
    <t>Lead Web Developer-PHP</t>
  </si>
  <si>
    <t>Senior Web Developer-Java</t>
  </si>
  <si>
    <t>Senior UI Developer-Aangular</t>
  </si>
  <si>
    <t>DTASLWDPHP-4</t>
  </si>
  <si>
    <t>DTASLWD.NET-4</t>
  </si>
  <si>
    <t>DTASLWDJ-5</t>
  </si>
  <si>
    <t>DTASLWDPHP-5</t>
  </si>
  <si>
    <t>DTASLWD.NET-5</t>
  </si>
  <si>
    <t>Data Consultant</t>
  </si>
  <si>
    <t>Mobile Developer-IOS</t>
  </si>
  <si>
    <t>DTASUIDA-2</t>
  </si>
  <si>
    <t>DTASUIDA-1</t>
  </si>
  <si>
    <t>Competencis</t>
  </si>
  <si>
    <t xml:space="preserve">Definition </t>
  </si>
  <si>
    <t xml:space="preserve">The provision of ongoing support services such as 
defect fixes, user support (questions and changes), 
functional and technical enhancements, application 
monitoring etc., to existing applications with a view 
to minimize total cost of ownership and improving 
system efficiency </t>
  </si>
  <si>
    <t>Practicioner</t>
  </si>
  <si>
    <t xml:space="preserve">• Has cleared ITIL Basic Foundation level certification
• Handles production support calls independently 
• Acts as a stand-by to fill up unexpected absences 
• Coordinates with client project managers for day to 
day management of tasks and to support long term 
planning 
• Coordinates with client SMEs for consulting help in 
validating approaches, understanding of functionality 
etc. 
• Translates the business requirement to detailed 
design for enhancements 
• Participates in the implementation of enhancements
and fixes 
• Swiftly troubleshoots and resolves bugs in code written
by other developers  
• Provides emergency production code fixes independently 
• Trains and provides knowledge sharing on basic 
application support and best practices 
• Applies knowledge management principles in carefully 
documenting functionality, defect resolution logs, etc., 
with a view to long term asset building 
• Capable of doing impact analysis for any new 
enhancements or defect fixes with guidance from the project lead.
• Participates in root cause analysis of high criticality or 
high severity incidents under the guidance of the project 
lead.
</t>
  </si>
  <si>
    <t xml:space="preserve">• Understands the life-cycle and quality process involved in maintenance and support
• Understands the system being supported and participates actively  during Knowledge transition (KT sessions) 
• Uses industry standard tools to log, retrieve and close the assigned problems
• Learns and understands the technology used in the application 
• Provides emergency production code fixes under supervision 
• Capability to understand standard issues and their responses. Troubleshoots simple or less critical errors reported and escalate to the right team
• Understands the concepts of SLA, support levels, escalation procedures &amp; metrics. 
• Highly responsive to end users. 
• Proactively follow up with end users and L2 team for issue closure
• Improve documentation for frequently occuring issues, knowledge base
</t>
  </si>
  <si>
    <t xml:space="preserve">• Defines the maintenance and support process 
by integrating the VOC, customer process and 
ORGANIZATION process  
• Monitors the application/system health and takes 
 proactive measures to maintain the same 
• Acts as an SME on functional areas and proactively 
identifies areas for "Process Improvement" 
• Reviews issues being fixed and makes sure that it 
does not affect the performance and scalability. 
 Performs thorough impact analysis  
• Understands and  prioritizes the requests 
• Works with customers to define support SLAs 
• Identifies opportunities for  productivity improvement 
for support services through usage of tools, long term 
asset building
</t>
  </si>
  <si>
    <t xml:space="preserve">• Creates policies, procedures and standards 
for customer engagements 
• Leads the effort of portfolio analysis for large 
deals 
• Provides consulting support and advises on 
different  transition models to be adopted for 
"Application Maintenance &amp; Support" 
• Streamlines maintenance &amp; support processes
 for large engagements 
• Recommends and shares best practices and tools 
identified at the organization level 
• Influences and contributes to industry trends in 
"Application Maintenance and Support" 
• Keeps track of the global developments in 
technology/delivering methodology/tools  
• Facilitates rapid implementation of the applicable 
current trends across
</t>
  </si>
  <si>
    <t>This includes all service desk activities including 
the receipt of problem reports and the coordination 
of appropriate responses, monitoring progress and 
keeping users apprised of progress. This also 
includes support to multiple business operations 
as part of the application support and also service 
governance.</t>
  </si>
  <si>
    <t xml:space="preserve">• Comprehends and categorizes the issues/queries/problems reported 
• Assesses the criticality and severity of the issues/queries/problems 
• Understands the Service Level Agreements (SLA) for the issue 
resolution process and prioritizes activities based on issue criticality/severity 
and the associated SLA 
• Routes the issues to the appropriate teams for resolution, and tracks 
responses 
• Maintains issue logs and documents issue resolutions 
• Understands the escalation process (for cases that needs escalation) and 
follows the same, as appropriate 
• Uses industry standard tools to log, retrieve and close the assigned 
problems
</t>
  </si>
  <si>
    <t xml:space="preserve">• Streamlines the process of issue resolution and 
supervises the execution  
• Handles escalations and the issues in the issue resolution
 process 
• Builds issue logs and resolutions, generate meaningful 
outputs from the logs 
• Manages the work as per plan 
• Tracks resource loading for taking calls/incidents and the 
turnaround time for issue closure 
• Conducts basic training in the processes of issue 
resolution / incident management. 
• Provide guidance to service desk executives and operation 
support teams. 
• Capable of creating required reports for operations support. 
• Specializes in one of the areas of service management like 
incident, problem, change release etc. 
• Capable of manually testing applications and can potentially 
move into testing roles for next level provided he/she builds 
required capability for tester of L1.
</t>
  </si>
  <si>
    <t xml:space="preserve">• Defines the issue resolution process and 
escalation process for customer engagements 
• Defines the work load management plan 
• Defines a matrix of skill set required vs. incident 
type/category classification and staff as 
appropriate Analyses and provides resolution/ 
guidance for complex/ escalated issues 
• Defines standards, guidelines, best practices 
in incident management 
• Reviews SLA commitments to ensure feasibility 
of compliance 
• Enforces  standards and adherence to defined 
SLAs 
• Capable of creating and managing processes 
including documenting the processes with guidance
• Involved in implementing tools for service management. 
• Provide guidance to service desk executives and 
operation support teams.
• Capable of creating required reports for operations 
support. 
• Specializes in more than one of the areas of service 
management like incident, problem, change release etc.
• Build technical capability sufficient for tool 
implementation (query, Java script, 
Service now training etc)
</t>
  </si>
  <si>
    <t xml:space="preserve">• Assesses the effectiveness of the service 
desk with respect to availability for taking the 
calls, issue closure, turnaround time for closure, 
appropriateness of the response and solutions and customer satisfaction 
• Recommends improvement plans to improve value add to end-customers 
• Leads design and delivery  of training initiatives in this skill area 
• Extends best practices in service management across the organization 
• Capable of creating and managing processes including documenting the processes independently.
• Capable of calculating and managing service metrics and meet the customer goals. 
• Involved in continuous improvement initiatives with customer. 
• Capable of creating required reports for larger operations support. 
• Specializes in more than one of the areas of service management like incident, problem, change release etc.
• Experience of managing tool implementation (query, Java script, Service now training etc) for controlling process. 
• Will move into quality analyst role at next level
• Able to manage the SVN/any config management tool repository - configure, manage [SVN or any other config management tools
</t>
  </si>
  <si>
    <t xml:space="preserve">Diital Consulting </t>
  </si>
  <si>
    <t>The ability to understand and translate requirements 
into quality tested code on schedule with adherence 
to development standards. Has good analytical / 
debugging skills and is a quick beginner of newer 
programming paradigm. The ability to conduct 
effective peer code reviews and shares his / her 
programming knowledge for the benefit of others.</t>
  </si>
  <si>
    <t xml:space="preserve">• Can conceive alternative code fragments/ 
implementation approaches for better performance and 
design constraints 
• Identifies areas of improvement in code and development 
processes to ensure higher quality and productivity
• Trains and provides knowledge sharing on basic 
development, and best practices
• Creates coding standards and guidelines for customer
/internal engagements
• Ensures robust code development taking into account the   
following six parameters (reliability, availability, scalability, 
manageability, security and performance) 
• Capable of independently developing screens including 
performance tuning where needed 
• Should be capable of doing impact analysis. 
• Should be capable to interview and evaluate team members
• Should start building skills in at least one other digital areas 
(like mobility, CMS, Angular / UI etc ). Alternately, document 
management system, LifeRay or cross platform skills 
(across Java , Python, PHP, .Net etc)
• Should provide technical guidance to junior team members. 
• Should follow coding standards. Should write good quality 
code (near to zero defects)
• Should be capable participating in solutioning and 
estimation for proposals.
</t>
  </si>
  <si>
    <t xml:space="preserve">• Can conceive and ensures adoption of reusable 
components/design patterns 
• Develops tools to improve delivery quality and 
productivity
• Mentors the team 
• Drives development strategies, standards and guidelines 
to aid at the organizational level
• Ensure consistent reusability of tools and best practices 
across the organization 
• Evangelizes latest best practices and moderates knowledge sharing within the technical community
•   Leads IP creation within the organization
•  Contributes to industry tech forums  
• Should be capable of doing impact analysis. 
• Should be capable to interview and evaluate team members 
• Should have established skills in at least one digital area (SMAC stack) and  CMS, Angular / UI, Document management system, LifeRay or cross platforms (like Java and PHP)
• Should provide technical guidance to junior team members.  
• Should be capable of doing requirements gathering at customer locations and independently create functional specification documents, LLD etc
• Able to manage the SVN/any config management tool repository - configure, manage [SVN or any other config management tools]
</t>
  </si>
  <si>
    <t>The ability to interact with customers, gather requirements, 
document them, analyze and convert the business 
requirements into technical specifications, generate user 
and system documentation complying with standards. 
This would also include finalization of the User Interfaces 
and UX design</t>
  </si>
  <si>
    <t xml:space="preserve">• Understands business processes and various 
user needs for simple applications when explained 
by the Project Manager or Business Analysts 
• Should be capable of understanding technical 
specification documents and SRS documents 
based on initial orientation by the project leads. 
• Must be able to support in creating of wireframes 
and using prototyping tools
• Should be able to design basic master screens 
and simple transactional screens
</t>
  </si>
  <si>
    <t xml:space="preserve">• Based on customer inputs, must be able to understand the roles of different personas using the application and their key business challenges and design the UI wireframes accordingly.
• Capability to analyse requirements and design the required master screen and transaction screens. 
• Design responsive UI (wireframes) with multiple breakpoints.
• Can produce end user documentation and software requirements specifications documents adhering to relevant documentation standards and templates under supervision 
</t>
  </si>
  <si>
    <t xml:space="preserve">• Capability to engage with customer independently on requirements gathering tasks
• Has good understanding of UML and leverages the same for requirement documentation.
• Capability to create dashboards and KPIs based on user discussions.
• Capable of designing screens with high level of empathy of user requirements.
• Provides training, mentoring to team on all multiple aspects of UX design 
• Capable of designing application interfaces.
• Has a good appreciation of data base design
</t>
  </si>
  <si>
    <t xml:space="preserve">• Contributes to best practices recognized across the industry 
• Ability to find newer solutions for user/system documentation  
• Participates in external forums such as Redbooks, Journals and magazines 
</t>
  </si>
  <si>
    <t xml:space="preserve">The ability to design systems and its components to 
meet defined business requirements taking into 
account the architecture and non-functional aspects 
of the system. This would include database design 
the ability for specification, optimization &amp; maintenance 
of database design for secure information storage &amp; 
retrieval. This also includes design of integration of 
products, components, subsystems and their interfaces 
in order to provide an end-to end seamless solution. </t>
  </si>
  <si>
    <t xml:space="preserve">• Understands  Design Concepts such as Object 
Oriented Analysis &amp; Design, Structured 
Programming
• Understands  Modeling Notation such as Unified 
of Modeling Language (UML), Class Diagram, 
Sequence Diagram
• Has working knowledge of system design tools
• Understands and differentiates functional and 
non-functional requirements
• Designs simple applications/modules under 
supervision. 
</t>
  </si>
  <si>
    <t xml:space="preserve">The ability for planning, design, management, execution and reporting of test cases, using appropriate testing tools and techniques, and conforming to agreed standards, to ensure that new and amended systems, together with any interfaces, perform as specified </t>
  </si>
  <si>
    <t xml:space="preserve">• Writes test plans and reviews test specifications and test cases for coverage for a functional area  business process
• Capable of independently handling testing in the project. 
• Identifies the potential for test automation and identifies automation scenarios
• Relates the test cases with the requirements and ensures adequate traceability.
• Improves test quality and effectiveness by doing causal analysis 
• Identifies gaps and issues in the testing process 
• Understands the impact at the application level 
• Tracks and measures testing productivity on a periodic basis
• Ensures usage of appropriate testing tools, catering to various phases and types of projects 
• Identifies strengths and weakness of test tools and makes suggestions based on type of engagement
• Conceives and executes ideas pertaining to reusable testing assets 
• Capable of high complexity queries and database testing
• Capability to do testing of web service
•  At least one project experience in mobile app testing. 
• Capability to discuss with end users and collect / validate requirement
• Capability to implement VAPT 
• Capability to provide guidance to junior testers. 
• Capability to provide conduct interviews and select testers. 
• Involved in estimations where needed.
• Should be able to create performance testing scripts independently.
</t>
  </si>
  <si>
    <t xml:space="preserve">• Reviews specifications to understand the integration touch points of multiple functions/systems
• Uses domain knowledge for recommending testing strategies and policy settings
• Defines guidelines and rules to effectively evaluate the usage of  testing tools 
• Initiates and sets up large testing engagements
• Monitors and suggests changes to test metrics benchmark
• Contributes in tech forums and IP creation 
• Innovates industry wide processes for testing practice and creates assets 
• Foresees the opportunities and provides proactive guidance to executive management and testing groups 
• Identifies test cases and creates a framework applicable across the industry domains. 
• Capability to implement VAPT and identify security issues. 
• Capability to analyze performance bottlenecks and help development team in resolving the same. 
• Exposure to continuous integration frameworks (Jenkins/deveops etc)
• Experience in automation and maintaining automation test scripts. 
• Provide technical guidance to teams for automation, web service testing, data testing etc
• Capability to discuss with end users and collect / validate requirement
• Trained in quality metrics and processes
• Able to manage the SVN/any config management tool repository - configure, manage [SVN or any other config management tools]
</t>
  </si>
  <si>
    <t xml:space="preserve">The ability to develop the deliverables with high degree 
of quality, incorporating relevant standards to meet the 
customers’ business requirements. This includes the 
ability to understand SCM process, policies and 
methodologies, the usage of SCM tools, evaluate and 
recommend SCM tools, and best practices. The ability 
to automate deployment methods and recommend the 
deployment strategy. </t>
  </si>
  <si>
    <t xml:space="preserve">• Good understanding of the software development process [if fixed bid Hinduja Tech Policies else Customer software development process]
• Understands and adheres to the relevant technical standards and guidelines to be followed by the project teams 
• Update status of the work daily basis with efforts without follow up. Update the leads / managers proactively on delays. 
• Enter timesheets preferably on daily basis or at the least weekly basis.
• Apply leaves in the ideal tool if taken, without reminders
• Update leads/managers about his/her absence or permissions in advance
• Has knowledge on tools to audit quality of work products. 
• Understands Software Configuration Management process, policies and methodologies 
• Knows SCM tools that are available and their common features 
• Has basic knowledge of the tool used in the project 
• Understands and implements versioning /labeling
</t>
  </si>
  <si>
    <t xml:space="preserve">• Has comprehensive knowledge and hands-on experience on various tools to audit quality of work products. 
• Captures and reports metrics. 
• Analyses quality metrics, performs causal analysis and suggests corrective/preventive actions 
• Validates, reviews and audits technical artifacts for quality compliance 
• Develops defect prevention plan   
• Identifies configuration items and assigns unique identifiers, specifies characteristics, frequency, and assigns owners 
• Audits existing development practices, environments and tools 
• Maintains SCM tool and environment 
• Creates baselines  
• Ensures completeness of the SCM cycle before every release 
• Deploys through SCM tools
</t>
  </si>
  <si>
    <t xml:space="preserve">• Defines the review process for work products. 
• Defines standards and guidelines to be followed by the project teams. 
• Understands customer standards and performs gap analysis. 
• Defines quality goals for the project  
• Recommends appropriate and relevant tools for the project. 
• Provides external review expertise and guidance to other projects  
• Administers  SCM tools 
• Evaluates and recommends SCM tools,  and add-ons 
• Recommends best practices  
• Builds automation of operations to minimize manual errors 
• Conduct audits and reviews 
• Provides training in SCM tools and processes to project teams 
• Automates deployment methods and comes up with deployment plans  
</t>
  </si>
  <si>
    <t xml:space="preserve">• Defines  the quality benchmarks for the organization   
• Audits and identifies areas of improvement within an organization 
• Writes case studies and whitepapers on quality improvement process and techniques that serve as reference points in that area in the organization 
• Leads and organizes technical forums within the organization to evaluate and promote best practices Provides direction in creating quality culture in the organization  
• Anticipates future quality needs and ensures differentiation in the market place 
• Publishes quality related papers in international conferences / journals of repute.
• Researches new products and new industry best practices 
• Analyzes industry trends and evaluate their applicability to the organization
• Creates white-papers on installation, implementation, migration and administration 
• Has knowledge of various SCM tools and industry trends 
• Provides SCM consulting across the organization 
• Prepares for client visits to demonstrate organization strength in SCM 
• Participates in industry seminars and is a leading authority/speaker in certain areas/topics of SCM 
• Is a member of recognized industry bodies and influences the trends in this technology  
• Build SCM standards across the organization based on industry trends and benchmarks
</t>
  </si>
  <si>
    <t>The ability to discover customer needs to understand 
As Is process, methods &amp; IT tools across Enterprise 
functions to identify opportunities for digitization, 
prepares business case for these opportunities and 
prepares roadmap for chosen opportunities.</t>
  </si>
  <si>
    <t xml:space="preserve">• Conduct workshops with business stake holders (client organisation) to understand As Is process, methods &amp; IT tools landscape, pain points/challenges   
• Collect qualitative data/voice of customer, perform analysis and derive inferences 
• Perform research/outside in scan to understand the relevant industry use cases 
• Assess the digital maturity of the customer landscape (As Is ) &amp; recommend the To be state 
• Articulate the business value for the To be state use cases using compelling stories 
• Prepare business case, transformation road map 
• Publish White papers/Thought Leadership articles in industry forums
• Create neutral consulting assets – tools/frameworks (that can be used for multiple engagements)
</t>
  </si>
  <si>
    <t xml:space="preserve">• Active participation in workshops with CXO business stake holders (client organisation) to understand As Is process, methods &amp; IT tools landscape, pain points/challenges
• Basic understanding of the business drivers in the industry segment. 
• Capable of creating initial assessment reports
• Capability to do basic market research with support from the lead consultant. 
• Basic understanding and appreciation of technology trends
• Perform research/outside in scan to understand the relevant industry use cases 
• Author White papers/Thought Leadership articles in industry forums
• Create neutral consulting assets – tools/frameworks (that can be used for multiple engagements)
• Analyse qualitative data/voice of customers
• Good understanding of the business drivers in the industry segment. 
• Identify opportunities or use cases across value chain for digitalization
• Ability to draw boundaries and limit project scope
• To perform gap analysis (As-Is state versus desired To Be state, considering industry best practices)
</t>
  </si>
  <si>
    <t xml:space="preserve">• Conduct workshops with CXO business stake holders (client organisation) to understand As Is process, methods &amp; IT tools landscape, pain points/challenges   
• Collect qualitative data/voice of customer through workshops or interviews and derive inferences 
• Assess the digital maturity of the customer landscape (As Is ) &amp; recommend the To be state 
• Articulate the business value for the To be state use cases using compelling stories 
• Prepare business case, transformation road map 
• Advise on project scope
• Benchmarking industry best practices
</t>
  </si>
  <si>
    <t xml:space="preserve">• Presents appropriate information in a clear and concise manner, both orally and writing.  
• Participates productively in discussions and meetings
• Listens actively and objectively without interrupting
• Conducts oneself in a professional manner to build a positive image of self, team and HTL while interacting with others
</t>
  </si>
  <si>
    <t xml:space="preserve">• Uses rational arguments, information and clear communication to influence others 
• Supports messages with relevant data, information, examples and demonstrations.
• Listens actively and asks relevant questions for clarity 
• Seeks to understand others’ point of view
</t>
  </si>
  <si>
    <t xml:space="preserve">• Persuades stakeholders by tailoring communication style and messages 
• Anticipates reactions to messages and adapts communications accordingly 
• Communicates complex issues clearly and credibly with widely varied audiences.
• Identifies areas of agreement, respects other stakeholder views and leverages data to build a strong case for negotiation 
• Delivers difficult or unpopular messages with clarity, tact and diplomacy.
</t>
  </si>
  <si>
    <t xml:space="preserve">• Adapts the message to the audience group for good understanding 
• Uses logic, appropriate data/ examples/ anecdotes to bring out the reasons for disagreements and discusses them openly to convince others or to arrive at a common understanding 
• Conducts complex negotiations which involve multiple issues and different parties
• Leverages own understanding of the cultural diversity while interacting with business leaders from other countries / cultures  
•  Delivers message with clarity and diplomacy even  in tough and unreceptive situations 
• Maintains open dialogue within practice/function and other stakeholders 
• Shares additional input and insights to generate a deeper understanding of the background of management decisions and goal
</t>
  </si>
  <si>
    <t xml:space="preserve">• Displays personal responsibility and delivers to the requirements of the team 
•  Understands the goals of the team and each team member’s role within it
• Seeks opportunity  to work Collaboratively with team members in order to deliver team goals effectively and efficiently 
• Seeks feedback to improve performance levels of self  Identifies areas of strengths and development 
• Is willing to modify own behavior based on cultural environment
</t>
  </si>
  <si>
    <t xml:space="preserve">• Sets well-defined goals with success criteria and performance measures
• Identifies areas of strengths and development for teams 
• Appreciates and acknowledges good performance 
• Provides regular feedback 
• Encourages the team to leverage each other’s strengths 
• Provides opportunities for developing the skill sets through training 
</t>
  </si>
  <si>
    <t xml:space="preserve">• Identifies the right people for the team keeping in mind the individual skill sets 
• Energizes teams and individuals by involving team in taking decisions, publicly appreciating good work  
•  Provides honest and timely feedback in order to improve performance
• Appreciates the value of the complementary strengths of diverse team  
• Encourages teams to develop rapport with people of diverse backgrounds and share expertise/ resource
• Sets clear, stretching goals and assign responsibilities in alignment with those of the practice/function/account and tracks achievement   Keeps abreast of the on ground performance challenges  
• Gives priority to  coaching on specific task and enhancing team capability Delegates authority / decisions to team
• Empowers team members to take on more independent responsibilities  
</t>
  </si>
  <si>
    <t>Understands members and works collaboratively with 
them .Motivates and builds capability in the team by 
empowering others, focusing on their development 
and leveraging on their unique capabilities. Sets clear 
performance expectations and provides regular and 
constructive feedback to manage performance</t>
  </si>
  <si>
    <t>Uses clear and adaptive communication to influence 
stakeholders. Fosters open sharing of information to 
promote a free flow of information and communication 
throughout the organization.</t>
  </si>
  <si>
    <t xml:space="preserve">• Recognizes and draws on individual backgrounds, experiences and strengths to optimize business performance 
• Takes an active interest in developing others by creating opportunities for capability building at the practice (rotational assignments, action learning projects, training programs)
•  Reviews and realigns performance benchmarks for teams  
• Balances diversity in terms of perspectives and skills in order to improve overall team performance (e.g., based on job, education, background, experiences). 
• Empowering
• Drives established systems for employee development (goal setting, feedback sessions, mentoring)  Enlists the developmental resources required to meet objectives of the practice  / function/ account 
•  Advises teams/ individuals within practice /function/account on addressing performance issues to achieve outcomes  Empowers, develops and motivates others to allow them to use their abilities and talents effectively to achieve objectives of the practice </t>
  </si>
  <si>
    <t>Builds relationships within and outside the organization 
through formal and informal networks. Proactively 
shares information across and beyond the organization to improve relationship and solve problems</t>
  </si>
  <si>
    <t>• Proactively shares information with the right 
party at the right time constructively within 
minimum work impact.</t>
  </si>
  <si>
    <t>• Demonstrates ability to identify critical stakeholders who 
can impact work outcome and build relationships with 
them</t>
  </si>
  <si>
    <t xml:space="preserve">• Systematically evaluates new opportunities  to build relationships for future business needs
• Proactively shares best practice, ideas, information and insights with colleagues and clients to build own credibility and develop networks 
• Invests time and effort to develop and maintain extensive knowledge of key influencers within own organization and client organization 
• Understands the real issues in a team conflict and leverages techniques to resolve it
</t>
  </si>
  <si>
    <t xml:space="preserve">• Openly partners with various practices/ accounts/ functions to drive collaboration through encouraging transparency and openly sharing information 
• Resolves conflict between individuals, groups and functions even when it is very difficult and sensitive.
</t>
  </si>
  <si>
    <t>Uses  appropriate interpersonal styles, methods of 
communication , data and arguments to gain 
agreement or acceptance of an idea, plan or activity</t>
  </si>
  <si>
    <t xml:space="preserve">• Appeals to reason, data, facts, figures and logic to persuade another person or a group. 
•  Identifies and presents information or data that will have the desired impact on others 
</t>
  </si>
  <si>
    <t xml:space="preserve">• Adapts discussions and presentations to appeal to the needs or interests of others. 
• Uses a different line of argument if one approach isn’t working.
</t>
  </si>
  <si>
    <t xml:space="preserve">• Anticipates problems and criticisms that others might raise during discussion so as to be ready to address them. 
• Considers who the decision-makers are, and analyses what their responses will be to the ideas to be put forward. 
• Adjusts influencing approach based on others perspectives  
• Persuades others by drawing from experience and presenting multiple arguments in order to support a position.
</t>
  </si>
  <si>
    <t xml:space="preserve">• Uses multiple channels or means to communicate; enlists experts or third parties to influence others 
• Identifies and targets efforts at the real decision makers and those who can influence them 
• Asserts one's viewpoint in a way that results in acceptance, agreement or behavior  change
• Makes use of different strategies such as coalition, support groups for influencing people.  
• Leverages shared goals to convince others to take action
</t>
  </si>
  <si>
    <t>Ability to think long range visions, sees the big picture 
and takes calculated risks based on awareness of 
socio-economic and political issues .Uses his 
knowledge and understanding of the business drivers 
for the organization, business trends and organization 
strategy to create a strategy and action plan for the 
practice.</t>
  </si>
  <si>
    <t>• Is able to understand his role requirement and 
delivers accordingly</t>
  </si>
  <si>
    <t>• Seeks inputs to understand clearly the linkage of one’s 
own role to the organizational strategy</t>
  </si>
  <si>
    <t xml:space="preserve">• Proactively identifies linkages between practice/ organization strategy and team goals and establishes operational plans to achieve them 
• Understands the linkages of performance metrics to key business drivers (financial, technical, workforce) and aligns team efforts to deliver on it.
</t>
  </si>
  <si>
    <t xml:space="preserve">• Translates Organizational strategy into concrete action plans to build capability, structures and processes for practice / function / account and monitors key milestones to reach defined strategic outcomes 
• Has a firm understanding of alignment of own practice / function/account’s drivers to short- and long-term business drivers (financial, technical, workforce) 
• Optimizes resources based on business needs to drive efficiency and effectiveness
Provides insights to change the business landscape and the competitive scenario
</t>
  </si>
  <si>
    <t>Breaks down raw information and undefined problems 
into specific, workable components that in-turn clearly 
identifies the issues at hand. Makes logical 
conclusions, anticipates obstacles, and considers 
different approaches to the decision-making process</t>
  </si>
  <si>
    <t xml:space="preserve">• Gathers and links data
• Reviews for non-conformity and gathers further information in response to routine problems
• Identifies direct cause and effect relationships
• Breaks down tasks and problems into manageable components
• Solicits guidance as needed to assess importance and urgency
• Escalates issues of a non-routine nature as needed
</t>
  </si>
  <si>
    <t xml:space="preserve">• Coordinates the information gathering and reporting process
• Reviews trends and compares to expectations
• Conducts research to define problems and prepares responses to anticipated questions
• Prioritizes multiple issues and opportunities
• Identifies relationships and linkages within several information sources
• Anticipates issues that are not readily apparent on the surface
• Identifies root causes and effects
• Reports and identifies areas that need guidance in order to resolve complex issues
</t>
  </si>
  <si>
    <t xml:space="preserve">• Determines criteria for assessing issues and opportunities
• Anticipates issues that are not readily apparent on the surface
• Identifies root causes and effects
• Establishes clear goals and priorities
• Systemically analyzes relationships between apparently independent problems and issues
• Reviews and cross-reviews reports. Identifies trends as well as isolated events
• translates analytical reports into management presentations, and provides guidance to resolve issues
</t>
  </si>
  <si>
    <t xml:space="preserve">• Establishes strategic goals and enterprise-wide priorities
• Uses techniques of advanced business and organizational analysis to identify and assess problem definitions and potential solutions, and compares and contrasts them against predetermined criteria
• Creates framework for reviewing large volumes of unorganized data
• Probes for, and points to, subtle and unclear relationships in highly complex matters and evaluates the merit of problem definitions and potential solutions
• Anticipates the possible outcome of potential solutions
• systemically identifies and resolves complex enterprise-wide issues, while educating senior leaders as to their solution
</t>
  </si>
  <si>
    <t>The ability to put forth ideas for bringing about 
innovation/new thoughts and ways of working in every 
area of work. Champions and facilitates development 
and successful implementation of new ideas for overall 
organizational benefit</t>
  </si>
  <si>
    <t xml:space="preserve">• Is willing to explore and experiment with new ideas under supervision 
• Uses available information to bring about small changes and improvements 
• Recognizes when a current opportunity or problem is similar to a previous one and use the experience to help the current situation 
• Is intellectually curious about new approaches to problems or opportunities  
• Raises meaningful questions on status-quo
</t>
  </si>
  <si>
    <t xml:space="preserve">• Proactivity offers own view &amp; supports team in exploring novel ways of meeting client needs  
• Looks for a better way, or does something faster, better, more cost effectively or in a way which leads to higher performance.  
• Invites ideas, inputs and suggestions of people during working &amp; constantly makes changes whenever required. 
• Sift through a wide range of internal and external information, spotting patterns or trends that create new insights
• Is willing to take risks within own work area and seeks timely review to achieve better results
</t>
  </si>
  <si>
    <t xml:space="preserve">• Creates new approaches based on understanding of customer and consumer perspectives 
• Challenges current procedures/ status quo to develop other alternatives. 
• Creates opportunities  for team to pilot new ideas to completion and supports them irrespective of consequence 
• Identifies potential risks and develops corrective actions proactively (e.g. reshuffling resources, setting up shifts etc.)
• Integrates and applies relevant ideas into new solutions and create alternate solutions 
• Continuously benchmarks and builds a steady stream of ideas for implementation 
• Recognizes and rewards teams for continuous improvement and innovation
</t>
  </si>
  <si>
    <t xml:space="preserve">• Shares new approaches  inside and outside the organization with others to promote knowledge exchange 
• Encourages others to actively develop new approaches 
• Challenges others to come up with the best way of doing something 
• Fosters innovative thinking and abstract ideas  
• Evaluates impact on internal, external stakeholders and the business and takes risk in  tough/ambiguous situations 
• Plans mitigating actions to minimizes impact of risks on the practice/ function/ account
• Makes Innovation and Continuous Improvement a “Way of Life” and fosters  a culture of innovation
</t>
  </si>
  <si>
    <t>The ability to understand and anticipate the needs of 
internal/external customers to ensure high levels of 
service delivery in terms of products and services by 
becoming a trusted  advisor and consultant creating a 
sustaining relationship</t>
  </si>
  <si>
    <t xml:space="preserve">• Understands his/her role in impacting the internal/external customers 
• Talks to customers (internal &amp; external) to find out what they want &amp; how they are with what they are getting, collects &amp; summarizes this information for decision –making 
• Follows through and delivers on the customers’ needs
</t>
  </si>
  <si>
    <t xml:space="preserve">• Builds credibility with the customer by providing inputs on solutions  
• Proactively resolves client queries and complaints by employing resources available  
• Maintains a clear communication channel with the customers. Says clearly what will be delivered in terms of service, by when.  
• Keeps the customer fully informed of developments &amp; even stays in touch with the customer on key developments
</t>
  </si>
  <si>
    <t xml:space="preserve">• trades off short term costs to develop long term relationship with the customers 
• Recognizes &amp; acknowledges diverse customers base by adapting responses to context &amp; customers’ needs and expectations
• Addresses underlying, unexpressed customer needs and looks for long term benefits for the customer 
• Makes deliberate and intelligent efforts to understand the requirements of customer’s customers. 
• Re-engineers processes to ensure delivery of high-quality service and products. Reallocates resources to produce a consistent approach and facilitate continual improvements
• Guides team in assessing and meeting client requirements on a case to case basis 
• Responds to client requests, issues and concerns quickly and efficiently in a decisive manner
• Analyses trends in client queries and complaints and understands root cause
</t>
  </si>
  <si>
    <t xml:space="preserve">• Acts as an advisor to the customer and becomes intimately involved in the customer’s decision making process and may push the customer in confronting difficult issues 
• Proposes alternatives/ new solutions to improve customer satisfaction   
• Is aware of the customer’s competitors and their products and advises accordingly Identifies key trends in client's industry and shares expertise in relevant industry forums
• Ensures that business effectively responds to changing needs and expectations of customers and the customer’s customer as well in terms of mindsets, data collection and through charting out relevant plans and strategies for each business segment
• Influences and directs customer and customer’s customer behavior based on the business requirements 
</t>
  </si>
  <si>
    <t>Adapts to changing requirements of client, organization and marketplace. Drives and manages change implementation by creating buy-in and aligning resources</t>
  </si>
  <si>
    <t xml:space="preserve">• Is open to change
• Ensures complete understanding of the change by asking clarifying questions and aligns oneself to it
</t>
  </si>
  <si>
    <t xml:space="preserve">• Maintains professionalism when dealing with changing circumstances and priorities 
• Adapts own approaches, priorities and behavior to the change and learns the practical implementation of tools/ techniques
• Delivers identified accountabilities even under uncertain conditions
• Shows commitment and participates in change initiatives and projects
</t>
  </si>
  <si>
    <t xml:space="preserve">• Understands team’s fears/concerns during change and helps them to stay focused and positive despite changes or disruptions in the practice/function/account 
• Understands rationale for changes at practice/function/account and provides information on change 
• Adapts own approaches to changing environment and acts even when the total picture is not clear 
• Leads and implements small to medium change management initiatives that are clearly defined
</t>
  </si>
  <si>
    <t xml:space="preserve">• Identifies opportunities for change in the practice/ function/ account and creates a business case
• Anticipates the change process and clearly communicates impact on others/own practice/function/account.  
• Creates buy-in for change by communicating the benefits and allaying fears 
• Handles uncertainty comfortably in complex and sensitive situations 
• Creates the appropriate systems and processes to monitor change initiatives and take corrective action, if required
</t>
  </si>
  <si>
    <t>The ability to understand  the key business drivers and 
to leverage this understanding for identifying and 
seizing business opportunities</t>
  </si>
  <si>
    <t xml:space="preserve">• Takes initiative to know and understand the unit/business plans and strategies and how they affect one’s own functional area 
• Demonstrates interest and enthusiasm to acquire and update relevant  business information
</t>
  </si>
  <si>
    <t xml:space="preserve">• Offers current business information/data  and suggestions for improvement in the respective functional area to create a larger impact  
• Makes relevant contributions by bringing in relevant business information/data which helps decision making
</t>
  </si>
  <si>
    <t xml:space="preserve">• Evaluates and interprets  the business relevance of decisions and actions taken across levels and functions 
• Provides advice and guidance to people within and outside function on functional/business issues
• Contributes to strategy setting of the business/unit /function
</t>
  </si>
  <si>
    <t xml:space="preserve">• Provides critical insights  based on in depth understanding of business  which have a larger organizational impact 
• displays mastery of micro and macro  business perspectives and uses it to seize business opportunities
• Displays a deep understanding of the business and the organization and can take calculated business risks 
• considered an industry expert and can contribute to game changing approaches in the business/function
</t>
  </si>
  <si>
    <t>The ability to prioritize, plan and align resources and 
work effectively with people to deliver high quality results consistent with the overall organization objectives overcoming obstacles and challenges</t>
  </si>
  <si>
    <t xml:space="preserve">• Sets goals and works to meet established expectations; maintains performance levels.  
• Accepts ownership of and responsibility for own work.  
• Maintains commitment to goals, in the face of obstacles and frustrations
</t>
  </si>
  <si>
    <t xml:space="preserve">• Takes on stretch targets/assignment for delivering superior results.
• Does things faster, in  a more efficient  way which leads to achievement of results and goals
• Does a periodic and systematic  performance review to ensure achievement of goals 
• provides support to the team by de bottlenecking and removing any obstacles that come up during the delivery of results
</t>
  </si>
  <si>
    <t xml:space="preserve">• Takes on additional/new  projects or assignments that add value without compromising current accountabilities
• Finds or creates ways to measure performance against goals. Exerts unusual effort over time, to achieve a goal 
• Demonstrates a strong sense of urgency about solving problems and getting work done 
• Monitors performance closely and when performance has fallen short of the required standard.  puts in place a plan to recover performance, and supports the team to achieve it
</t>
  </si>
  <si>
    <t xml:space="preserve">• Takes calculated risks and displays willingness to make tradeoffs in order to improve performance 
• Seeks significant challenges outside the immediate scope of work and pushes boundaries to achieve the same
• Organizes and brings resources together to help achieve an objective &amp; encourages others to continually improve. 
• Challenges individuals openly and constructively about performance problems, adapting a firm but fair stance
• Breaks organizational boundaries to achieve results
</t>
  </si>
  <si>
    <t>Strategic Orientation</t>
  </si>
  <si>
    <t xml:space="preserve">• Understands technical specifications documents 
to write code
• Has the ability to unit test and debug code
• Raises and resolves functional/technical clarifications 
with the rest of the team 
• Adheres to the organizational coding standards and 
guidelines and adopts best practices
• Has knowledge of applicable  IDEs’, unit testing and 
code quality audit tools 
• Ability to write queries of low complexity 
• Should be capable of writing and executing unit test 
cases (manual)
• Should have basic understanding of secure coding 
practices
  Should know basics of implementing solutions 
in MVC framework 
• Capable of developing simple screens (basic 
HTML but does not include design concepts, 
animations etc, CRUD screens, simple update, insert and delete calls). 
• UI developers should be capable of developing simple responsive UI with multiple breakpoints.
• Mobile developers should be capable of creating simple native or hybrid apps 
• Should be strong in object oriented programming concepts.
</t>
  </si>
  <si>
    <t xml:space="preserve">• Understands various testing methodologies and test case types
• Performs basic test configuration and executes prewritten manual test scripts and automation scripts
• Communicates and explains the anomalies when found 
• Understands basic testing types such as black box, white box, regression, smoke, Adhoc, etc.
• Writes test cases with practitioner guidance
• Executes the test case and matches what is expected against the actual output. 
• Can unambiguously document the test results based on the pass/ fail criteria. 
• Must have clear understanding of boundary/normal and abnormal test cases
• Capable of writing low complexity queries 
• knowledge of core java and basic training in selenium
</t>
  </si>
  <si>
    <t xml:space="preserve">• Creates and delivers high quality/efficient code 
on schedule with minimal supervision• Swiftly troubleshoots and resolve bugs in code written by other developers 
• Performs code peer reviews 
• Is proficient with development tools
• Consistently meets organizational productivity benchmarks
• Able to optimally code programming constructs (E.g. deploy efficient and short possible approaches with the coding)
• Can foresee and handle abnormal terminations 
• Capable of developing medium (dynamic query 
building) independently and high complexity 
screens (querying a lot of tables in one screen, 
lot of aggregation is needed) with support, from 
creative provided by designer. 
• Ability to write queries of medium complexity.  
Complex queries with guidance of lead (more for 
tuning). Capable of managing joins. 
• Should be capable of implementing the table 
design done by the technical leads 
• Should have good understanding of the functionality 
and be able to raise queries relating to the same. 
• Should be capable of writing and consuming 
complex web services
• Should write good quality code (near to zero defects)
• UI developers should be capable of independently 
developing UI for medium to high complex screens 
from creative graphics provided by the designer. 
Experience in implementing mobile applications is a 
must (native or hybrid). Alternately, they should start
 building competency in backend like (Java /.Net/ 
PHP/Node js etc). Should be capable of fixing browser 
compatibility issues.
• Mobile developers should be capable of independently 
developing UI for medium to high complex screens from 
creative graphics provided by the designer. Experience 
in implementing UI technologies like Angular is a must. 
Alternately, they should start building competency in 
backend like (Java /.Net/ PHP/Node js etc)
 </t>
  </si>
  <si>
    <t xml:space="preserve">• Writes efficient module level test specifications, test plans and test cases independently  
• Performs detailed analyses of test results and prepares metrics 
• Participates and provides inputs for bug prevention during specification reviews 
• Defines and plans different testing phases - regression, smoke, UAT, integration, stress etc. 
• Writes comprehensive test cases covering all functional and non- functional requirements
• Ensures that deliverables are defect free 
• Interprets the results, highlights differences when compared to the standards and identifies potential causes  
• Uses multiple testing tools 
• Capable of creating automation test scripts independently. 
• Capable of executing performance scripts
• Capable of writing medium and high complexity queries 
• Capable of doing basic web services testing and data testing
</t>
  </si>
  <si>
    <r>
      <rPr>
        <b/>
        <sz val="11"/>
        <color theme="1"/>
        <rFont val="Calibri"/>
        <family val="2"/>
        <scheme val="minor"/>
      </rPr>
      <t xml:space="preserve">System Architecture </t>
    </r>
    <r>
      <rPr>
        <sz val="11"/>
        <color theme="1"/>
        <rFont val="Calibri"/>
        <family val="2"/>
        <scheme val="minor"/>
      </rPr>
      <t xml:space="preserve">
• Designs  applications independently 
• Defines system/module boundaries from functional 
requirements - Presentation, Business, DB, Integration 
etc.
• Adopts standards and best practices
• Addresses functional and non-functional requirements 
in the design. 
• Understands various views and components of the 
architecture.  
• Has knowledge of component deployment 
• Assists in developing Proof of Concepts
• Proficiency in usage of the required modeling and design 
tools
• Validates architectural components 
• Identifies system functionality, and maps functionality to 
hardware and software components
• Has in-depth knowledge of design patterns and architectural 
stacks. Decision making ability on when and why to use specific 
patterns / stacks
</t>
    </r>
    <r>
      <rPr>
        <b/>
        <sz val="11"/>
        <color theme="1"/>
        <rFont val="Calibri"/>
        <family val="2"/>
        <scheme val="minor"/>
      </rPr>
      <t xml:space="preserve">DB Design </t>
    </r>
    <r>
      <rPr>
        <sz val="11"/>
        <color theme="1"/>
        <rFont val="Calibri"/>
        <family val="2"/>
        <scheme val="minor"/>
      </rPr>
      <t xml:space="preserve">
• Can apply database concepts effectively. 
• Defines logical and physical data models 
• Can optimize queries. 
• Has the proficiency to use at least one database 
design tool like Erwin.
• Contributes to design of high performing data architecture.
• Has knowledge of intricacies of data migration. 
• Has advanced technical certification on at least one 
RDBMS
• Mentors project team on database design 
• Able to weigh pros and cons of different solutions
</t>
    </r>
    <r>
      <rPr>
        <b/>
        <sz val="11"/>
        <color theme="1"/>
        <rFont val="Calibri"/>
        <family val="2"/>
        <scheme val="minor"/>
      </rPr>
      <t>System Integration</t>
    </r>
    <r>
      <rPr>
        <sz val="11"/>
        <color theme="1"/>
        <rFont val="Calibri"/>
        <family val="2"/>
        <scheme val="minor"/>
      </rPr>
      <t xml:space="preserve"> 
• Defines the scope, boundary and integration end state of a component/subsystem 
• Defines the interface agreements and interface definitions between components/ subsystems 
• Designs means and modes of integration – synchronous/asynchronous, online /batch /real-time, meeting all the stated/non-stated objectives 
• Verifies and validates the appropriateness/completeness of an integration assignment  
• Has proficiency on at least one systems integration tool. 
• Understands the complete picture – end state for integration </t>
    </r>
  </si>
  <si>
    <r>
      <rPr>
        <b/>
        <sz val="11"/>
        <color theme="1"/>
        <rFont val="Calibri"/>
        <family val="2"/>
        <scheme val="minor"/>
      </rPr>
      <t>System Architecture</t>
    </r>
    <r>
      <rPr>
        <sz val="11"/>
        <color theme="1"/>
        <rFont val="Calibri"/>
        <family val="2"/>
        <scheme val="minor"/>
      </rPr>
      <t xml:space="preserve"> 
• Defines design templates for projects 
• Adopts /refines best practices based on project 
requirements
• Mentors a team of designers in translating requirements 
to design 
• Can re-factor design to suit new requirements or changed 
requirements
• Conducts design review &amp; suggest areas of improvements
• Suggests alternative designs for a requirement 
• Influences the usage of standards and best practices. 
• Can independently handle complex system design assignments 
• Understands performance engineering concepts and proactively
 identifies performance gaps in design and provide solutions 
• Develops reusable design components/frameworks  
•  Can independently define system architecture for complex applications 
within the boundaries of the enterprise architecture
• Builds, maintains and spreads best practices in architecture.
• Provides architecture consulting to customers 
</t>
    </r>
    <r>
      <rPr>
        <b/>
        <sz val="11"/>
        <color theme="1"/>
        <rFont val="Calibri"/>
        <family val="2"/>
        <scheme val="minor"/>
      </rPr>
      <t>DB Design</t>
    </r>
    <r>
      <rPr>
        <sz val="11"/>
        <color theme="1"/>
        <rFont val="Calibri"/>
        <family val="2"/>
        <scheme val="minor"/>
      </rPr>
      <t xml:space="preserve"> 
• Creates a robust database design that meets the functional and nonfunctional requirements. 
• Provides consulting support and evaluates database design for performance and scalability
• Provides technical expert support for project teams
• Defines approaches for data migration 
•  Provides consulting services in the data architecture space at customer locations.
• Mentors practitioners and beginners and spreads best practices within the community. 
• Carries out comparative studies and recommends the right solution to the customer. 
• Are responsible for data integrity and availability.
• May design, deploy and monitor database servers
</t>
    </r>
    <r>
      <rPr>
        <b/>
        <sz val="11"/>
        <color theme="1"/>
        <rFont val="Calibri"/>
        <family val="2"/>
        <scheme val="minor"/>
      </rPr>
      <t xml:space="preserve">System Integration 
</t>
    </r>
    <r>
      <rPr>
        <sz val="11"/>
        <color theme="1"/>
        <rFont val="Calibri"/>
        <family val="2"/>
        <scheme val="minor"/>
      </rPr>
      <t>• Defines the overall integration architecture. 
• Guides and verifies complex integration assignments, approach/design/solution for integration for appropriateness and completeness and suggest modifications as necessary 
• Creates / builds guidelines, standards  and best practices related to integration related  assignments  Optimizes integration activities through use of in-house and external tools 
• Foresees integration bottlenecks early in the life cycle and comes up with a detailed plan to tackle the same 
• Provides consulting services on systems integration at customer locations and guide the client teams to take the right direction for enterprise-wide system integration needs. 
• Mentors a team of system architects into system integrator roles.</t>
    </r>
    <r>
      <rPr>
        <b/>
        <sz val="11"/>
        <color theme="1"/>
        <rFont val="Calibri"/>
        <family val="2"/>
        <scheme val="minor"/>
      </rPr>
      <t xml:space="preserve">
</t>
    </r>
  </si>
  <si>
    <r>
      <rPr>
        <b/>
        <sz val="11"/>
        <color theme="1"/>
        <rFont val="Calibri"/>
        <family val="2"/>
        <scheme val="minor"/>
      </rPr>
      <t xml:space="preserve">System Architecture </t>
    </r>
    <r>
      <rPr>
        <sz val="11"/>
        <color theme="1"/>
        <rFont val="Calibri"/>
        <family val="2"/>
        <scheme val="minor"/>
      </rPr>
      <t xml:space="preserve">
• Establishes design patterns and standards
• Identifies &amp; publishes best practices in system design and system architecture
• Can groom a team of practitioners to advances 
• Validates, identifies patterns to solve complex business requirements (functional &amp; non-functional) cutting across multiple external and internal interfaces 
• Creates certifications/training programs on system design/architecture 
• Participates in industry forums to define, drive the industry trends
• Publishes in industry journals of international repute
• Conceptualizes &amp; develops design methodology that can be adopted 
•  Sets direction in Enterprise Architecture  
• Validates, reviews and audits different architecture for the best of the breed in the industry
• Has internationally recognized certifications such as ISEB System Architecture certificate.
• Leads and organizes technical forums in the organization 
• Creates a case studies/whitepapers on System Architecture recommendations.  
• Provides direction in the architecture space to the organization  and anticipates future trends
</t>
    </r>
    <r>
      <rPr>
        <b/>
        <sz val="11"/>
        <color theme="1"/>
        <rFont val="Calibri"/>
        <family val="2"/>
        <scheme val="minor"/>
      </rPr>
      <t>DB Design</t>
    </r>
    <r>
      <rPr>
        <sz val="11"/>
        <color theme="1"/>
        <rFont val="Calibri"/>
        <family val="2"/>
        <scheme val="minor"/>
      </rPr>
      <t xml:space="preserve"> 
• Validates, reviews and audits database design for large complex high performance systems
• Provides training on best practices in database design 
• Creates a case study/whitepapers on database design recommendations.  
• Provides direction in the database design space to the organization
• Creates internal certifications and training programs on database design
• Anticipates future business and industry trends in the database design space
• Publishes technical papers in journals of international repute
• Researches on new database products and innovates as a result 
• Database administration capabilities for more than one of the leading database 
management systems, such as, Microsoft SQL Server, MySQL, PostgreSQL and Oracle.
</t>
    </r>
    <r>
      <rPr>
        <b/>
        <sz val="11"/>
        <color theme="1"/>
        <rFont val="Calibri"/>
        <family val="2"/>
        <scheme val="minor"/>
      </rPr>
      <t xml:space="preserve">System integration
</t>
    </r>
    <r>
      <rPr>
        <sz val="11"/>
        <color theme="1"/>
        <rFont val="Calibri"/>
        <family val="2"/>
        <scheme val="minor"/>
      </rPr>
      <t>• Builds case studies/whitepapers on integration techniques. 
• Creates/defines benchmarks for successful integration and means/methods to validate the success of integration  
• Promotes best practices within the organization with respect to system integration. 
• Acts as an organization reference point 
• Conducts workshops on systems integration within the organization 
•  Does research and revolutionizes the conventional means/methods of integration</t>
    </r>
  </si>
  <si>
    <t>Requirements Gathering and
 Analysis</t>
  </si>
  <si>
    <t xml:space="preserve">People Acumen- Managing Teams </t>
  </si>
  <si>
    <t>To create quality product by including only the required work, and to control scope changes.</t>
  </si>
  <si>
    <t xml:space="preserve">Full knowledge, no performance.  Develop a business case for the project that identifies and analyses costs, benefits and risks of possible alternative solutions and that fits in with departmental, branch and group objectives.
Investigate the availability of similar products. Include build / buy / enhance alternatives in the business case. Make the build / buy decisions as appropriate.
Develop an opportunity analysis based on the client’s business drivers, future orientation requirements and technology enablers.
Define client needs and, from this, the scope of the project, in order to correctly and effectively determine specifications and allocate resources.
Identify project objectives, desired benefits, and results and risks to be managed.
Determine whether the scope is too large, and subdivide major deliverables into smaller, more manageable projects.
Use tools such as work breakdown structures to subdivide the project into components and tasks, and to define all the project work.
Scope out and define project roles and responsibilities, deliverables, time estimates and resources (including personnel, technology and equipment).
Ensure that all project activities are aligned with client, departmental and government plans.
Develop a written scope statement outlining the extents and limits of the project.
Develop a project charter that brings together the business need, the proposed solution, and the preliminary plan for scope, time and cost. The project charter will serve as a proposal or contract document, which is used to get project approval.
Identify and manage changes to project requirements as they affect scope, and ensure congruence with and relevance to the established or revised business case.
Control scope changes that affect the project schedule. React to changes as appropriate.
Monitor project scope progress against the plan. Recognize problems.
Conclude the project when all requirements have been met.
</t>
  </si>
  <si>
    <t xml:space="preserve">Full knowledge, performs under supervision. Develop a business case for the project that identifies and analyses costs, benefits and risks of possible alternative solutions and that fits in with departmental, branch and group objectives.
Investigate the availability of similar products. Include build / buy / enhance alternatives in the business case. Make the build / buy decisions as appropriate.
Develop an opportunity analysis based on the client’s business drivers, future orientation requirements and technology enablers.
Define client needs and, from this, the scope of the project, in order to correctly and effectively determine specifications and allocate resources.
Identify project objectives, desired benefits, and results and risks to be managed.
Determine whether the scope is too large, and subdivide major deliverables into smaller, more manageable projects.
Use tools such as work breakdown structures to subdivide the project into components and tasks, and to define all the project work.
Scope out and define project roles and responsibilities, deliverables, time estimates and resources (including personnel, technology and equipment).
Ensure that all project activities are aligned with client, departmental and government plans.
Develop a written scope statement outlining the extents and limits of the project.
Develop a project charter that brings together the business need, the proposed solution, and the preliminary plan for scope, time and cost. The project charter will serve as a proposal or contract document, which is used to get project approval.
Identify and manage changes to project requirements as they affect scope, and ensure congruence with and relevance to the established or revised business case.
Control scope changes that affect the project schedule. React to changes as appropriate.
Monitor project scope progress against the plan. Recognize problems.
Conclude the project when all requirements have been met.
 </t>
  </si>
  <si>
    <t xml:space="preserve">Performs without supervision. Develop a business case for the project that identifies and analyses costs, benefits and risks of possible alternative solutions and that fits in with departmental, branch and group objectives.
Investigate the availability of similar products. Include build / buy / enhance alternatives in the business case. Make the build / buy decisions as appropriate.
Develop an opportunity analysis based on the client’s business drivers, future orientation requirements and technology enablers.
Define client needs and, from this, the scope of the project, in order to correctly and effectively determine specifications and allocate resources.
Identify project objectives, desired benefits, and results and risks to be managed.
Determine whether the scope is too large, and subdivide major deliverables into smaller, more manageable projects.
Use tools such as work breakdown structures to subdivide the project into components and tasks, and to define all the project work.
Scope out and define project roles and responsibilities, deliverables, time estimates and resources (including personnel, technology and equipment).
Ensure that all project activities are aligned with client, departmental and government plans.
Develop a written scope statement outlining the extents and limits of the project.
Develop a project charter that brings together the business need, the proposed solution, and the preliminary plan for scope, time and cost. The project charter will serve as a proposal or contract document, which is used to get project approval.
Identify and manage changes to project requirements as they affect scope, and ensure congruence with and relevance to the established or revised business case.
Control scope changes that affect the project schedule. React to changes as appropriate.
Monitor project scope progress against the plan. Recognize problems.
Conclude the project when all requirements have been met.
 </t>
  </si>
  <si>
    <t xml:space="preserve">Performs, teaches, leads, directs, integrates work of others. Develop a business case for the project that identifies and analyses costs, benefits and risks of possible alternative solutions and that fits in with departmental, branch and group objectives.
Investigate the availability of similar products. Include build / buy / enhance alternatives in the business case. Make the build / buy decisions as appropriate.
Develop an opportunity analysis based on the client’s business drivers, future orientation requirements and technology enablers.
Define client needs and, from this, the scope of the project, in order to correctly and effectively determine specifications and allocate resources.
Identify project objectives, desired benefits, and results and risks to be managed.
Determine whether the scope is too large, and subdivide major deliverables into smaller, more manageable projects.
Use tools such as work breakdown structures to subdivide the project into components and tasks, and to define all the project work.
Scope out and define project roles and responsibilities, deliverables, time estimates and resources (including personnel, technology and equipment).
Ensure that all project activities are aligned with client, departmental and government plans.
Develop a written scope statement outlining the extents and limits of the project.
Develop a project charter that brings together the business need, the proposed solution, and the preliminary plan for scope, time and cost. The project charter will serve as a proposal or contract document, which is used to get project approval.
Identify and manage changes to project requirements as they affect scope, and ensure congruence with and relevance to the established or revised business case.
Control scope changes that affect the project schedule. React to changes as appropriate.
Monitor project scope progress against the plan. Recognize problems.
Conclude the project when all requirements have been met.
</t>
  </si>
  <si>
    <t>To ensure timely completion of the project.</t>
  </si>
  <si>
    <t xml:space="preserve">Full knowledge, no performance.. Prepare a project schedule baseline plan that accurately reflects tasks, time estimates and resources (including personnel, technology and equipment) associated with each task.
Estimate the effort, resources and time required to complete individual activities.
Identify internal and external dependencies, as well as lead times and lag times, in order to calculate the shortest realistic schedule.
Identify resource skills and availability and apply them to the non-resource-levelled schedule.
Use manual and automated tools, such as PERT and Gantt charts, to schedule the work.
Use statistical tools to calculate the probabilities of meeting the project dates.
From the schedule, determine key dates, such as milestones and gates, and devise project control methods around them.
From the schedule, determine the critical path tasks and their resources and devise project control methods around them.
Control project schedule progress using schedule performance reporting tools, such as earned value and cost/schedule project monitoring systems (C/SPMS)
Determine which tasks are on or off the baseline schedule at the moment, and which future tasks are affected.
Control scope changes that affect the project schedule; revise the schedule as necessary. React to changes as appropriate.
Control the amount of time spent on individual activities. Control resource usage. Revise the schedule and reassign activities as appropriate.
</t>
  </si>
  <si>
    <t xml:space="preserve">Full knowledge, performs under supervision. Prepare a project schedule baseline plan that accurately reflects tasks, time estimates and resources (including personnel, technology and equipment) associated with each task.
Estimate the effort, resources and time required to complete individual activities.
Identify internal and external dependencies, as well as lead times and lag times, in order to calculate the shortest realistic schedule.
Identify resource skills and availability and apply them to the non-resource-levelled schedule.
Use manual and automated tools, such as PERT and Gantt charts, to schedule the work.
Use statistical tools to calculate the probabilities of meeting the project dates.
From the schedule, determine key dates, such as milestones and gates, and devise project control methods around them.
From the schedule, determine the critical path tasks and their resources and devise project control methods around them.
Control project schedule progress using schedule performance reporting tools, such as earned value and cost/schedule project monitoring systems (C/SPMS)
Determine which tasks are on or off the baseline schedule at the moment, and which future tasks are affected.
Control scope changes that affect the project schedule; revise the schedule as necessary. React to changes as appropriate.
Control the amount of time spent on individual activities. Control resource usage. Revise the schedule and reassign activities as appropriate.
  </t>
  </si>
  <si>
    <t xml:space="preserve">Performs without supervision.  Prepare a project schedule baseline plan that accurately reflects tasks, time estimates and resources (including personnel, technology and equipment) associated with each task.
Estimate the effort, resources and time required to complete individual activities.
Identify internal and external dependencies, as well as lead times and lag times, in order to calculate the shortest realistic schedule.
Identify resource skills and availability and apply them to the non-resource-levelled schedule.
Use manual and automated tools, such as PERT and Gantt charts, to schedule the work.
Use statistical tools to calculate the probabilities of meeting the project dates.
From the schedule, determine key dates, such as milestones and gates, and devise project control methods around them.
From the schedule, determine the critical path tasks and their resources and devise project control methods around them.
Control project schedule progress using schedule performance reporting tools, such as earned value and cost/schedule project monitoring systems (C/SPMS)
Determine which tasks are on or off the baseline schedule at the moment, and which future tasks are affected.
Control scope changes that affect the project schedule; revise the schedule as necessary. React to changes as appropriate.
Control the amount of time spent on individual activities. Control resource usage. Revise the schedule and reassign activities as appropriate.
</t>
  </si>
  <si>
    <t xml:space="preserve">Performs, teaches, leads, directs, integrates work of others. Prepare a project schedule baseline plan that accurately reflects tasks, time estimates and resources (including personnel, technology and equipment) associated with each task.
Estimate the effort, resources and time required to complete individual activities.
Identify internal and external dependencies, as well as lead times and lag times, in order to calculate the shortest realistic schedule.
Identify resource skills and availability and apply them to the non-resource-levelled schedule.
Use manual and automated tools, such as PERT and Gantt charts, to schedule the work.
Use statistical tools to calculate the probabilities of meeting the project dates.
From the schedule, determine key dates, such as milestones and gates, and devise project control methods around them.
From the schedule, determine the critical path tasks and their resources and devise project control methods around them.
Control project schedule progress using schedule performance reporting tools, such as earned value and cost/schedule project monitoring systems (C/SPMS)
Determine which tasks are on or off the baseline schedule at the moment, and which future tasks are affected.
Control scope changes that affect the project schedule; revise the schedule as necessary. React to changes as appropriate.
Control the amount of time spent on individual activities. Control resource usage. Revise the schedule and reassign activities as appropriate.
 </t>
  </si>
  <si>
    <t>To ensure that the project is completed within allotted budgets.</t>
  </si>
  <si>
    <t xml:space="preserve">Full knowledge, no performance. Prepare an annual baseline plan budget, broken down by time period, task and cost account, as appropriate, to reflect business practices and achieve project and business objectives.
Determine what type and quantity of resources — such as people, equipment, licenses — are needed to complete the project activities.
Use the quantity and cost of each resource needed to complete the project activities to develop an estimate of the cost of each task.
Use the schedule to prepare a cash flow forecast for the project.
Use tools such as project management systems, spreadsheets and other manual and automated financial systems to control the budget and expenses.
Use statistical tools to calculate the probabilities of meeting the project costs and devise risk management methods to handle variances.
Control changes to the project budget. React to changes as appropriate.
Control scope changes that affect the project cost. Revise the budget as necessary.
Control project expenditures by item and cost account as appropriate, using cost performance reporting tools such as earned value and C/SPMS. Determine which tasks are on or off the baseline budget at the moment, and whether future cash flows are affected.
</t>
  </si>
  <si>
    <t xml:space="preserve">Full knowledge, performs under supervision Prepare an annual baseline plan budget, broken down by time period, task and cost account, as appropriate, to reflect business practices and achieve project and business objectives.
Determine what type and quantity of resources — such as people, equipment, licenses — are needed to complete the project activities.
Use the quantity and cost of each resource needed to complete the project activities to develop an estimate of the cost of each task.
Use the schedule to prepare a cash flow forecast for the project.
Use tools such as project management systems, spreadsheets and other manual and automated financial systems to control the budget and expenses.
Use statistical tools to calculate the probabilities of meeting the project costs and devise risk management methods to handle variances.
Control changes to the project budget. React to changes as appropriate.
Control scope changes that affect the project cost. Revise the budget as necessary.
Control project expenditures by item and cost account as appropriate, using cost performance reporting tools such as earned value and C/SPMS. Determine which tasks are on or off the baseline budget at the moment, and whether future cash flows are affected.
</t>
  </si>
  <si>
    <t xml:space="preserve">Performs without supervision
Prepare an annual baseline plan budget, broken down by time period, task and cost account, as appropriate, to reflect business practices and achieve project and business objectives.
Determine what type and quantity of resources — such as people, equipment, licenses — are needed to complete the project activities.
Use the quantity and cost of each resource needed to complete the project activities to develop an estimate of the cost of each task.
Use the schedule to prepare a cash flow forecast for the project.
Use tools such as project management systems, spreadsheets and other manual and automated financial systems to control the budget and expenses.
Use statistical tools to calculate the probabilities of meeting the project costs and devise risk management methods to handle variances.
Control changes to the project budget. React to changes as appropriate.
Control scope changes that affect the project cost. Revise the budget as necessary.
Control project expenditures by item and cost account as appropriate, using cost performance reporting tools such as earned value and C/SPMS. Determine which tasks are on or off the baseline budget at the moment, and whether future cash flows are affected.
</t>
  </si>
  <si>
    <t xml:space="preserve">Performs, teaches, leads, directs, integrates work of others
Prepare an annual baseline plan budget, broken down by time period, task and cost account, as appropriate, to reflect business practices and achieve project and business objectives.
Determine what type and quantity of resources — such as people, equipment, licenses — are needed to complete the project activities.
Use the quantity and cost of each resource needed to complete the project activities to develop an estimate of the cost of each task.
Use the schedule to prepare a cash flow forecast for the project.
Use tools such as project management systems, spreadsheets and other manual and automated financial systems to control the budget and expenses.
Use statistical tools to calculate the probabilities of meeting the project costs and devise risk management methods to handle variances.
Control changes to the project budget. React to changes as appropriate.
Control scope changes that affect the project cost. Revise the budget as necessary.
Control project expenditures by item and cost account as appropriate, using cost performance reporting tools such as earned value and C/SPMS. Determine which tasks are on or off the baseline budget at the moment, and whether future cash flows are affected.
</t>
  </si>
  <si>
    <t>To employ quality leadership to achieve quality teamwork.</t>
  </si>
  <si>
    <t xml:space="preserve">Full knowledge, no performance
Bring in a technical team of appropriate size and composition.
Create vision and values by setting an organizational climate in which goals can be achieved. 
Encourage innovation and ensure that employees are trained to meet the needs of the organization.
Foster an environment of creativity, openness, collaboration and morale among team members and stakeholders.
Exercise influence on the organization when needed, even without direct authority.
Develop employees by involving them in decisions, and through motivation and promotions.
Help to advance the careers of project team members by doing timely and accurate performance appraisals, and by providing training, opportunities for advancement and work that stimulates learning.
Negotiate goals and expectations with each team member to achieve mutually acceptable solutions.
Provide challenge by setting realistic goals, delegating and encouraging employees to take responsibility.
Motivate employees and increase productivity by promoting teamwork and commitment, recognizing contributions and advancing employees.
Serve as a mentor to team members and new project managers.
Display versatility in dealing with others by showing sincere interest; adapt interpersonal style to the situation.
Practice diplomacy by creating a favourable first impression, tolerating different backgrounds, developing long-term relationships and avoiding hostility when views conflict.
Manage sensitive interpersonal situations with delicate negotiation and appropriate, caring decisions.
Handle group situations by encouraging participation and promoting co-operation.
Be sensitive to the feelings of others by perceiving their needs, being aware of the effect of one’s own behaviour, and taking into account different values, personalities and cultures.
</t>
  </si>
  <si>
    <t xml:space="preserve">Full knowledge, performs under supervision
Bring in a technical team of appropriate size and composition.
Create vision and values by setting an organizational climate in which goals can be achieved. 
Encourage innovation and ensure that employees are trained to meet the needs of the organization.
Foster an environment of creativity, openness, collaboration and morale among team members and stakeholders.
Exercise influence on the organization when needed, even without direct authority.
Develop employees by involving them in decisions, and through motivation and promotions.
Help to advance the careers of project team members by doing timely and accurate performance appraisals, and by providing training, opportunities for advancement and work that stimulates learning.
Negotiate goals and expectations with each team member to achieve mutually acceptable solutions.
Provide challenge by setting realistic goals, delegating and encouraging employees to take responsibility.
Motivate employees and increase productivity by promoting teamwork and commitment, recognizing contributions and advancing employees.
Serve as a mentor to team members and new project managers.
Display versatility in dealing with others by showing sincere interest; adapt interpersonal style to the situation.
Practice diplomacy by creating a favourable first impression, tolerating different backgrounds, developing long-term relationships and avoiding hostility when views conflict.
Manage sensitive interpersonal situations with delicate negotiation and appropriate, caring decisions.
Handle group situations by encouraging participation and promoting co-operation.
Be sensitive to the feelings of others by perceiving their needs, being aware of the effect of one’s own behaviour, and taking into account different values, personalities and cultures.
</t>
  </si>
  <si>
    <t xml:space="preserve">Performs without supervision
Bring in a technical team of appropriate size and composition.
Create vision and values by setting an organizational climate in which goals can be achieved. 
Encourage innovation and ensure that employees are trained to meet the needs of the organization.
Foster an environment of creativity, openness, collaboration and morale among team members and stakeholders.
Exercise influence on the organization when needed, even without direct authority.
Develop employees by involving them in decisions, and through motivation and promotions.
Help to advance the careers of project team members by doing timely and accurate performance appraisals, and by providing training, opportunities for advancement and work that stimulates learning.
Negotiate goals and expectations with each team member to achieve mutually acceptable solutions.
Provide challenge by setting realistic goals, delegating and encouraging employees to take responsibility.
Motivate employees and increase productivity by promoting teamwork and commitment, recognizing contributions and advancing employees.
Serve as a mentor to team members and new project managers.
Display versatility in dealing with others by showing sincere interest; adapt interpersonal style to the situation.
Practice diplomacy by creating a favourable first impression, tolerating different backgrounds, developing long-term relationships and avoiding hostility when views conflict.
Manage sensitive interpersonal situations with delicate negotiation and appropriate, caring decisions.
Handle group situations by encouraging participation and promoting co-operation.
Be sensitive to the feelings of others by perceiving their needs, being aware of the effect of one’s own behaviour, and taking into account different values, personalities and cultures.
</t>
  </si>
  <si>
    <t xml:space="preserve">Performs, teaches, leads, directs, integrates work of others
Bring in a technical team of appropriate size and composition.
Create vision and values by setting an organizational climate in which goals can be achieved. 
Encourage innovation and ensure that employees are trained to meet the needs of the organization.
Foster an environment of creativity, openness, collaboration and morale among team members and stakeholders.
Exercise influence on the organization when needed, even without direct authority.
Develop employees by involving them in decisions, and through motivation and promotions.
Help to advance the careers of project team members by doing timely and accurate performance appraisals, and by providing training, opportunities for advancement and work that stimulates learning.
Negotiate goals and expectations with each team member to achieve mutually acceptable solutions.
Provide challenge by setting realistic goals, delegating and encouraging employees to take responsibility.
Motivate employees and increase productivity by promoting teamwork and commitment, recognizing contributions and advancing employees.
Serve as a mentor to team members and new project managers.
Display versatility in dealing with others by showing sincere interest; adapt interpersonal style to the situation.
Practice diplomacy by creating a favourable first impression, tolerating different backgrounds, developing long-term relationships and avoiding hostility when views conflict.
Manage sensitive interpersonal situations with delicate negotiation and appropriate, caring decisions.
Handle group situations by encouraging participation and promoting co-operation.
Be sensitive to the feelings of others by perceiving their needs, being aware of the effect of one’s own behaviour, and taking into account different values, personalities and cultures.
</t>
  </si>
  <si>
    <t>To distribute quality project information</t>
  </si>
  <si>
    <t xml:space="preserve">Full knowledge, no performance
Determine the information and communication needs of stakeholders: who needs what information, when they need it and how it should be provided.
Present complex issues clearly, credibly and effectively by using a communication style appropriate to the situation.
Develop a communications plan detailing who will receive information, what information they will receive, and when and in what format they will receive it. Also, decide how the information will be gathered and stored.
Implement methods to monitor project progress, such as status meetings and reports.
Make necessary information available to project stakeholders in a concise and timely fashion, using verbal, textual and graphical reporting tools.
Set / reset stakeholder expectations.
Manage client and stakeholder relationships to ensure commitment and involvement, and to encourage effective collaboration.
Report on the progress of project schedule, cost and scope.
Compare present status to the baseline and forecast future trends using earned value analysis. Warn stakeholders if changes will affect them.
Manage business process changes as necessary.
Generate, gather and disseminate information to formalize phase and project completion.
Do a post-project audit and ensure that the actuals, risks, general findings and ‘lessons learned’ are documented and disseminated to support a continuous learning culture.
</t>
  </si>
  <si>
    <t xml:space="preserve">Full knowledge, performs under supervision
Determine the information and communication needs of stakeholders: who needs what information, when they need it and how it should be provided.
Present complex issues clearly, credibly and effectively by using a communication style appropriate to the situation.
Develop a communications plan detailing who will receive information, what information they will receive, and when and in what format they will receive it. Also, decide how the information will be gathered and stored.
Implement methods to monitor project progress, such as status meetings and reports.
Make necessary information available to project stakeholders in a concise and timely fashion, using verbal, textual and graphical reporting tools.
Set / reset stakeholder expectations.
Manage client and stakeholder relationships to ensure commitment and involvement, and to encourage effective collaboration.
Report on the progress of project schedule, cost and scope.
Compare present status to the baseline and forecast future trends using earned value analysis. Warn stakeholders if changes will affect them.
Manage business process changes as necessary.
Generate, gather and disseminate information to formalize phase and project completion.
Do a post-project audit and ensure that the actuals, risks, general findings and ‘lessons learned’ are documented and disseminated to support a continuous learning culture.
</t>
  </si>
  <si>
    <t xml:space="preserve">Performs without supervision
Determine the information and communication needs of stakeholders: who needs what information, when they need it and how it should be provided.
Present complex issues clearly, credibly and effectively by using a communication style appropriate to the situation.
Develop a communications plan detailing who will receive information, what information they will receive, and when and in what format they will receive it. Also, decide how the information will be gathered and stored.
Implement methods to monitor project progress, such as status meetings and reports.
Make necessary information available to project stakeholders in a concise and timely fashion, using verbal, textual and graphical reporting tools.
Set / reset stakeholder expectations.
Manage client and stakeholder relationships to ensure commitment and involvement, and to encourage effective collaboration.
Report on the progress of project schedule, cost and scope.
Compare present status to the baseline and forecast future trends using earned value analysis. Warn stakeholders if changes will affect them.
Manage business process changes as necessary.
Generate, gather and disseminate information to formalize phase and project completion.
Do a post-project audit and ensure that the actuals, risks, general findings and ‘lessons learned’ are documented and disseminated to support a continuous learning culture.
</t>
  </si>
  <si>
    <t xml:space="preserve">Performs, teaches, leads, directs, integrates work of others
Determine the information and communication needs of stakeholders: who needs what information, when they need it and how it should be provided.
Present complex issues clearly, credibly and effectively by using a communication style appropriate to the situation.
Develop a communications plan detailing who will receive information, what information they will receive, and when and in what format they will receive it. Also, decide how the information will be gathered and stored.
Implement methods to monitor project progress, such as status meetings and reports.
Make necessary information available to project stakeholders in a concise and timely fashion, using verbal, textual and graphical reporting tools.
Set / reset stakeholder expectations.
Manage client and stakeholder relationships to ensure commitment and involvement, and to encourage effective collaboration.
Report on the progress of project schedule, cost and scope.
Compare present status to the baseline and forecast future trends using earned value analysis. Warn stakeholders if changes will affect them.
Manage business process changes as necessary.
Generate, gather and disseminate information to formalize phase and project completion.
Do a post-project audit and ensure that the actuals, risks, general findings and ‘lessons learned’ are documented and disseminated to support a continuous learning culture.
</t>
  </si>
  <si>
    <t>To ensure that the product will satisfy the requirements.</t>
  </si>
  <si>
    <t xml:space="preserve">Full knowledge, no performance
Identify which quality standards — for example, ISO 9001, ASPICE, ISO 27001 — are relevant to the project, and determine how to satisfy them.
Produce a quality management plan that quantifies and co-ordinates the activities that will accurately assess the effectiveness, efficiency and quality of the system.
Conduct quality assurance activities regularly to ensure that the project will satisfy the relevant quality standards.
Prevent defects by monitoring specific project results to determine whether they comply with relevant quality control standards. 
Manage the technical quality of the system by using walkthroughs, reviews, testing, defect removal, and independent validation and verification.
Ensure timely closure of all gaps identified during QA reviews and Internal / External audits and assessments
Make progress towards quality goals by acting on negative results detected during quality control activities.
</t>
  </si>
  <si>
    <t xml:space="preserve">Full knowledge, performs under supervisionHigh
Identify which quality standards — for example, ISO 9001, ASPICE, ISO 27001 — are relevant to the project, and determine how to satisfy them.
Produce a quality management plan that quantifies and co-ordinates the activities that will accurately assess the effectiveness, efficiency and quality of the system.
Conduct quality assurance activities regularly to ensure that the project will satisfy the relevant quality standards.
Prevent defects by monitoring specific project results to determine whether they comply with relevant quality control standards. 
Manage the technical quality of the system by using walkthroughs, reviews, testing, defect removal, and independent validation and verification.
Ensure timely closure of all gaps identified during QA reviews and Internal / External audits and assessments
Make progress towards quality goals by acting on negative results detected during quality control activities.
</t>
  </si>
  <si>
    <t xml:space="preserve">Performs without supervision
Identify which quality standards — for example, ISO 9001, ASPICE, ISO 27001 — are relevant to the project, and determine how to satisfy them.
Produce a quality management plan that quantifies and co-ordinates the activities that will accurately assess the effectiveness, efficiency and quality of the system.
Conduct quality assurance activities regularly to ensure that the project will satisfy the relevant quality standards.
Prevent defects by monitoring specific project results to determine whether they comply with relevant quality control standards. 
Manage the technical quality of the system by using walkthroughs, reviews, testing, defect removal, and independent validation and verification.
Ensure timely closure of all gaps identified during QA reviews and Internal / External audits and assessments
Make progress towards quality goals by acting on negative results detected during quality control activities.
</t>
  </si>
  <si>
    <t xml:space="preserve">Performs, teaches, leads, directs, integrates work of others
Identify which quality standards — for example, ISO 9001, ASPICE, ISO 27001 — are relevant to the project, and determine how to satisfy them.
Produce a quality management plan that quantifies and co-ordinates the activities that will accurately assess the effectiveness, efficiency and quality of the system.
Conduct quality assurance activities regularly to ensure that the project will satisfy the relevant quality standards.
Prevent defects by monitoring specific project results to determine whether they comply with relevant quality control standards. 
Manage the technical quality of the system by using walkthroughs, reviews, testing, defect removal, and independent validation and verification.
Ensure timely closure of all gaps identified during QA reviews and Internal / External audits and assessments
Make progress towards quality goals by acting on negative results detected during quality control activities.
</t>
  </si>
  <si>
    <t>To ensure quality service or product acquisition.</t>
  </si>
  <si>
    <t xml:space="preserve">Full knowledge, no performance
Use the project management plan and input from the procurement authorities to develop a procurement strategy that details what to procure, how to procure it (type of contract), when to prevent it and at what cost, as well as the procurement strategy.
Develop and manage, through early liaison with the procurement authorities, agreements with external vendors and contractors.
Identify and use the internal and external organizational processes needed to acquire goods and services through contracts.
In liaison with the procurement team, prepare procurement support documentation such as specifications, statement of work, request for information, request for proposal, evaluation criteria and vendor lists.
Obtain proposals, NDAs as appropriate. 
Select a proposal by systematically applying evaluation criteria and researching supplier background information.
In concert with the procurement team, establish the contract and ensure that all contractual parties satisfy the terms and conditions of the contract.
Be aware of and approve any subcontracts entered into by the contractor; however, the prime contractor manages the subcontractors.
Systematically control changes to the contract; amend the contract as necessary if the requirements change.
Manage the supplier relationship to ensure open lines of communication and to make it easier to resolve problems.
Monitor the contractor’s performance in relation to cost, schedule, scope and quality by applying appropriate project quality management processes, such as validation, verification and acceptance. As a corollary, terminate the contract if non-performance warrants it.
Integrate the outputs of the contract into the overall management of the project.
Ensure prompt payments based on factors such as deliverables, milestones, time or other accomplishments, as per the agreement.
When finished, close out the contract; resolve open items and ensure payment.
</t>
  </si>
  <si>
    <t xml:space="preserve">Full knowledge, performs under supervision
Use the project management plan and input from the procurement authorities to develop a procurement strategy that details what to procure, how to procure it (type of contract), when to prevent it and at what cost, as well as the procurement strategy.
Develop and manage, through early liaison with the procurement authorities, agreements with external vendors and contractors.
Identify and use the internal and external organizational processes needed to acquire goods and services through contracts.
In liaison with the procurement team, prepare procurement support documentation such as specifications, statement of work, request for information, request for proposal, evaluation criteria and vendor lists.
Obtain proposals, NDAs as appropriate. 
Select a proposal by systematically applying evaluation criteria and researching supplier background information.
In concert with the procurement team, establish the contract and ensure that all contractual parties satisfy the terms and conditions of the contract.
Be aware of and approve any subcontracts entered into by the contractor; however, the prime contractor manages the subcontractors.
Systematically control changes to the contract; amend the contract as necessary if the requirements change.
Manage the supplier relationship to ensure open lines of communication and to make it easier to resolve problems.
Monitor the contractor’s performance in relation to cost, schedule, scope and quality by applying appropriate project quality management processes, such as validation, verification and acceptance. As a corollary, terminate the contract if non-performance warrants it.
Integrate the outputs of the contract into the overall management of the project.
Ensure prompt payments based on factors such as deliverables, milestones, time or other accomplishments, as per the agreement.
When finished, close out the contract; resolve open items and ensure payment.
</t>
  </si>
  <si>
    <t xml:space="preserve">Performs without supervision
Use the project management plan and input from the procurement authorities to develop a procurement strategy that details what to procure, how to procure it (type of contract), when to prevent it and at what cost, as well as the procurement strategy.
Develop and manage, through early liaison with the procurement authorities, agreements with external vendors and contractors.
Identify and use the internal and external organizational processes needed to acquire goods and services through contracts.
In liaison with the procurement team, prepare procurement support documentation such as specifications, statement of work, request for information, request for proposal, evaluation criteria and vendor lists.
Obtain proposals, NDAs as appropriate. 
Select a proposal by systematically applying evaluation criteria and researching supplier background information.
In concert with the procurement team, establish the contract and ensure that all contractual parties satisfy the terms and conditions of the contract.
Be aware of and approve any subcontracts entered into by the contractor; however, the prime contractor manages the subcontractors.
Systematically control changes to the contract; amend the contract as necessary if the requirements change.
Manage the supplier relationship to ensure open lines of communication and to make it easier to resolve problems.
Monitor the contractor’s performance in relation to cost, schedule, scope and quality by applying appropriate project quality management processes, such as validation, verification and acceptance. As a corollary, terminate the contract if non-performance warrants it.
Integrate the outputs of the contract into the overall management of the project.
Ensure prompt payments based on factors such as deliverables, milestones, time or other accomplishments, as per the agreement.
When finished, close out the contract; resolve open items and ensure payment.
</t>
  </si>
  <si>
    <t xml:space="preserve">Performs, teaches, leads, directs, integrates work of others
Use the project management plan and input from the procurement authorities to develop a procurement strategy that details what to procure, how to procure it (type of contract), when to prevent it and at what cost, as well as the procurement strategy.
Develop and manage, through early liaison with the procurement authorities, agreements with external vendors and contractors.
Identify and use the internal and external organizational processes needed to acquire goods and services through contracts.
In liaison with the procurement team, prepare procurement support documentation such as specifications, statement of work, request for information, request for proposal, evaluation criteria and vendor lists.
Obtain proposals, NDAs as appropriate. 
Select a proposal by systematically applying evaluation criteria and researching supplier background information.
In concert with the procurement team, establish the contract and ensure that all contractual parties satisfy the terms and conditions of the contract.
Be aware of and approve any subcontracts entered into by the contractor; however, the prime contractor manages the subcontractors.
Systematically control changes to the contract; amend the contract as necessary if the requirements change.
Manage the supplier relationship to ensure open lines of communication and to make it easier to resolve problems.
Monitor the contractor’s performance in relation to cost, schedule, scope and quality by applying appropriate project quality management processes, such as validation, verification and acceptance. As a corollary, terminate the contract if non-performance warrants it.
Integrate the outputs of the contract into the overall management of the project.
Ensure prompt payments based on factors such as deliverables, milestones, time or other accomplishments, as per the agreement.
When finished, close out the contract; resolve open items and ensure payment.
</t>
  </si>
  <si>
    <t>To identify and control risk.</t>
  </si>
  <si>
    <t xml:space="preserve">Full knowledge, no performance
Use standard risk management techniques to write a risk management plan to document the process, activities, milestones and responsibilities.
Assign resources for managing risk.
Use personal history, or a risk database along with the project management plan, to identify internal risks (those under the control of the project, such as technology used and staff hired) and external risks (those not under the control of the project, such as the economy and the political climate).
Integrate risks from different sources. Evaluate risk interactions to assess the range of possible project outcomes.
Use risk management charts, spreadsheets and other tools to evaluate and prioritize risks. Determine which ones are most likely to affect the project.
Plan how to eliminate or mitigate risks by assigning responsibility to develop contingency plans.
Use statistical methods to develop a project cost and time estimate range quantified by risk probability and confidence level.
Communicate risks and their possible results to stakeholders.
Monitor risk warnings and events; respond as early as possible.
Track risks and change the risk items over the course of the project according to the risk management plan.
Document all actual risk events. Feed this information back into the risk database and subsequent risk management processes.
</t>
  </si>
  <si>
    <t xml:space="preserve">Full knowledge, performs under supervision
Use standard risk management techniques to write a risk management plan to document the process, activities, milestones and responsibilities.
Assign resources for managing risk.
Use personal history, or a risk database along with the project management plan, to identify internal risks (those under the control of the project, such as technology used and staff hired) and external risks (those not under the control of the project, such as the economy and the political climate).
Integrate risks from different sources. Evaluate risk interactions to assess the range of possible project outcomes.
Use risk management charts, spreadsheets and other tools to evaluate and prioritize risks. Determine which ones are most likely to affect the project.
Plan how to eliminate or mitigate risks by assigning responsibility to develop contingency plans.
Use statistical methods to develop a project cost and time estimate range quantified by risk probability and confidence level.
Communicate risks and their possible results to stakeholders.
Monitor risk warnings and events; respond as early as possible.
Track risks and change the risk items over the course of the project according to the risk management plan.
Document all actual risk events. Feed this information back into the risk database and subsequent risk management processes.
</t>
  </si>
  <si>
    <t xml:space="preserve">Performs without supervision
Use standard risk management techniques to write a risk management plan to document the process, activities, milestones and responsibilities.
Assign resources for managing risk.
Use personal history, or a risk database along with the project management plan, to identify internal risks (those under the control of the project, such as technology used and staff hired) and external risks (those not under the control of the project, such as the economy and the political climate).
Integrate risks from different sources. Evaluate risk interactions to assess the range of possible project outcomes.
Use risk management charts, spreadsheets and other tools to evaluate and prioritize risks. Determine which ones are most likely to affect the project.
Plan how to eliminate or mitigate risks by assigning responsibility to develop contingency plans.
Use statistical methods to develop a project cost and time estimate range quantified by risk probability and confidence level.
Communicate risks and their possible results to stakeholders.
Monitor risk warnings and events; respond as early as possible.
Track risks and change the risk items over the course of the project according to the risk management plan.
Document all actual risk events. Feed this information back into the risk database and subsequent risk management processes.
</t>
  </si>
  <si>
    <t xml:space="preserve">Performs, teaches, leads, directs, integrates work of others
Use standard risk management techniques to write a risk management plan to document the process, activities, milestones and responsibilities.
Assign resources for managing risk.
Use personal history, or a risk database along with the project management plan, to identify internal risks (those under the control of the project, such as technology used and staff hired) and external risks (those not under the control of the project, such as the economy and the political climate).
Integrate risks from different sources. Evaluate risk interactions to assess the range of possible project outcomes.
Use risk management charts, spreadsheets and other tools to evaluate and prioritize risks. Determine which ones are most likely to affect the project.
Plan how to eliminate or mitigate risks by assigning responsibility to develop contingency plans.
Use statistical methods to develop a project cost and time estimate range quantified by risk probability and confidence level.
Communicate risks and their possible results to stakeholders.
Monitor risk warnings and events; respond as early as possible.
Track risks and change the risk items over the course of the project according to the risk management plan.
Document all actual risk events. Feed this information back into the risk database and subsequent risk management processes.
</t>
  </si>
  <si>
    <t>To identify the needs and influences of the stakeholders to manage them effectively.</t>
  </si>
  <si>
    <t xml:space="preserve">Full knowledge, no performance
Identification of stakeholders
Understand the needs and expectations, analyse and influence development of appropriate strategies to work with the stakeholders and executing the process. 
Frequent communication with the stakeholders
Managing conflicting interest and involving stakeholders in key project decisions and activities
Generates effective value and anticipates customer needs in order to retain and create lasting relationships. 
Continually seeks customer satisfaction.
</t>
  </si>
  <si>
    <t xml:space="preserve">Full knowledge, performs under supervision
Identification of stakeholders
Understand the needs and expectations, analyse and influence development of appropriate strategies to work with the stakeholders and executing the process. 
Frequent communication with the stakeholders
Managing conflicting interest and involving stakeholders in key project decisions and activities
Generates effective value and anticipates customer needs in order to retain and create lasting relationships. 
Continually seeks customer satisfaction.
</t>
  </si>
  <si>
    <t xml:space="preserve">Performs without supervision
Identification of stakeholders
Understand the needs and expectations, analyse and influence development of appropriate strategies to work with the stakeholders and executing the process. 
Frequent communication with the stakeholders
Managing conflicting interest and involving stakeholders in key project decisions and activities
Generates effective value and anticipates customer needs in order to retain and create lasting relationships. 
Continually seeks customer satisfaction.
</t>
  </si>
  <si>
    <t xml:space="preserve">Performs, teaches, leads, directs, integrates work of others
Identification of stakeholders
Understand the needs and expectations, analyse and influence development of appropriate strategies to work with the stakeholders and executing the process. 
Frequent communication with the stakeholders
Managing conflicting interest and involving stakeholders in key project decisions and activities
Generates effective value and anticipates customer needs in order to retain and create lasting relationships. 
Continually seeks customer satisfaction.
</t>
  </si>
  <si>
    <t>To co-ordinate the diverse components of the project by quality project planning, execution and change control to achieve required balance of time, cost and quality</t>
  </si>
  <si>
    <t xml:space="preserve">Full knowledge, no performance
Select the appropriate mix of projects for the time period to fit in with business and organizational needs.
Create a coherent, consistent project management plan that takes into account all aspects of the project.
Execute the activities in the project management plan. 
Co-ordinate and manage business, organizational, technological and resource changes that affect the entire project.
Define a baseline plan for the project’s scope, time and cost plan. Devise monitoring systems that compare progress against the baseline plan. Recognize when the project is seriously deviating from the baseline.
Redefine the scope, time and cost plan for the project when one factor must be traded off against the other — when, for example, one must spend additional money to speed up the project.
Shut down the project at appropriate review points if it seems headed for disaster.
Determine the usefulness of project management software tools to the project, and acquire those deemed suitable.
Use project management software tools to help plan and control the project.
</t>
  </si>
  <si>
    <t xml:space="preserve">Full knowledge, performs under supervision
Select the appropriate mix of projects for the time period to fit in with business and organizational needs.
Create a coherent, consistent project management plan that takes into account all aspects of the project.
Execute the activities in the project management plan. 
Co-ordinate and manage business, organizational, technological and resource changes that affect the entire project.
Define a baseline plan for the project’s scope, time and cost plan. Devise monitoring systems that compare progress against the baseline plan. Recognize when the project is seriously deviating from the baseline.
Redefine the scope, time and cost plan for the project when one factor must be traded off against the other — when, for example, one must spend additional money to speed up the project.
Shut down the project at appropriate review points if it seems headed for disaster.
Determine the usefulness of project management software tools to the project, and acquire those deemed suitable.
Use project management software tools to help plan and control the project.
</t>
  </si>
  <si>
    <t xml:space="preserve">Performs without supervision
Select the appropriate mix of projects for the time period to fit in with business and organizational needs.
Create a coherent, consistent project management plan that takes into account all aspects of the project.
Execute the activities in the project management plan. 
Co-ordinate and manage business, organizational, technological and resource changes that affect the entire project.
Define a baseline plan for the project’s scope, time and cost plan. Devise monitoring systems that compare progress against the baseline plan. Recognize when the project is seriously deviating from the baseline.
Redefine the scope, time and cost plan for the project when one factor must be traded off against the other — when, for example, one must spend additional money to speed up the project.
Shut down the project at appropriate review points if it seems headed for disaster.
Determine the usefulness of project management software tools to the project, and acquire those deemed suitable.
Use project management software tools to help plan and control the project.
</t>
  </si>
  <si>
    <t xml:space="preserve">Performs, teaches, leads, directs, integrates work of others
Select the appropriate mix of projects for the time period to fit in with business and organizational needs.
Create a coherent, consistent project management plan that takes into account all aspects of the project.
Execute the activities in the project management plan. 
Co-ordinate and manage business, organizational, technological and resource changes that affect the entire project.
Define a baseline plan for the project’s scope, time and cost plan. Devise monitoring systems that compare progress against the baseline plan. Recognize when the project is seriously deviating from the baseline.
Redefine the scope, time and cost plan for the project when one factor must be traded off against the other — when, for example, one must spend additional money to speed up the project.
Shut down the project at appropriate review points if it seems headed for disaster.
Determine the usefulness of project management software tools to the project, and acquire those deemed suitable.
Use project management software tools to help plan and control the project.
</t>
  </si>
  <si>
    <t>Collaboration - Building Relatonships</t>
  </si>
  <si>
    <t>6 +</t>
  </si>
  <si>
    <t>3+</t>
  </si>
  <si>
    <t>(blank)</t>
  </si>
  <si>
    <t>Grand Total</t>
  </si>
  <si>
    <t>DS</t>
  </si>
  <si>
    <t>(blank) Total</t>
  </si>
  <si>
    <t>ABAP on HANA (CDS, AMDP)</t>
  </si>
  <si>
    <t>WebDynpro ABAP</t>
  </si>
  <si>
    <t>WebDynpro JAVA</t>
  </si>
  <si>
    <t>SAP Portal</t>
  </si>
  <si>
    <t>SAP Cloud Platform Integration</t>
  </si>
  <si>
    <t>SAP Cloud Platform</t>
  </si>
  <si>
    <t>Advanced ABAP (oData, BOPF, FPM)</t>
  </si>
  <si>
    <t>Fiori (including CDS annotations)</t>
  </si>
  <si>
    <t>SAP Mobile Application Development</t>
  </si>
  <si>
    <t>SAP IBP</t>
  </si>
  <si>
    <t>SAP Solution Manager</t>
  </si>
  <si>
    <t>SAP Basis</t>
  </si>
  <si>
    <t>SAP Activate</t>
  </si>
  <si>
    <t>SAP Hybris</t>
  </si>
  <si>
    <t>SAP C4C</t>
  </si>
  <si>
    <t>SAP Ariba</t>
  </si>
  <si>
    <t>SAP GRC</t>
  </si>
  <si>
    <t>SAP S/4 HANA</t>
  </si>
  <si>
    <t>SAP S/4 HANA (Cloud)</t>
  </si>
  <si>
    <t>SAP BRF Plus</t>
  </si>
  <si>
    <t>SAP Workflow</t>
  </si>
  <si>
    <t>Core ABAP (WRICEF, Module Pool)</t>
  </si>
  <si>
    <t>Business vertical</t>
  </si>
  <si>
    <t xml:space="preserve">Application 
Maintenance
 and support </t>
  </si>
  <si>
    <t xml:space="preserve">Process 
Improvement </t>
  </si>
  <si>
    <t>Digital Consulting Solutions</t>
  </si>
  <si>
    <t>Digital Consulting Solutions Total</t>
  </si>
  <si>
    <t xml:space="preserve">Process Improvement </t>
  </si>
  <si>
    <t xml:space="preserve">Application Maintenance and support </t>
  </si>
  <si>
    <t xml:space="preserve">LifeRay </t>
  </si>
  <si>
    <t xml:space="preserve">Spring Core </t>
  </si>
  <si>
    <t xml:space="preserve">Beginner </t>
  </si>
  <si>
    <t xml:space="preserve">Practitioner </t>
  </si>
  <si>
    <t xml:space="preserve">Advanced  </t>
  </si>
  <si>
    <t>NA</t>
  </si>
  <si>
    <t>Collaboration-Relationship management</t>
  </si>
  <si>
    <t xml:space="preserve"> Planning &amp; Organizing </t>
  </si>
  <si>
    <t xml:space="preserve">NA </t>
  </si>
  <si>
    <t xml:space="preserve">Analytical Thinking </t>
  </si>
  <si>
    <t xml:space="preserve">practitioner </t>
  </si>
  <si>
    <t xml:space="preserve">Advanced </t>
  </si>
  <si>
    <t xml:space="preserve">Expert </t>
  </si>
  <si>
    <t>Business Acumen</t>
  </si>
  <si>
    <t xml:space="preserve">Planning &amp; Organizing </t>
  </si>
  <si>
    <t>DTDSWDJ-1</t>
  </si>
  <si>
    <t>DTDSWDPHP-1</t>
  </si>
  <si>
    <t>DTDSWD.NET-1</t>
  </si>
  <si>
    <t>DTDSUID-1</t>
  </si>
  <si>
    <t>DTDSUIDA-1</t>
  </si>
  <si>
    <t>DTDSUXD-1</t>
  </si>
  <si>
    <t>DTDSMDA-1</t>
  </si>
  <si>
    <t>DTDSMDOS-1</t>
  </si>
  <si>
    <t>DTDST-1</t>
  </si>
  <si>
    <t>DTDSSD-1</t>
  </si>
  <si>
    <t>DTDSWDJ-2</t>
  </si>
  <si>
    <t>DTDSWDPHP-2</t>
  </si>
  <si>
    <t>DTDSWDN.NET-2</t>
  </si>
  <si>
    <t>DTDSUID-2</t>
  </si>
  <si>
    <t>DTDSUIDA-2</t>
  </si>
  <si>
    <t>DTDSUXD-2</t>
  </si>
  <si>
    <t>DTDSMDA-2</t>
  </si>
  <si>
    <t>DTDSMDOS-2</t>
  </si>
  <si>
    <t>DTDST-2</t>
  </si>
  <si>
    <t>DTDSSDE-2</t>
  </si>
  <si>
    <t>DTDSSWDJ-3</t>
  </si>
  <si>
    <t>DTDSSWDPHP-3</t>
  </si>
  <si>
    <t>DTDSSWDN.NET-3</t>
  </si>
  <si>
    <t>DTDSSUID-3</t>
  </si>
  <si>
    <t>DTDSSUIDA-3</t>
  </si>
  <si>
    <t>DTDSSUXD-3</t>
  </si>
  <si>
    <t>DTDSSMDA-3</t>
  </si>
  <si>
    <t>DTDSSMDIOS-3</t>
  </si>
  <si>
    <t>DTDSST-3</t>
  </si>
  <si>
    <t>DTDSSSDE-3</t>
  </si>
  <si>
    <t>DTDSLWDJ-4</t>
  </si>
  <si>
    <t>DTDSLWDPHP-4</t>
  </si>
  <si>
    <t>DTDSLWD.NET-4</t>
  </si>
  <si>
    <t>DTDSLUXD-4</t>
  </si>
  <si>
    <t>DTDSLT-4</t>
  </si>
  <si>
    <t>DTDSLSDE-4</t>
  </si>
  <si>
    <t>DTDSLWDJ-5</t>
  </si>
  <si>
    <t>DTDSLWDPHP-5</t>
  </si>
  <si>
    <t>DTDSLWD.NET-5</t>
  </si>
  <si>
    <t>DTDSLUXD-5</t>
  </si>
  <si>
    <t>DTDSLT-5</t>
  </si>
  <si>
    <t>DTDSLSDE-5</t>
  </si>
  <si>
    <t>DTDSTA-6</t>
  </si>
  <si>
    <t>DTDSSTA-7</t>
  </si>
  <si>
    <t>DTDSSA-8</t>
  </si>
  <si>
    <t>DTDSDA-2</t>
  </si>
  <si>
    <t>DTDSDA-3</t>
  </si>
  <si>
    <t>DTDSSDA-4</t>
  </si>
  <si>
    <t>DTDSSDA-5</t>
  </si>
  <si>
    <t>DTDSDS-6</t>
  </si>
  <si>
    <t>DTDSDC-6</t>
  </si>
  <si>
    <t>DTSAPDSTC-3</t>
  </si>
  <si>
    <t>DTSAPDSTL-5</t>
  </si>
  <si>
    <t>DTSAPDSM-7</t>
  </si>
  <si>
    <t>SAP Total</t>
  </si>
  <si>
    <t>DTDCSDA-2</t>
  </si>
  <si>
    <t>DTDCSDA-3</t>
  </si>
  <si>
    <t>DTDCSSDA-4</t>
  </si>
  <si>
    <t>DTDCSSDA-5</t>
  </si>
  <si>
    <t>DTDCSDCS-6</t>
  </si>
  <si>
    <t>DTDCSDC-6</t>
  </si>
  <si>
    <t>Skill Proficiency</t>
  </si>
  <si>
    <t>Proficiency</t>
  </si>
  <si>
    <t>DTASLWDJ-4</t>
  </si>
  <si>
    <t>DTDCSDS-6</t>
  </si>
  <si>
    <t>DTDCSSDC-7</t>
  </si>
  <si>
    <t>DTDCSPM-7</t>
  </si>
  <si>
    <t xml:space="preserve">DS </t>
  </si>
  <si>
    <t xml:space="preserve">Practice </t>
  </si>
  <si>
    <t>ERP</t>
  </si>
  <si>
    <t>Functional (ERP)</t>
  </si>
  <si>
    <t>Analytics (ERP)</t>
  </si>
  <si>
    <t xml:space="preserve">Agile </t>
  </si>
  <si>
    <t>Quality Process</t>
  </si>
  <si>
    <t>Wireframing tools</t>
  </si>
  <si>
    <t>Java / .Net / PHP / Python</t>
  </si>
  <si>
    <t>Android / IOS</t>
  </si>
  <si>
    <t>Core Java (those from other streams)</t>
  </si>
  <si>
    <t>Angular  / Android / iOS/DMS/CMS (for technical stream)</t>
  </si>
  <si>
    <t>PHP (Those from other streams)</t>
  </si>
  <si>
    <t>MVC in ,Net (those from other streams)</t>
  </si>
  <si>
    <t>SharePoint (mandatory)</t>
  </si>
  <si>
    <t>Angular  / Android / iOS/DMS/CMS for Technical streams</t>
  </si>
  <si>
    <t>Cross Plaltform (PHP/.Net/Python etc) for technical stream</t>
  </si>
  <si>
    <t>Angular  / Android / iOS/DMS/CMS</t>
  </si>
  <si>
    <t>Cross Plaltform (Java/.Net/Python etc)</t>
  </si>
  <si>
    <t>Cross Plaltform (Java/PHP/Python etc)</t>
  </si>
  <si>
    <t>Configuration Management</t>
  </si>
  <si>
    <t>Multiple platform (Java, .Net, PHP, Python - at least 2)</t>
  </si>
  <si>
    <t>Content / Document Management (one tool)</t>
  </si>
  <si>
    <t>Visualization Tools (Tableau, Qlik, Power BI etc)</t>
  </si>
  <si>
    <t>Machine Learning</t>
  </si>
  <si>
    <t>Big Data /  IOT</t>
  </si>
  <si>
    <t>Big Data / IOT</t>
  </si>
  <si>
    <t>M1/M2</t>
  </si>
  <si>
    <t>Project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</si>
</sst>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8"/>
      <color theme="1"/>
      <name val="Calibri"/>
      <family val="2"/>
      <scheme val="minor"/>
    </font>
    <font>
      <b/>
      <sz val="11"/>
      <name val="Calibri"/>
      <family val="2"/>
      <scheme val="minor"/>
    </font>
    <font>
      <b/>
      <sz val="10"/>
      <color theme="1"/>
      <name val="Calibri"/>
      <family val="2"/>
      <scheme val="minor"/>
    </font>
    <font>
      <b/>
      <sz val="10"/>
      <name val="Calibri"/>
      <family val="2"/>
      <scheme val="minor"/>
    </font>
    <font>
      <b/>
      <sz val="18"/>
      <color theme="1"/>
      <name val="Calibri"/>
      <family val="2"/>
      <scheme val="minor"/>
    </font>
    <font>
      <b/>
      <sz val="10"/>
      <color rgb="FF000000"/>
      <name val="Calibri"/>
      <family val="2"/>
      <scheme val="minor"/>
    </font>
    <font>
      <sz val="10"/>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theme="5"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3">
    <xf numFmtId="0" fontId="0" fillId="0" borderId="0" xfId="0"/>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xf numFmtId="0" fontId="0" fillId="0" borderId="0" xfId="0" applyBorder="1"/>
    <xf numFmtId="0" fontId="0" fillId="0" borderId="0" xfId="0" applyAlignment="1"/>
    <xf numFmtId="0" fontId="0" fillId="0" borderId="0" xfId="0" applyAlignment="1">
      <alignment wrapText="1"/>
    </xf>
    <xf numFmtId="0" fontId="0" fillId="0" borderId="1" xfId="0" applyFill="1" applyBorder="1" applyAlignment="1">
      <alignment wrapText="1"/>
    </xf>
    <xf numFmtId="0" fontId="0" fillId="0" borderId="1" xfId="0" applyBorder="1" applyAlignment="1">
      <alignment wrapText="1"/>
    </xf>
    <xf numFmtId="0" fontId="0" fillId="4" borderId="1" xfId="0" applyFill="1" applyBorder="1"/>
    <xf numFmtId="0" fontId="0" fillId="0" borderId="1" xfId="0" applyBorder="1" applyAlignment="1"/>
    <xf numFmtId="0" fontId="0" fillId="0" borderId="1" xfId="0" applyBorder="1" applyAlignment="1">
      <alignment horizontal="left" wrapText="1"/>
    </xf>
    <xf numFmtId="0" fontId="0" fillId="0" borderId="0" xfId="0" applyAlignment="1">
      <alignment horizontal="left" wrapText="1"/>
    </xf>
    <xf numFmtId="0" fontId="2" fillId="0" borderId="1" xfId="0" applyFont="1" applyBorder="1" applyAlignment="1">
      <alignment vertical="top" wrapText="1"/>
    </xf>
    <xf numFmtId="0" fontId="0" fillId="5" borderId="1" xfId="0" applyFill="1" applyBorder="1"/>
    <xf numFmtId="0" fontId="3" fillId="0" borderId="0" xfId="0" applyFont="1"/>
    <xf numFmtId="0" fontId="0" fillId="0" borderId="1" xfId="0" quotePrefix="1" applyBorder="1"/>
    <xf numFmtId="0" fontId="0" fillId="0" borderId="0" xfId="0" applyAlignment="1">
      <alignment horizontal="center" vertical="center"/>
    </xf>
    <xf numFmtId="0" fontId="0" fillId="2" borderId="1" xfId="0" applyFill="1" applyBorder="1" applyAlignment="1">
      <alignment horizontal="center" vertical="center"/>
    </xf>
    <xf numFmtId="0" fontId="0" fillId="0" borderId="0" xfId="0" applyBorder="1" applyAlignment="1">
      <alignment horizontal="center" vertical="center"/>
    </xf>
    <xf numFmtId="0" fontId="0" fillId="0" borderId="0" xfId="0" applyAlignment="1">
      <alignment vertical="top"/>
    </xf>
    <xf numFmtId="0" fontId="0" fillId="0" borderId="0" xfId="0" applyFont="1" applyFill="1"/>
    <xf numFmtId="0" fontId="0" fillId="0" borderId="1" xfId="0" applyBorder="1" applyAlignment="1">
      <alignment vertical="top"/>
    </xf>
    <xf numFmtId="0" fontId="0" fillId="0" borderId="1" xfId="0" applyBorder="1" applyAlignment="1">
      <alignment vertical="top" wrapText="1"/>
    </xf>
    <xf numFmtId="0" fontId="3" fillId="0" borderId="1" xfId="0" applyFont="1" applyBorder="1" applyAlignment="1">
      <alignment vertical="top"/>
    </xf>
    <xf numFmtId="0" fontId="3" fillId="0" borderId="1" xfId="0" applyFont="1" applyBorder="1" applyAlignment="1">
      <alignment vertical="top" wrapText="1"/>
    </xf>
    <xf numFmtId="0" fontId="3" fillId="0" borderId="1" xfId="0" applyFont="1" applyFill="1" applyBorder="1" applyAlignment="1">
      <alignment vertical="top"/>
    </xf>
    <xf numFmtId="0" fontId="6" fillId="0"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8" fillId="7" borderId="1" xfId="0" applyFont="1" applyFill="1" applyBorder="1" applyAlignment="1">
      <alignment horizontal="center" vertical="center"/>
    </xf>
    <xf numFmtId="0" fontId="4" fillId="0" borderId="0" xfId="0" applyFont="1" applyAlignment="1">
      <alignment horizontal="center" vertical="center"/>
    </xf>
    <xf numFmtId="0" fontId="0" fillId="0" borderId="1" xfId="0" applyBorder="1" applyAlignment="1">
      <alignment horizontal="left" vertical="center"/>
    </xf>
    <xf numFmtId="0" fontId="9" fillId="0" borderId="1" xfId="0" applyFont="1" applyBorder="1" applyAlignment="1">
      <alignment vertical="top" wrapText="1"/>
    </xf>
    <xf numFmtId="0" fontId="0" fillId="0" borderId="0" xfId="0" pivotButton="1"/>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xf>
    <xf numFmtId="0" fontId="0" fillId="0" borderId="0" xfId="0" quotePrefix="1" applyBorder="1"/>
    <xf numFmtId="0" fontId="0" fillId="0" borderId="1" xfId="0" applyBorder="1" applyAlignment="1">
      <alignment horizontal="left" vertical="center" wrapText="1"/>
    </xf>
    <xf numFmtId="0" fontId="0" fillId="2" borderId="1" xfId="0" applyFill="1" applyBorder="1" applyAlignment="1">
      <alignment vertical="center"/>
    </xf>
    <xf numFmtId="0" fontId="0" fillId="0" borderId="1" xfId="0" applyFill="1" applyBorder="1" applyAlignment="1">
      <alignment vertical="center"/>
    </xf>
    <xf numFmtId="0" fontId="0" fillId="0" borderId="1" xfId="0" applyFill="1" applyBorder="1" applyAlignment="1">
      <alignment vertical="center" wrapText="1"/>
    </xf>
    <xf numFmtId="0" fontId="2" fillId="0" borderId="1" xfId="0" applyFont="1" applyBorder="1" applyAlignment="1">
      <alignment vertical="center" wrapText="1"/>
    </xf>
    <xf numFmtId="0" fontId="1" fillId="0" borderId="1" xfId="0" applyFont="1" applyFill="1" applyBorder="1" applyAlignment="1">
      <alignment vertical="center" wrapText="1"/>
    </xf>
    <xf numFmtId="0" fontId="0" fillId="0" borderId="1" xfId="0" applyFont="1" applyBorder="1" applyAlignment="1">
      <alignment vertical="center"/>
    </xf>
    <xf numFmtId="0" fontId="0" fillId="4" borderId="1" xfId="0" applyFill="1" applyBorder="1" applyAlignment="1">
      <alignment vertical="center"/>
    </xf>
    <xf numFmtId="0" fontId="10" fillId="0" borderId="1" xfId="0" applyFont="1" applyFill="1" applyBorder="1" applyAlignment="1">
      <alignment vertical="center" wrapText="1"/>
    </xf>
    <xf numFmtId="0" fontId="6" fillId="4" borderId="1" xfId="0" applyFont="1" applyFill="1" applyBorder="1" applyAlignment="1">
      <alignment horizontal="left" vertical="top" wrapText="1"/>
    </xf>
    <xf numFmtId="0" fontId="0" fillId="2" borderId="1" xfId="0" applyFill="1" applyBorder="1" applyAlignment="1">
      <alignment horizontal="left" vertical="center"/>
    </xf>
    <xf numFmtId="0" fontId="0" fillId="0" borderId="0" xfId="0" applyAlignment="1">
      <alignment horizontal="left" vertical="center"/>
    </xf>
    <xf numFmtId="0" fontId="0" fillId="4" borderId="1" xfId="0" applyFill="1" applyBorder="1" applyAlignment="1">
      <alignment vertical="center" wrapText="1"/>
    </xf>
    <xf numFmtId="0" fontId="5" fillId="8" borderId="1" xfId="0" applyFont="1" applyFill="1" applyBorder="1" applyAlignment="1">
      <alignment horizontal="center" vertical="center"/>
    </xf>
    <xf numFmtId="0" fontId="3" fillId="8" borderId="1" xfId="0" applyFont="1" applyFill="1" applyBorder="1" applyAlignment="1">
      <alignment horizontal="center" vertical="center"/>
    </xf>
    <xf numFmtId="0" fontId="0" fillId="4" borderId="1" xfId="0" applyFont="1" applyFill="1" applyBorder="1" applyAlignment="1">
      <alignment wrapText="1"/>
    </xf>
    <xf numFmtId="0" fontId="0" fillId="0" borderId="1" xfId="0" applyFill="1" applyBorder="1" applyAlignment="1"/>
    <xf numFmtId="0" fontId="0" fillId="4" borderId="1" xfId="0" applyFill="1" applyBorder="1" applyAlignment="1"/>
    <xf numFmtId="0" fontId="3" fillId="0" borderId="1" xfId="0" applyFont="1" applyBorder="1"/>
    <xf numFmtId="0" fontId="0" fillId="0" borderId="1" xfId="0" applyBorder="1" applyAlignment="1">
      <alignment horizontal="left" vertical="center"/>
    </xf>
    <xf numFmtId="0" fontId="0" fillId="0" borderId="1" xfId="0" applyFont="1" applyBorder="1" applyAlignment="1">
      <alignment vertical="center" wrapText="1"/>
    </xf>
    <xf numFmtId="0" fontId="0" fillId="0" borderId="1" xfId="0" applyFont="1" applyBorder="1"/>
    <xf numFmtId="0" fontId="0" fillId="2" borderId="1" xfId="0" applyFill="1" applyBorder="1" applyAlignment="1">
      <alignment horizontal="left" vertical="center" wrapText="1"/>
    </xf>
    <xf numFmtId="0" fontId="0" fillId="4" borderId="1" xfId="0" applyFill="1" applyBorder="1" applyAlignment="1">
      <alignment horizontal="left"/>
    </xf>
    <xf numFmtId="0" fontId="0" fillId="0" borderId="0" xfId="0" applyAlignment="1">
      <alignment horizontal="left"/>
    </xf>
    <xf numFmtId="0" fontId="3" fillId="9" borderId="0" xfId="0" applyFont="1" applyFill="1" applyBorder="1" applyAlignment="1">
      <alignment horizontal="center" vertical="center"/>
    </xf>
    <xf numFmtId="0" fontId="0" fillId="4" borderId="1" xfId="0" applyFill="1" applyBorder="1" applyAlignment="1">
      <alignment horizontal="left" vertical="center" wrapText="1"/>
    </xf>
    <xf numFmtId="0" fontId="0" fillId="4" borderId="2" xfId="0" applyFill="1" applyBorder="1"/>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10" borderId="1" xfId="0"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10" borderId="1" xfId="0" applyFill="1" applyBorder="1" applyAlignment="1">
      <alignment horizontal="left" vertical="center"/>
    </xf>
    <xf numFmtId="0" fontId="0" fillId="10" borderId="1" xfId="0" applyFont="1" applyFill="1" applyBorder="1"/>
    <xf numFmtId="0" fontId="0" fillId="10" borderId="1" xfId="0" applyFill="1" applyBorder="1" applyAlignment="1">
      <alignment horizontal="left" vertical="center" wrapText="1"/>
    </xf>
    <xf numFmtId="0" fontId="0" fillId="10" borderId="1" xfId="0" applyFill="1" applyBorder="1" applyAlignment="1">
      <alignment horizontal="center" vertical="center" wrapText="1"/>
    </xf>
    <xf numFmtId="0" fontId="0" fillId="10" borderId="1" xfId="0" applyFill="1" applyBorder="1" applyAlignment="1">
      <alignment horizontal="left"/>
    </xf>
    <xf numFmtId="0" fontId="0" fillId="0" borderId="1" xfId="0"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6" borderId="1" xfId="0"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0" fillId="11" borderId="1" xfId="0" applyFill="1" applyBorder="1"/>
    <xf numFmtId="0" fontId="0" fillId="0" borderId="3" xfId="0" applyFill="1" applyBorder="1"/>
    <xf numFmtId="0" fontId="0" fillId="12" borderId="1" xfId="0" applyFill="1" applyBorder="1"/>
    <xf numFmtId="0" fontId="0" fillId="12" borderId="3" xfId="0" quotePrefix="1" applyFill="1" applyBorder="1"/>
    <xf numFmtId="0" fontId="0" fillId="12" borderId="3" xfId="0" applyFill="1" applyBorder="1"/>
    <xf numFmtId="0" fontId="0" fillId="0" borderId="1" xfId="0" applyBorder="1" applyAlignment="1">
      <alignment horizontal="center" vertical="top" wrapText="1"/>
    </xf>
  </cellXfs>
  <cellStyles count="1">
    <cellStyle name="Normal" xfId="0" builtinId="0"/>
  </cellStyles>
  <dxfs count="1">
    <dxf>
      <fill>
        <patternFill patternType="none">
          <fgColor indexed="64"/>
          <bgColor indexed="65"/>
        </patternFill>
      </fill>
    </dxf>
  </dxfs>
  <tableStyles count="0" defaultTableStyle="TableStyleMedium2" defaultPivotStyle="PivotStyleLight16"/>
  <colors>
    <mruColors>
      <color rgb="FFFFFF99"/>
      <color rgb="FFFF66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ole-skill%20Matrix-%20DTS%20_%20final%20_iDE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PETENCY/Share/DTS/DTS_for_Ideal_March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Share\Proficiency%20levels%20_%20DTS%20skill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16667/AppData/Local/Microsoft/Windows/INetCache/Content.Outlook/REJD89O9/Role_Competency_and_Skill_Mapping_26102018%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OMPETENCY/Share/DTS/Copy%20of%20DTS%20_for%20Ideal_V1.1-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 Template"/>
      <sheetName val="Dictionary"/>
      <sheetName val="list "/>
      <sheetName val="LIST-FINAL"/>
      <sheetName val="Career Progression"/>
      <sheetName val="Skill proficiency"/>
      <sheetName val="Competency&amp; Skill mapping DCS"/>
      <sheetName val="Sheet3"/>
      <sheetName val="ideal "/>
      <sheetName val="Competency&amp; Skill mapping - AS "/>
      <sheetName val="Competency &amp; Skill mapping -ERP"/>
      <sheetName val="Sheet4"/>
      <sheetName val="Digital"/>
      <sheetName val="Power Train "/>
      <sheetName val="Sheet2"/>
      <sheetName val="Sheet1"/>
      <sheetName val="PES"/>
      <sheetName val="Enabling Functions"/>
    </sheetNames>
    <sheetDataSet>
      <sheetData sheetId="0" refreshError="1"/>
      <sheetData sheetId="1" refreshError="1"/>
      <sheetData sheetId="2"/>
      <sheetData sheetId="3" refreshError="1"/>
      <sheetData sheetId="4" refreshError="1"/>
      <sheetData sheetId="5">
        <row r="3">
          <cell r="B3" t="str">
            <v>HTML5</v>
          </cell>
          <cell r="C3" t="str">
            <v>0 to 0.5</v>
          </cell>
          <cell r="D3" t="str">
            <v>0.5 to 1.5</v>
          </cell>
          <cell r="E3" t="str">
            <v>1.5 to 3</v>
          </cell>
          <cell r="F3" t="str">
            <v>&gt;3</v>
          </cell>
        </row>
        <row r="4">
          <cell r="B4" t="str">
            <v>CSS</v>
          </cell>
          <cell r="C4" t="str">
            <v>0 to 0.5</v>
          </cell>
          <cell r="D4" t="str">
            <v>0.5 to 1.5</v>
          </cell>
          <cell r="E4" t="str">
            <v>1.5 to 3</v>
          </cell>
          <cell r="F4" t="str">
            <v>&gt;3</v>
          </cell>
        </row>
        <row r="5">
          <cell r="B5" t="str">
            <v>Jquery</v>
          </cell>
          <cell r="C5" t="str">
            <v>0 to 1</v>
          </cell>
          <cell r="D5" t="str">
            <v>1 to 2</v>
          </cell>
          <cell r="E5" t="str">
            <v>2 to 3.5</v>
          </cell>
          <cell r="F5" t="str">
            <v>&gt;3.5</v>
          </cell>
        </row>
        <row r="6">
          <cell r="B6" t="str">
            <v>Javascript</v>
          </cell>
          <cell r="C6" t="str">
            <v>0 to 1</v>
          </cell>
          <cell r="D6" t="str">
            <v>1 to 2.5</v>
          </cell>
          <cell r="E6" t="str">
            <v>2.5  to 4</v>
          </cell>
          <cell r="F6" t="str">
            <v>&gt;4</v>
          </cell>
        </row>
        <row r="7">
          <cell r="B7" t="str">
            <v>JSP</v>
          </cell>
          <cell r="C7" t="str">
            <v>0 to 1</v>
          </cell>
          <cell r="D7" t="str">
            <v>1 to 2.5</v>
          </cell>
          <cell r="E7" t="str">
            <v>2.5  to 4</v>
          </cell>
          <cell r="F7" t="str">
            <v>&gt;4</v>
          </cell>
        </row>
        <row r="8">
          <cell r="B8" t="str">
            <v>Core Java</v>
          </cell>
          <cell r="C8" t="str">
            <v>0 to 2</v>
          </cell>
          <cell r="D8" t="str">
            <v>2 to 4</v>
          </cell>
          <cell r="E8" t="str">
            <v>4 to 6</v>
          </cell>
          <cell r="F8" t="str">
            <v>&gt;6</v>
          </cell>
        </row>
        <row r="9">
          <cell r="B9" t="str">
            <v>Spring Core</v>
          </cell>
          <cell r="C9" t="str">
            <v>0 to 0.5</v>
          </cell>
          <cell r="D9" t="str">
            <v>0.5 to 1.5</v>
          </cell>
          <cell r="E9" t="str">
            <v>1.5 to 3.5</v>
          </cell>
          <cell r="F9" t="str">
            <v>&gt;3.5</v>
          </cell>
        </row>
        <row r="10">
          <cell r="B10" t="str">
            <v>Spring MVC</v>
          </cell>
          <cell r="C10" t="str">
            <v>0 to 0.5</v>
          </cell>
          <cell r="D10" t="str">
            <v>0.5 to 1.5</v>
          </cell>
          <cell r="E10" t="str">
            <v>1.5 to 3.5</v>
          </cell>
          <cell r="F10" t="str">
            <v>&gt;3.5</v>
          </cell>
        </row>
        <row r="11">
          <cell r="B11" t="str">
            <v>Spring Batch</v>
          </cell>
          <cell r="C11" t="str">
            <v>0 to 0.5</v>
          </cell>
          <cell r="D11" t="str">
            <v>0.5 to 1.5</v>
          </cell>
          <cell r="E11" t="str">
            <v>1.5 to 3.5</v>
          </cell>
          <cell r="F11" t="str">
            <v>&gt;3.5</v>
          </cell>
        </row>
        <row r="12">
          <cell r="B12" t="str">
            <v>Spring Boot</v>
          </cell>
          <cell r="C12" t="str">
            <v>0 to 0.5</v>
          </cell>
          <cell r="D12" t="str">
            <v>0.5 to 1.5</v>
          </cell>
          <cell r="E12" t="str">
            <v>1.5 to 3.5</v>
          </cell>
          <cell r="F12" t="str">
            <v>&gt;3.5</v>
          </cell>
        </row>
        <row r="13">
          <cell r="B13" t="str">
            <v>Web services - REST</v>
          </cell>
          <cell r="C13" t="str">
            <v>0 to 0.5</v>
          </cell>
          <cell r="D13" t="str">
            <v>0.5 to 1.5</v>
          </cell>
          <cell r="E13" t="str">
            <v>1.5 to 3.5</v>
          </cell>
          <cell r="F13" t="str">
            <v>&gt;3.5</v>
          </cell>
        </row>
        <row r="14">
          <cell r="B14" t="str">
            <v>Web services - SOAP</v>
          </cell>
          <cell r="C14" t="str">
            <v>0 to 0.5</v>
          </cell>
          <cell r="D14" t="str">
            <v>0.5 to 1.5</v>
          </cell>
          <cell r="E14" t="str">
            <v>1.5 to 3.5</v>
          </cell>
          <cell r="F14" t="str">
            <v>&gt;3.5</v>
          </cell>
        </row>
        <row r="15">
          <cell r="B15" t="str">
            <v>Hibernate</v>
          </cell>
          <cell r="C15" t="str">
            <v>0 to 0.5</v>
          </cell>
          <cell r="D15" t="str">
            <v>0.5 to 1.5</v>
          </cell>
          <cell r="E15" t="str">
            <v>1.5 to 3</v>
          </cell>
          <cell r="F15" t="str">
            <v>&gt;3</v>
          </cell>
        </row>
        <row r="16">
          <cell r="B16" t="str">
            <v>SQL</v>
          </cell>
          <cell r="C16" t="str">
            <v>0 to 1</v>
          </cell>
          <cell r="D16" t="str">
            <v>1 to 2</v>
          </cell>
          <cell r="E16" t="str">
            <v>2 to 3</v>
          </cell>
          <cell r="F16" t="str">
            <v>&gt;3</v>
          </cell>
        </row>
        <row r="17">
          <cell r="B17" t="str">
            <v>Struts</v>
          </cell>
          <cell r="C17" t="str">
            <v>0 to 0.5</v>
          </cell>
          <cell r="D17" t="str">
            <v>0.5 to 1.5</v>
          </cell>
          <cell r="E17" t="str">
            <v>1.5 to 3.5</v>
          </cell>
          <cell r="F17" t="str">
            <v>&gt;3.5</v>
          </cell>
        </row>
        <row r="18">
          <cell r="B18" t="str">
            <v>Angular JS</v>
          </cell>
          <cell r="C18" t="str">
            <v>0 to 1</v>
          </cell>
          <cell r="D18" t="str">
            <v>1 to 2</v>
          </cell>
          <cell r="E18" t="str">
            <v>2 to 3.5</v>
          </cell>
          <cell r="F18" t="str">
            <v>&gt;3.5</v>
          </cell>
        </row>
        <row r="19">
          <cell r="B19" t="str">
            <v>Angular 2 and above</v>
          </cell>
          <cell r="C19" t="str">
            <v>0 to 1</v>
          </cell>
          <cell r="D19" t="str">
            <v>1 to 2</v>
          </cell>
          <cell r="E19" t="str">
            <v>2 to 3.5</v>
          </cell>
          <cell r="F19" t="str">
            <v>&gt;3.5</v>
          </cell>
        </row>
        <row r="20">
          <cell r="B20" t="str">
            <v>React</v>
          </cell>
          <cell r="C20" t="str">
            <v>0 to 1</v>
          </cell>
          <cell r="D20" t="str">
            <v>1 to 2</v>
          </cell>
          <cell r="E20" t="str">
            <v>2 to 3.5</v>
          </cell>
          <cell r="F20" t="str">
            <v>&gt;3.5</v>
          </cell>
        </row>
        <row r="21">
          <cell r="B21" t="str">
            <v>Node JS</v>
          </cell>
          <cell r="C21" t="str">
            <v>0 to 1</v>
          </cell>
          <cell r="D21" t="str">
            <v>1 to 2</v>
          </cell>
          <cell r="E21" t="str">
            <v>2 to 3.5</v>
          </cell>
          <cell r="F21" t="str">
            <v>&gt;3.5</v>
          </cell>
        </row>
        <row r="22">
          <cell r="B22" t="str">
            <v>PhoneGap</v>
          </cell>
          <cell r="C22" t="str">
            <v>0 to 1</v>
          </cell>
          <cell r="D22" t="str">
            <v>1 to 2</v>
          </cell>
          <cell r="E22" t="str">
            <v>2 to 3.5</v>
          </cell>
          <cell r="F22" t="str">
            <v>&gt;3.5</v>
          </cell>
        </row>
        <row r="23">
          <cell r="B23" t="str">
            <v>Ionic</v>
          </cell>
          <cell r="C23" t="str">
            <v>0 to 1</v>
          </cell>
          <cell r="D23" t="str">
            <v>1 to 2</v>
          </cell>
          <cell r="E23" t="str">
            <v>2 to 3.5</v>
          </cell>
          <cell r="F23" t="str">
            <v>&gt;3.5</v>
          </cell>
        </row>
        <row r="24">
          <cell r="B24" t="str">
            <v>Android</v>
          </cell>
          <cell r="C24" t="str">
            <v>0 to 2</v>
          </cell>
          <cell r="D24" t="str">
            <v>2 to 4</v>
          </cell>
          <cell r="E24" t="str">
            <v>4 to 6</v>
          </cell>
          <cell r="F24" t="str">
            <v>&gt;6</v>
          </cell>
        </row>
        <row r="25">
          <cell r="B25" t="str">
            <v>Swift</v>
          </cell>
          <cell r="C25" t="str">
            <v>0 to 1</v>
          </cell>
          <cell r="D25" t="str">
            <v>1 to 2.5</v>
          </cell>
          <cell r="E25" t="str">
            <v>2.5  to 4</v>
          </cell>
          <cell r="F25" t="str">
            <v>&gt;4</v>
          </cell>
        </row>
        <row r="26">
          <cell r="B26" t="str">
            <v>C / C++</v>
          </cell>
          <cell r="C26" t="str">
            <v>0 to 2</v>
          </cell>
          <cell r="D26" t="str">
            <v>2 to 4</v>
          </cell>
          <cell r="E26" t="str">
            <v>4 to 6</v>
          </cell>
          <cell r="F26" t="str">
            <v>&gt;6</v>
          </cell>
        </row>
        <row r="27">
          <cell r="B27" t="str">
            <v>iOS</v>
          </cell>
          <cell r="C27" t="str">
            <v>0 to 2</v>
          </cell>
          <cell r="D27" t="str">
            <v>2 to 4</v>
          </cell>
          <cell r="E27" t="str">
            <v>4 to 6</v>
          </cell>
          <cell r="F27" t="str">
            <v>&gt;6</v>
          </cell>
        </row>
        <row r="28">
          <cell r="B28" t="str">
            <v>UI5</v>
          </cell>
          <cell r="C28" t="str">
            <v>0 to 1</v>
          </cell>
          <cell r="D28" t="str">
            <v>1 to 2</v>
          </cell>
          <cell r="E28" t="str">
            <v>2 to 3.5</v>
          </cell>
          <cell r="F28" t="str">
            <v>&gt;3.5</v>
          </cell>
        </row>
        <row r="29">
          <cell r="B29" t="str">
            <v>PHP</v>
          </cell>
          <cell r="C29" t="str">
            <v>0 to 1.5</v>
          </cell>
          <cell r="D29" t="str">
            <v>1.5 to 3</v>
          </cell>
          <cell r="E29" t="str">
            <v>3 to 5</v>
          </cell>
          <cell r="F29" t="str">
            <v>&gt;5</v>
          </cell>
        </row>
        <row r="30">
          <cell r="B30" t="str">
            <v>CAKE</v>
          </cell>
          <cell r="C30" t="str">
            <v>0 to 1.5</v>
          </cell>
          <cell r="D30" t="str">
            <v>1.5 to 3</v>
          </cell>
          <cell r="E30" t="str">
            <v>3 to 5</v>
          </cell>
          <cell r="F30" t="str">
            <v>&gt;5</v>
          </cell>
        </row>
        <row r="31">
          <cell r="B31" t="str">
            <v>YII</v>
          </cell>
          <cell r="C31" t="str">
            <v>0 to 1.5</v>
          </cell>
          <cell r="D31" t="str">
            <v>1.5 to 3</v>
          </cell>
          <cell r="E31" t="str">
            <v>3 to 5</v>
          </cell>
          <cell r="F31" t="str">
            <v>&gt;5</v>
          </cell>
        </row>
        <row r="32">
          <cell r="B32" t="str">
            <v>Drupal</v>
          </cell>
          <cell r="C32" t="str">
            <v>0 to 1</v>
          </cell>
          <cell r="D32" t="str">
            <v>1 to 2</v>
          </cell>
          <cell r="E32" t="str">
            <v>2 to 4</v>
          </cell>
          <cell r="F32" t="str">
            <v>&gt;4</v>
          </cell>
        </row>
        <row r="33">
          <cell r="B33" t="str">
            <v>Magento</v>
          </cell>
          <cell r="C33" t="str">
            <v>0 to 2</v>
          </cell>
          <cell r="D33" t="str">
            <v>2 to 4</v>
          </cell>
          <cell r="E33" t="str">
            <v>4 to 6</v>
          </cell>
          <cell r="F33" t="str">
            <v>&gt;6</v>
          </cell>
        </row>
        <row r="34">
          <cell r="B34" t="str">
            <v>Symfony</v>
          </cell>
          <cell r="C34" t="str">
            <v>0 to 2</v>
          </cell>
          <cell r="D34" t="str">
            <v>2 to 4</v>
          </cell>
          <cell r="E34" t="str">
            <v>4 to 6</v>
          </cell>
          <cell r="F34" t="str">
            <v>&gt;6</v>
          </cell>
        </row>
        <row r="35">
          <cell r="B35" t="str">
            <v>Bootstrap</v>
          </cell>
          <cell r="C35" t="str">
            <v>0 to 1</v>
          </cell>
          <cell r="D35" t="str">
            <v>1 to 2</v>
          </cell>
          <cell r="E35" t="str">
            <v>2 to 3.5</v>
          </cell>
          <cell r="F35" t="str">
            <v>&gt;3.5</v>
          </cell>
        </row>
        <row r="36">
          <cell r="B36" t="str">
            <v>.Net Framework</v>
          </cell>
          <cell r="C36" t="str">
            <v>0 to 2</v>
          </cell>
          <cell r="D36" t="str">
            <v>2 to 4</v>
          </cell>
          <cell r="E36" t="str">
            <v>4 to 6</v>
          </cell>
          <cell r="F36" t="str">
            <v>&gt;6</v>
          </cell>
        </row>
        <row r="37">
          <cell r="B37" t="str">
            <v>MVC in.Net</v>
          </cell>
          <cell r="C37" t="str">
            <v>0 to 2</v>
          </cell>
          <cell r="D37" t="str">
            <v>2 to 4</v>
          </cell>
          <cell r="E37" t="str">
            <v>4 to 6</v>
          </cell>
          <cell r="F37" t="str">
            <v>&gt;6</v>
          </cell>
        </row>
        <row r="38">
          <cell r="B38" t="str">
            <v>LifeRay</v>
          </cell>
          <cell r="C38" t="str">
            <v>0 to 2</v>
          </cell>
          <cell r="D38" t="str">
            <v>2 to 4</v>
          </cell>
          <cell r="E38" t="str">
            <v>4 to 6</v>
          </cell>
          <cell r="F38" t="str">
            <v>&gt;6</v>
          </cell>
        </row>
        <row r="39">
          <cell r="B39" t="str">
            <v>Drupal</v>
          </cell>
          <cell r="C39" t="str">
            <v>0 to 2</v>
          </cell>
          <cell r="D39" t="str">
            <v>2 to 4</v>
          </cell>
          <cell r="E39" t="str">
            <v>4 to 6</v>
          </cell>
          <cell r="F39" t="str">
            <v>&gt;6</v>
          </cell>
        </row>
        <row r="40">
          <cell r="B40" t="str">
            <v>Alfresco</v>
          </cell>
          <cell r="C40" t="str">
            <v>0 to 2</v>
          </cell>
          <cell r="D40" t="str">
            <v>2 to 4</v>
          </cell>
          <cell r="E40" t="str">
            <v>4 to 6</v>
          </cell>
          <cell r="F40" t="str">
            <v>&gt;6</v>
          </cell>
        </row>
        <row r="41">
          <cell r="B41" t="str">
            <v>Magento</v>
          </cell>
          <cell r="C41" t="str">
            <v>0 to 2</v>
          </cell>
          <cell r="D41" t="str">
            <v>2 to 4</v>
          </cell>
          <cell r="E41" t="str">
            <v>4 to 6</v>
          </cell>
          <cell r="F41" t="str">
            <v>&gt;6</v>
          </cell>
        </row>
        <row r="42">
          <cell r="B42" t="str">
            <v>Adobe Photoshop</v>
          </cell>
          <cell r="C42" t="str">
            <v>0 to 2</v>
          </cell>
          <cell r="D42" t="str">
            <v>2 to 4</v>
          </cell>
          <cell r="E42" t="str">
            <v>4 to 6</v>
          </cell>
          <cell r="F42" t="str">
            <v>&gt;6</v>
          </cell>
        </row>
        <row r="43">
          <cell r="B43" t="str">
            <v>Domain Skills (Automotive)</v>
          </cell>
          <cell r="C43" t="str">
            <v>0 to 2</v>
          </cell>
          <cell r="D43" t="str">
            <v>2 to 4</v>
          </cell>
          <cell r="E43" t="str">
            <v>4 to 6</v>
          </cell>
          <cell r="F43" t="str">
            <v>&gt;6</v>
          </cell>
        </row>
        <row r="44">
          <cell r="B44" t="str">
            <v>UML</v>
          </cell>
          <cell r="C44" t="str">
            <v>0 to 2</v>
          </cell>
          <cell r="D44" t="str">
            <v>2 to 4</v>
          </cell>
          <cell r="E44" t="str">
            <v>4 to 6</v>
          </cell>
          <cell r="F44" t="str">
            <v>&gt;6</v>
          </cell>
        </row>
        <row r="45">
          <cell r="B45" t="str">
            <v>Design Thinking</v>
          </cell>
          <cell r="C45" t="str">
            <v>0 to 2</v>
          </cell>
          <cell r="D45" t="str">
            <v>2 to 4</v>
          </cell>
          <cell r="E45" t="str">
            <v>4 to 6</v>
          </cell>
          <cell r="F45" t="str">
            <v>&gt;6</v>
          </cell>
        </row>
        <row r="46">
          <cell r="B46" t="str">
            <v>Prototyping</v>
          </cell>
          <cell r="C46" t="str">
            <v>0 to 2</v>
          </cell>
          <cell r="D46" t="str">
            <v>2 to 4</v>
          </cell>
          <cell r="E46" t="str">
            <v>4 to 6</v>
          </cell>
          <cell r="F46" t="str">
            <v>&gt;6</v>
          </cell>
        </row>
        <row r="47">
          <cell r="B47" t="str">
            <v>UML</v>
          </cell>
          <cell r="C47" t="str">
            <v>0 to 1</v>
          </cell>
          <cell r="D47" t="str">
            <v>1 to 3</v>
          </cell>
          <cell r="E47" t="str">
            <v>3 to 5</v>
          </cell>
          <cell r="F47" t="str">
            <v>&gt;5</v>
          </cell>
        </row>
        <row r="48">
          <cell r="B48" t="str">
            <v>DB Design</v>
          </cell>
          <cell r="C48" t="str">
            <v>0 to 2</v>
          </cell>
          <cell r="D48" t="str">
            <v>2 to 4</v>
          </cell>
          <cell r="E48" t="str">
            <v>4 to 6</v>
          </cell>
          <cell r="F48" t="str">
            <v>&gt;6</v>
          </cell>
        </row>
        <row r="49">
          <cell r="B49" t="str">
            <v>Performance Design</v>
          </cell>
          <cell r="C49" t="str">
            <v>0 to 2</v>
          </cell>
          <cell r="D49" t="str">
            <v>2 to 4</v>
          </cell>
          <cell r="E49" t="str">
            <v>4 to 6</v>
          </cell>
          <cell r="F49" t="str">
            <v>&gt;6</v>
          </cell>
        </row>
        <row r="50">
          <cell r="B50" t="str">
            <v>Logical Architecture</v>
          </cell>
          <cell r="C50" t="str">
            <v>0 to 2</v>
          </cell>
          <cell r="D50" t="str">
            <v>2 to 4</v>
          </cell>
          <cell r="E50" t="str">
            <v>4 to 6</v>
          </cell>
          <cell r="F50" t="str">
            <v>&gt;6</v>
          </cell>
        </row>
        <row r="51">
          <cell r="B51" t="str">
            <v>Physical Architecture</v>
          </cell>
          <cell r="C51" t="str">
            <v>0 to 2</v>
          </cell>
          <cell r="D51" t="str">
            <v>2 to 4</v>
          </cell>
          <cell r="E51" t="str">
            <v>4 to 6</v>
          </cell>
          <cell r="F51" t="str">
            <v>&gt;6</v>
          </cell>
        </row>
        <row r="52">
          <cell r="B52" t="str">
            <v>Cloud Architecture</v>
          </cell>
          <cell r="C52" t="str">
            <v>0 to 2</v>
          </cell>
          <cell r="D52" t="str">
            <v>2 to 4</v>
          </cell>
          <cell r="E52" t="str">
            <v>4 to 6</v>
          </cell>
          <cell r="F52" t="str">
            <v>&gt;6</v>
          </cell>
        </row>
        <row r="53">
          <cell r="B53" t="str">
            <v>Solution Design</v>
          </cell>
          <cell r="C53" t="str">
            <v>0 to 2</v>
          </cell>
          <cell r="D53" t="str">
            <v>2 to 4</v>
          </cell>
          <cell r="E53" t="str">
            <v>4 to 6</v>
          </cell>
          <cell r="F53" t="str">
            <v>&gt;6</v>
          </cell>
        </row>
        <row r="54">
          <cell r="B54" t="str">
            <v>Selenium</v>
          </cell>
          <cell r="C54" t="str">
            <v>0 to 1</v>
          </cell>
          <cell r="D54" t="str">
            <v>1 to 2</v>
          </cell>
          <cell r="E54" t="str">
            <v>2 to 4</v>
          </cell>
          <cell r="F54" t="str">
            <v>&gt;4</v>
          </cell>
        </row>
        <row r="55">
          <cell r="B55" t="str">
            <v>QTP</v>
          </cell>
          <cell r="C55" t="str">
            <v>0 to 2</v>
          </cell>
          <cell r="D55" t="str">
            <v>1 to 2</v>
          </cell>
          <cell r="E55" t="str">
            <v>2 to 4</v>
          </cell>
          <cell r="F55" t="str">
            <v>&gt;4</v>
          </cell>
        </row>
        <row r="56">
          <cell r="B56" t="str">
            <v>Web services testing</v>
          </cell>
          <cell r="C56" t="str">
            <v>0 to 2</v>
          </cell>
          <cell r="D56" t="str">
            <v>2 to 4</v>
          </cell>
          <cell r="E56" t="str">
            <v>4 to 6</v>
          </cell>
          <cell r="F56" t="str">
            <v>&gt;6</v>
          </cell>
        </row>
        <row r="57">
          <cell r="B57" t="str">
            <v>Data testing</v>
          </cell>
          <cell r="C57" t="str">
            <v>0 to 2</v>
          </cell>
          <cell r="D57" t="str">
            <v>2 to 4</v>
          </cell>
          <cell r="E57" t="str">
            <v>4 to 6</v>
          </cell>
          <cell r="F57" t="str">
            <v>&gt;6</v>
          </cell>
        </row>
        <row r="58">
          <cell r="B58" t="str">
            <v>Manual testing</v>
          </cell>
          <cell r="C58" t="str">
            <v>0 to 2</v>
          </cell>
          <cell r="D58" t="str">
            <v>2 to 4</v>
          </cell>
          <cell r="E58" t="str">
            <v>4 to 6</v>
          </cell>
          <cell r="F58" t="str">
            <v>&gt;6</v>
          </cell>
        </row>
        <row r="59">
          <cell r="B59" t="str">
            <v>Core Java</v>
          </cell>
          <cell r="C59" t="str">
            <v>0 to 2</v>
          </cell>
          <cell r="D59" t="str">
            <v>2 to 4</v>
          </cell>
          <cell r="E59" t="str">
            <v>4 to 6</v>
          </cell>
          <cell r="F59" t="str">
            <v>&gt;6</v>
          </cell>
        </row>
        <row r="60">
          <cell r="B60" t="str">
            <v>SQL</v>
          </cell>
          <cell r="C60" t="str">
            <v>0 to 2</v>
          </cell>
          <cell r="D60" t="str">
            <v>2 to 4</v>
          </cell>
          <cell r="E60" t="str">
            <v>4 to 6</v>
          </cell>
          <cell r="F60" t="str">
            <v>&gt;6</v>
          </cell>
        </row>
        <row r="61">
          <cell r="B61" t="str">
            <v>Performance testing</v>
          </cell>
          <cell r="C61" t="str">
            <v>0 to 2</v>
          </cell>
          <cell r="D61" t="str">
            <v>2 to 4</v>
          </cell>
          <cell r="E61" t="str">
            <v>4 to 6</v>
          </cell>
          <cell r="F61" t="str">
            <v>&gt;6</v>
          </cell>
        </row>
        <row r="62">
          <cell r="B62" t="str">
            <v>Vulnerability and Penetration testing</v>
          </cell>
          <cell r="C62" t="str">
            <v>0 to 2</v>
          </cell>
          <cell r="D62" t="str">
            <v>2 to 4</v>
          </cell>
          <cell r="E62" t="str">
            <v>4 to 6</v>
          </cell>
          <cell r="F62" t="str">
            <v>&gt;6</v>
          </cell>
        </row>
        <row r="63">
          <cell r="B63" t="str">
            <v>Requirements gathering</v>
          </cell>
          <cell r="C63" t="str">
            <v>0 to 2</v>
          </cell>
          <cell r="D63" t="str">
            <v>2 to 4</v>
          </cell>
          <cell r="E63" t="str">
            <v>4 to 6</v>
          </cell>
          <cell r="F63" t="str">
            <v>&gt;6</v>
          </cell>
        </row>
        <row r="64">
          <cell r="B64" t="str">
            <v>Problem Solving</v>
          </cell>
          <cell r="C64" t="str">
            <v>0 to 2</v>
          </cell>
          <cell r="D64" t="str">
            <v>2 to 4</v>
          </cell>
          <cell r="E64" t="str">
            <v>4 to 6</v>
          </cell>
          <cell r="F64" t="str">
            <v>&gt;6</v>
          </cell>
        </row>
        <row r="65">
          <cell r="B65" t="str">
            <v>Domain Skills - Warranty / PD / SCM / MFG / After Sales and Service</v>
          </cell>
          <cell r="C65" t="str">
            <v>0 to 2</v>
          </cell>
          <cell r="D65" t="str">
            <v>2 to 4</v>
          </cell>
          <cell r="E65" t="str">
            <v>4 to 6</v>
          </cell>
          <cell r="F65" t="str">
            <v>&gt;6</v>
          </cell>
        </row>
        <row r="66">
          <cell r="B66" t="str">
            <v>Customer discovery process</v>
          </cell>
          <cell r="C66" t="str">
            <v>0 to 2</v>
          </cell>
          <cell r="D66" t="str">
            <v>2 to 4</v>
          </cell>
          <cell r="E66" t="str">
            <v>4 to 6</v>
          </cell>
          <cell r="F66" t="str">
            <v>&gt;6</v>
          </cell>
        </row>
        <row r="67">
          <cell r="B67" t="str">
            <v>Product build management</v>
          </cell>
          <cell r="C67" t="str">
            <v>0 to 2</v>
          </cell>
          <cell r="D67" t="str">
            <v>2 to 4</v>
          </cell>
          <cell r="E67" t="str">
            <v>4 to 6</v>
          </cell>
          <cell r="F67" t="str">
            <v>&gt;6</v>
          </cell>
        </row>
        <row r="68">
          <cell r="B68" t="str">
            <v>Product launch management</v>
          </cell>
          <cell r="C68" t="str">
            <v>0 to 2</v>
          </cell>
          <cell r="D68" t="str">
            <v>2 to 4</v>
          </cell>
          <cell r="E68" t="str">
            <v>4 to 6</v>
          </cell>
          <cell r="F68" t="str">
            <v>&gt;6</v>
          </cell>
        </row>
        <row r="69">
          <cell r="B69" t="str">
            <v>GTM Pull</v>
          </cell>
          <cell r="C69" t="str">
            <v>0 to 2</v>
          </cell>
          <cell r="D69" t="str">
            <v>2 to 4</v>
          </cell>
          <cell r="E69" t="str">
            <v>4 to 6</v>
          </cell>
          <cell r="F69" t="str">
            <v>&gt;6</v>
          </cell>
        </row>
        <row r="70">
          <cell r="B70" t="str">
            <v xml:space="preserve">GTM Push </v>
          </cell>
          <cell r="C70" t="str">
            <v>0 to 2</v>
          </cell>
          <cell r="D70" t="str">
            <v>2 to 4</v>
          </cell>
          <cell r="E70" t="str">
            <v>4 to 6</v>
          </cell>
          <cell r="F70" t="str">
            <v>&gt;6</v>
          </cell>
        </row>
        <row r="71">
          <cell r="B71" t="str">
            <v>Product definition</v>
          </cell>
          <cell r="C71" t="str">
            <v>0 to 2</v>
          </cell>
          <cell r="D71" t="str">
            <v>2 to 4</v>
          </cell>
          <cell r="E71" t="str">
            <v>4 to 6</v>
          </cell>
          <cell r="F71" t="str">
            <v>&gt;6</v>
          </cell>
        </row>
        <row r="72">
          <cell r="B72" t="str">
            <v>Product features management</v>
          </cell>
          <cell r="C72" t="str">
            <v>0 to 2</v>
          </cell>
          <cell r="D72" t="str">
            <v>2 to 4</v>
          </cell>
          <cell r="E72" t="str">
            <v>4 to 6</v>
          </cell>
          <cell r="F72" t="str">
            <v>&gt;6</v>
          </cell>
        </row>
        <row r="73">
          <cell r="B73" t="str">
            <v>Machine learning</v>
          </cell>
          <cell r="C73" t="str">
            <v>0 to 2</v>
          </cell>
          <cell r="D73" t="str">
            <v>2 to 4</v>
          </cell>
          <cell r="E73" t="str">
            <v>4 to 6</v>
          </cell>
          <cell r="F73" t="str">
            <v>&gt;6</v>
          </cell>
        </row>
        <row r="74">
          <cell r="B74" t="str">
            <v>Algorithm Development</v>
          </cell>
          <cell r="C74" t="str">
            <v>0 to 2</v>
          </cell>
          <cell r="D74" t="str">
            <v>2 to 4</v>
          </cell>
          <cell r="E74" t="str">
            <v>4 to 6</v>
          </cell>
          <cell r="F74" t="str">
            <v>&gt;6</v>
          </cell>
        </row>
        <row r="75">
          <cell r="B75" t="str">
            <v>Analytical Problem definition</v>
          </cell>
          <cell r="C75" t="str">
            <v>0 to 2</v>
          </cell>
          <cell r="D75" t="str">
            <v>2 to 4</v>
          </cell>
          <cell r="E75" t="str">
            <v>4 to 6</v>
          </cell>
          <cell r="F75" t="str">
            <v>&gt;6</v>
          </cell>
        </row>
        <row r="76">
          <cell r="B76" t="str">
            <v>Feature engineering</v>
          </cell>
          <cell r="C76" t="str">
            <v>0 to 2</v>
          </cell>
          <cell r="D76" t="str">
            <v>2 to 4</v>
          </cell>
          <cell r="E76" t="str">
            <v>4 to 6</v>
          </cell>
          <cell r="F76" t="str">
            <v>&gt;6</v>
          </cell>
        </row>
        <row r="77">
          <cell r="B77" t="str">
            <v>Deep learning</v>
          </cell>
          <cell r="C77" t="str">
            <v>0 to 2</v>
          </cell>
          <cell r="D77" t="str">
            <v>2 to 4</v>
          </cell>
          <cell r="E77" t="str">
            <v>4 to 6</v>
          </cell>
          <cell r="F77" t="str">
            <v>&gt;6</v>
          </cell>
        </row>
        <row r="78">
          <cell r="B78" t="str">
            <v>Model building</v>
          </cell>
          <cell r="C78" t="str">
            <v>0 to 2</v>
          </cell>
          <cell r="D78" t="str">
            <v>2 to 4</v>
          </cell>
          <cell r="E78" t="str">
            <v>4 to 6</v>
          </cell>
          <cell r="F78" t="str">
            <v>&gt;6</v>
          </cell>
        </row>
        <row r="79">
          <cell r="B79" t="str">
            <v>R programming</v>
          </cell>
          <cell r="C79" t="str">
            <v>0 to 2</v>
          </cell>
          <cell r="D79" t="str">
            <v>2 to 4</v>
          </cell>
          <cell r="E79" t="str">
            <v>4 to 6</v>
          </cell>
          <cell r="F79" t="str">
            <v>&gt;6</v>
          </cell>
        </row>
        <row r="80">
          <cell r="B80" t="str">
            <v>Python</v>
          </cell>
          <cell r="C80" t="str">
            <v>0 to 2</v>
          </cell>
          <cell r="D80" t="str">
            <v>2 to 4</v>
          </cell>
          <cell r="E80" t="str">
            <v>4 to 6</v>
          </cell>
          <cell r="F80" t="str">
            <v>&gt;6</v>
          </cell>
        </row>
        <row r="81">
          <cell r="B81" t="str">
            <v>Basic ABAP</v>
          </cell>
          <cell r="C81" t="str">
            <v>0 to 2</v>
          </cell>
          <cell r="D81" t="str">
            <v>2 to 4</v>
          </cell>
          <cell r="E81" t="str">
            <v>4 to 6</v>
          </cell>
          <cell r="F81" t="str">
            <v>&gt;6</v>
          </cell>
        </row>
        <row r="82">
          <cell r="B82" t="str">
            <v>ABAP OO</v>
          </cell>
          <cell r="C82" t="str">
            <v>0 to 2</v>
          </cell>
          <cell r="D82" t="str">
            <v>2 to 4</v>
          </cell>
          <cell r="E82" t="str">
            <v>4 to 6</v>
          </cell>
          <cell r="F82" t="str">
            <v>&gt;6</v>
          </cell>
        </row>
        <row r="83">
          <cell r="B83" t="str">
            <v>ABAP Units</v>
          </cell>
          <cell r="C83" t="str">
            <v>0 to 1</v>
          </cell>
          <cell r="D83" t="str">
            <v>1 to 2</v>
          </cell>
          <cell r="E83" t="str">
            <v>2 to 3.5</v>
          </cell>
          <cell r="F83" t="str">
            <v>&gt;3.5</v>
          </cell>
        </row>
        <row r="84">
          <cell r="B84" t="str">
            <v>Advanced ABAP</v>
          </cell>
          <cell r="C84" t="str">
            <v>0 to 1</v>
          </cell>
          <cell r="D84" t="str">
            <v>1 to 2</v>
          </cell>
          <cell r="E84" t="str">
            <v>2 to 3.5</v>
          </cell>
          <cell r="F84" t="str">
            <v>&gt;3.5</v>
          </cell>
        </row>
        <row r="85">
          <cell r="B85" t="str">
            <v>HTML5, Javascript, CSS, XML/JSON</v>
          </cell>
          <cell r="C85" t="str">
            <v>0 to 1</v>
          </cell>
          <cell r="D85" t="str">
            <v>1 to 2</v>
          </cell>
          <cell r="E85" t="str">
            <v>2 to 3.5</v>
          </cell>
          <cell r="F85" t="str">
            <v>&gt;3.5</v>
          </cell>
        </row>
        <row r="86">
          <cell r="B86" t="str">
            <v>SAPUI5</v>
          </cell>
          <cell r="C86" t="str">
            <v>0 to 2</v>
          </cell>
          <cell r="D86" t="str">
            <v>2 to 4</v>
          </cell>
          <cell r="E86" t="str">
            <v>4 to 6</v>
          </cell>
          <cell r="F86" t="str">
            <v>&gt;6</v>
          </cell>
        </row>
        <row r="87">
          <cell r="B87" t="str">
            <v>oData, CDS Fiori Annotations</v>
          </cell>
          <cell r="C87" t="str">
            <v>0 to 1</v>
          </cell>
          <cell r="D87" t="str">
            <v>1 to 2</v>
          </cell>
          <cell r="E87" t="str">
            <v>2 to 3.5</v>
          </cell>
          <cell r="F87" t="str">
            <v>&gt;3.5</v>
          </cell>
        </row>
        <row r="88">
          <cell r="B88" t="str">
            <v>SAP Testing Tools</v>
          </cell>
          <cell r="C88" t="str">
            <v>0 to 2</v>
          </cell>
          <cell r="D88" t="str">
            <v>2 to 4</v>
          </cell>
          <cell r="E88" t="str">
            <v>4 to 6</v>
          </cell>
          <cell r="F88" t="str">
            <v>&gt;6</v>
          </cell>
        </row>
        <row r="89">
          <cell r="B89" t="str">
            <v>Web Testing</v>
          </cell>
          <cell r="C89" t="str">
            <v>0 to 2</v>
          </cell>
          <cell r="D89" t="str">
            <v>2 to 4</v>
          </cell>
          <cell r="E89" t="str">
            <v>4 to 6</v>
          </cell>
          <cell r="F89" t="str">
            <v>&gt;6</v>
          </cell>
        </row>
        <row r="90">
          <cell r="B90" t="str">
            <v>Test Planning and Reporting</v>
          </cell>
          <cell r="C90" t="str">
            <v>0 to 2</v>
          </cell>
          <cell r="D90" t="str">
            <v>2 to 4</v>
          </cell>
          <cell r="E90" t="str">
            <v>4 to 6</v>
          </cell>
          <cell r="F90" t="str">
            <v>&gt;6</v>
          </cell>
        </row>
        <row r="91">
          <cell r="B91" t="str">
            <v>Agile</v>
          </cell>
          <cell r="C91" t="str">
            <v>0 to 2</v>
          </cell>
          <cell r="D91" t="str">
            <v>2 to 4</v>
          </cell>
          <cell r="E91" t="str">
            <v>4 to 6</v>
          </cell>
          <cell r="F91" t="str">
            <v>&gt;6</v>
          </cell>
        </row>
        <row r="92">
          <cell r="B92" t="str">
            <v>Quality Processes</v>
          </cell>
          <cell r="C92" t="str">
            <v>0 to 2</v>
          </cell>
          <cell r="D92" t="str">
            <v>2 to 4</v>
          </cell>
          <cell r="E92" t="str">
            <v>4 to 6</v>
          </cell>
          <cell r="F92" t="str">
            <v>&gt;6</v>
          </cell>
        </row>
        <row r="93">
          <cell r="B93" t="str">
            <v>Requirements Gathering</v>
          </cell>
          <cell r="C93" t="str">
            <v>0 to 2</v>
          </cell>
          <cell r="D93" t="str">
            <v>2 to 4</v>
          </cell>
          <cell r="E93" t="str">
            <v>4 to 6</v>
          </cell>
          <cell r="F93" t="str">
            <v>&gt;6</v>
          </cell>
        </row>
        <row r="94">
          <cell r="B94" t="str">
            <v>OO Analysis and Design</v>
          </cell>
          <cell r="C94" t="str">
            <v>0 to 2</v>
          </cell>
          <cell r="D94" t="str">
            <v>2 to 4</v>
          </cell>
          <cell r="E94" t="str">
            <v>4 to 6</v>
          </cell>
          <cell r="F94" t="str">
            <v>&gt;6</v>
          </cell>
        </row>
        <row r="95">
          <cell r="B95" t="str">
            <v>Software Architecture</v>
          </cell>
          <cell r="C95" t="str">
            <v>0 to 2</v>
          </cell>
          <cell r="D95" t="str">
            <v>2 to 4</v>
          </cell>
          <cell r="E95" t="str">
            <v>4 to 6</v>
          </cell>
          <cell r="F95" t="str">
            <v>&gt;6</v>
          </cell>
        </row>
        <row r="96">
          <cell r="B96" t="str">
            <v>Leonardo Skills</v>
          </cell>
          <cell r="C96" t="str">
            <v>0 to 1</v>
          </cell>
          <cell r="D96" t="str">
            <v>1 to 2</v>
          </cell>
          <cell r="E96" t="str">
            <v>2 to 3.5</v>
          </cell>
          <cell r="F96" t="str">
            <v>&gt;3.5</v>
          </cell>
        </row>
        <row r="97">
          <cell r="B97" t="str">
            <v>SAP Landscape Architecture</v>
          </cell>
          <cell r="C97" t="str">
            <v>0 to 2</v>
          </cell>
          <cell r="D97" t="str">
            <v>2 to 4</v>
          </cell>
          <cell r="E97" t="str">
            <v>4 to 6</v>
          </cell>
          <cell r="F97" t="str">
            <v>&gt;6</v>
          </cell>
        </row>
        <row r="98">
          <cell r="B98" t="str">
            <v>SAP Product Function Mapping</v>
          </cell>
          <cell r="C98" t="str">
            <v>0 to 2</v>
          </cell>
          <cell r="D98" t="str">
            <v>2 to 4</v>
          </cell>
          <cell r="E98" t="str">
            <v>4 to 6</v>
          </cell>
          <cell r="F98" t="str">
            <v>&gt;6</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4"/>
      <sheetName val="Job Codes"/>
      <sheetName val="Skill Proficiency final"/>
      <sheetName val="Role Skill Matrix"/>
      <sheetName val="Sheet3"/>
      <sheetName val="Competencies and Skills "/>
      <sheetName val="Competency Dictionary"/>
      <sheetName val="skills proficiency "/>
    </sheetNames>
    <sheetDataSet>
      <sheetData sheetId="0"/>
      <sheetData sheetId="1"/>
      <sheetData sheetId="2">
        <row r="3">
          <cell r="A3" t="str">
            <v>Software Development</v>
          </cell>
          <cell r="B3" t="str">
            <v xml:space="preserve">System Design </v>
          </cell>
          <cell r="C3" t="str">
            <v>Requirements Gathering and Analysis</v>
          </cell>
          <cell r="D3" t="str">
            <v xml:space="preserve">Testing </v>
          </cell>
          <cell r="E3" t="str">
            <v>Process Focus</v>
          </cell>
        </row>
        <row r="4">
          <cell r="A4" t="str">
            <v>.Net framework</v>
          </cell>
          <cell r="B4" t="str">
            <v>(blank)</v>
          </cell>
          <cell r="C4" t="str">
            <v>(blank)</v>
          </cell>
          <cell r="D4" t="str">
            <v>(blank)</v>
          </cell>
          <cell r="E4" t="str">
            <v>(blank)</v>
          </cell>
        </row>
        <row r="5">
          <cell r="A5" t="str">
            <v>ABAP on HANA (CDS, AMDP)</v>
          </cell>
          <cell r="B5" t="str">
            <v>(blank)</v>
          </cell>
          <cell r="C5" t="str">
            <v>(blank)</v>
          </cell>
          <cell r="D5" t="str">
            <v>(blank)</v>
          </cell>
          <cell r="E5" t="str">
            <v>(blank)</v>
          </cell>
        </row>
        <row r="6">
          <cell r="A6" t="str">
            <v>ABAP OO</v>
          </cell>
          <cell r="B6" t="str">
            <v>(blank)</v>
          </cell>
          <cell r="C6" t="str">
            <v>(blank)</v>
          </cell>
          <cell r="D6" t="str">
            <v>(blank)</v>
          </cell>
          <cell r="E6" t="str">
            <v>(blank)</v>
          </cell>
        </row>
        <row r="7">
          <cell r="A7" t="str">
            <v>ABAP Units</v>
          </cell>
          <cell r="B7" t="str">
            <v>(blank)</v>
          </cell>
          <cell r="C7" t="str">
            <v>(blank)</v>
          </cell>
          <cell r="D7" t="str">
            <v>(blank)</v>
          </cell>
          <cell r="E7" t="str">
            <v>(blank)</v>
          </cell>
        </row>
        <row r="8">
          <cell r="A8" t="str">
            <v>Advanced ABAP (oData, BOPF, FPM)</v>
          </cell>
          <cell r="B8" t="str">
            <v>(blank)</v>
          </cell>
          <cell r="C8" t="str">
            <v>(blank)</v>
          </cell>
          <cell r="D8" t="str">
            <v>(blank)</v>
          </cell>
          <cell r="E8" t="str">
            <v>(blank)</v>
          </cell>
        </row>
        <row r="9">
          <cell r="A9" t="str">
            <v>Alfresco</v>
          </cell>
          <cell r="B9" t="str">
            <v>(blank)</v>
          </cell>
          <cell r="C9" t="str">
            <v>(blank)</v>
          </cell>
          <cell r="D9" t="str">
            <v>(blank)</v>
          </cell>
          <cell r="E9" t="str">
            <v>(blank)</v>
          </cell>
        </row>
        <row r="10">
          <cell r="A10" t="str">
            <v>Angular 2.0 and above</v>
          </cell>
          <cell r="B10" t="str">
            <v>Cloud Architecture</v>
          </cell>
          <cell r="C10" t="str">
            <v>Prototyping</v>
          </cell>
          <cell r="D10" t="str">
            <v>Manual testing</v>
          </cell>
          <cell r="E10" t="str">
            <v>Software 
Configuration 
Management</v>
          </cell>
        </row>
        <row r="11">
          <cell r="A11" t="str">
            <v>Angular JS</v>
          </cell>
          <cell r="B11" t="str">
            <v>Physical Architecture</v>
          </cell>
          <cell r="C11" t="str">
            <v>Requirements gathering</v>
          </cell>
          <cell r="D11" t="str">
            <v>Data testing</v>
          </cell>
          <cell r="E11" t="str">
            <v>Quality Processes</v>
          </cell>
        </row>
        <row r="12">
          <cell r="A12" t="str">
            <v>Bootstrap</v>
          </cell>
          <cell r="B12" t="str">
            <v>(blank)</v>
          </cell>
          <cell r="C12" t="str">
            <v>(blank)</v>
          </cell>
          <cell r="D12" t="str">
            <v>(blank)</v>
          </cell>
          <cell r="E12" t="str">
            <v>(blank)</v>
          </cell>
        </row>
        <row r="13">
          <cell r="A13" t="str">
            <v>C / C++</v>
          </cell>
          <cell r="B13" t="str">
            <v>(blank)</v>
          </cell>
          <cell r="C13" t="str">
            <v>(blank)</v>
          </cell>
          <cell r="D13" t="str">
            <v>(blank)</v>
          </cell>
          <cell r="E13" t="str">
            <v>(blank)</v>
          </cell>
        </row>
        <row r="14">
          <cell r="A14" t="str">
            <v>CAKE</v>
          </cell>
          <cell r="B14" t="str">
            <v>(blank)</v>
          </cell>
          <cell r="C14" t="str">
            <v>(blank)</v>
          </cell>
          <cell r="D14" t="str">
            <v>(blank)</v>
          </cell>
          <cell r="E14" t="str">
            <v>(blank)</v>
          </cell>
        </row>
        <row r="15">
          <cell r="A15" t="str">
            <v>Core ABAP (WRICEF, Module Pool)</v>
          </cell>
          <cell r="B15" t="str">
            <v>(blank)</v>
          </cell>
          <cell r="C15" t="str">
            <v>(blank)</v>
          </cell>
          <cell r="D15" t="str">
            <v>(blank)</v>
          </cell>
          <cell r="E15" t="str">
            <v>(blank)</v>
          </cell>
        </row>
        <row r="16">
          <cell r="A16" t="str">
            <v>Core Java</v>
          </cell>
          <cell r="B16" t="str">
            <v>(blank)</v>
          </cell>
          <cell r="C16" t="str">
            <v>(blank)</v>
          </cell>
          <cell r="D16" t="str">
            <v>SAP</v>
          </cell>
          <cell r="E16" t="str">
            <v>(blank)</v>
          </cell>
        </row>
        <row r="17">
          <cell r="A17" t="str">
            <v>CSS</v>
          </cell>
          <cell r="B17" t="str">
            <v>Table Design</v>
          </cell>
          <cell r="C17" t="str">
            <v>Functional Specifications creation</v>
          </cell>
          <cell r="D17" t="str">
            <v>Vulnerability and Penetration testing</v>
          </cell>
          <cell r="E17" t="str">
            <v>Metrics</v>
          </cell>
        </row>
        <row r="18">
          <cell r="A18" t="str">
            <v>Drupal</v>
          </cell>
          <cell r="B18" t="str">
            <v>(blank)</v>
          </cell>
          <cell r="C18" t="str">
            <v>(blank)</v>
          </cell>
          <cell r="D18" t="str">
            <v>(blank)</v>
          </cell>
          <cell r="E18" t="str">
            <v>(blank)</v>
          </cell>
        </row>
        <row r="19">
          <cell r="A19" t="str">
            <v>Fiori (including CDS annotations)</v>
          </cell>
          <cell r="B19" t="str">
            <v>(blank)</v>
          </cell>
          <cell r="C19" t="str">
            <v>(blank)</v>
          </cell>
          <cell r="D19" t="str">
            <v>(blank)</v>
          </cell>
          <cell r="E19" t="str">
            <v>(blank)</v>
          </cell>
        </row>
        <row r="20">
          <cell r="A20" t="str">
            <v>Hibernate</v>
          </cell>
          <cell r="B20" t="str">
            <v>(blank)</v>
          </cell>
          <cell r="C20" t="str">
            <v>(blank)</v>
          </cell>
          <cell r="D20" t="str">
            <v>(blank)</v>
          </cell>
          <cell r="E20" t="str">
            <v>(blank)</v>
          </cell>
        </row>
        <row r="21">
          <cell r="A21" t="str">
            <v>HTML5</v>
          </cell>
          <cell r="B21" t="str">
            <v>UML</v>
          </cell>
          <cell r="C21" t="str">
            <v>Domain Skills (Automotive)</v>
          </cell>
          <cell r="D21" t="str">
            <v>Selenium</v>
          </cell>
          <cell r="E21" t="str">
            <v>Reporting</v>
          </cell>
        </row>
        <row r="22">
          <cell r="A22" t="str">
            <v>HTML5, Javascript, CSS, XML/JSON</v>
          </cell>
          <cell r="B22" t="str">
            <v>(blank)</v>
          </cell>
          <cell r="C22" t="str">
            <v>(blank)</v>
          </cell>
          <cell r="D22" t="str">
            <v>(blank)</v>
          </cell>
          <cell r="E22" t="str">
            <v>(blank)</v>
          </cell>
        </row>
        <row r="23">
          <cell r="A23" t="str">
            <v>Ionic</v>
          </cell>
          <cell r="B23" t="str">
            <v>Software Architecture</v>
          </cell>
          <cell r="C23" t="str">
            <v>(blank)</v>
          </cell>
          <cell r="D23" t="str">
            <v>Performance testing</v>
          </cell>
          <cell r="E23" t="str">
            <v>(blank)</v>
          </cell>
        </row>
        <row r="24">
          <cell r="A24" t="str">
            <v>Javascript</v>
          </cell>
          <cell r="B24" t="str">
            <v>Logical Architecture</v>
          </cell>
          <cell r="C24" t="str">
            <v>Wireframing</v>
          </cell>
          <cell r="D24" t="str">
            <v>Mobile app testing</v>
          </cell>
          <cell r="E24" t="str">
            <v>Agile</v>
          </cell>
        </row>
        <row r="25">
          <cell r="A25" t="str">
            <v>Jquery</v>
          </cell>
          <cell r="B25" t="str">
            <v>Performance Design</v>
          </cell>
          <cell r="C25" t="str">
            <v>Design Thinking</v>
          </cell>
          <cell r="D25" t="str">
            <v>Web services testing</v>
          </cell>
          <cell r="E25" t="str">
            <v>Project</v>
          </cell>
        </row>
        <row r="26">
          <cell r="A26" t="str">
            <v>JSP</v>
          </cell>
          <cell r="B26" t="str">
            <v>(blank)</v>
          </cell>
          <cell r="C26" t="str">
            <v>(blank)</v>
          </cell>
          <cell r="D26" t="str">
            <v>(blank)</v>
          </cell>
          <cell r="E26" t="str">
            <v>(blank)</v>
          </cell>
        </row>
        <row r="27">
          <cell r="A27" t="str">
            <v>LifeRay</v>
          </cell>
          <cell r="B27" t="str">
            <v>(blank)</v>
          </cell>
          <cell r="C27" t="str">
            <v>(blank)</v>
          </cell>
          <cell r="D27" t="str">
            <v>(blank)</v>
          </cell>
          <cell r="E27" t="str">
            <v>(blank)</v>
          </cell>
        </row>
        <row r="28">
          <cell r="A28" t="str">
            <v>Magento</v>
          </cell>
          <cell r="B28" t="str">
            <v>(blank)</v>
          </cell>
          <cell r="C28" t="str">
            <v>(blank)</v>
          </cell>
          <cell r="D28" t="str">
            <v>(blank)</v>
          </cell>
          <cell r="E28" t="str">
            <v>(blank)</v>
          </cell>
        </row>
        <row r="29">
          <cell r="A29" t="str">
            <v>MVC in ,Net</v>
          </cell>
          <cell r="B29" t="str">
            <v>(blank)</v>
          </cell>
          <cell r="C29" t="str">
            <v>(blank)</v>
          </cell>
          <cell r="D29" t="str">
            <v>(blank)</v>
          </cell>
          <cell r="E29" t="str">
            <v>(blank)</v>
          </cell>
        </row>
        <row r="30">
          <cell r="A30" t="str">
            <v>Native Android</v>
          </cell>
          <cell r="B30" t="str">
            <v>(blank)</v>
          </cell>
          <cell r="C30" t="str">
            <v>(blank)</v>
          </cell>
          <cell r="D30" t="str">
            <v>QTP</v>
          </cell>
          <cell r="E30" t="str">
            <v>(blank)</v>
          </cell>
        </row>
        <row r="31">
          <cell r="A31" t="str">
            <v>Native iOS</v>
          </cell>
          <cell r="B31" t="str">
            <v>(blank)</v>
          </cell>
          <cell r="C31" t="str">
            <v>(blank)</v>
          </cell>
          <cell r="D31" t="str">
            <v>(blank)</v>
          </cell>
          <cell r="E31" t="str">
            <v>(blank)</v>
          </cell>
        </row>
        <row r="32">
          <cell r="A32" t="str">
            <v>PhoneGap</v>
          </cell>
          <cell r="B32" t="str">
            <v>OO Analysis and Design</v>
          </cell>
          <cell r="C32" t="str">
            <v>(blank)</v>
          </cell>
          <cell r="D32" t="str">
            <v>SQL</v>
          </cell>
          <cell r="E32" t="str">
            <v>(blank)</v>
          </cell>
        </row>
        <row r="33">
          <cell r="A33" t="str">
            <v>PHP</v>
          </cell>
          <cell r="B33" t="str">
            <v>(blank)</v>
          </cell>
          <cell r="C33" t="str">
            <v>(blank)</v>
          </cell>
          <cell r="D33" t="str">
            <v>(blank)</v>
          </cell>
          <cell r="E33" t="str">
            <v>(blank)</v>
          </cell>
        </row>
        <row r="35">
          <cell r="A35" t="str">
            <v>Python</v>
          </cell>
          <cell r="B35" t="str">
            <v>(blank)</v>
          </cell>
          <cell r="C35" t="str">
            <v>(blank)</v>
          </cell>
          <cell r="D35" t="str">
            <v>(blank)</v>
          </cell>
          <cell r="E35" t="str">
            <v>(blank)</v>
          </cell>
        </row>
        <row r="36">
          <cell r="A36" t="str">
            <v>R programming</v>
          </cell>
          <cell r="B36" t="str">
            <v>(blank)</v>
          </cell>
          <cell r="C36" t="str">
            <v>(blank)</v>
          </cell>
          <cell r="D36" t="str">
            <v>(blank)</v>
          </cell>
          <cell r="E36" t="str">
            <v>(blank)</v>
          </cell>
        </row>
        <row r="37">
          <cell r="A37" t="str">
            <v>React</v>
          </cell>
          <cell r="B37" t="str">
            <v>Solution Design</v>
          </cell>
          <cell r="C37" t="str">
            <v>(blank)</v>
          </cell>
          <cell r="D37" t="str">
            <v>Core Java</v>
          </cell>
          <cell r="E37" t="str">
            <v>(blank)</v>
          </cell>
        </row>
        <row r="38">
          <cell r="A38" t="str">
            <v>SAP Activate</v>
          </cell>
          <cell r="B38" t="str">
            <v>(blank)</v>
          </cell>
          <cell r="C38" t="str">
            <v>(blank)</v>
          </cell>
          <cell r="D38" t="str">
            <v>(blank)</v>
          </cell>
          <cell r="E38" t="str">
            <v>(blank)</v>
          </cell>
        </row>
        <row r="39">
          <cell r="A39" t="str">
            <v>SAP Ariba</v>
          </cell>
          <cell r="B39" t="str">
            <v>(blank)</v>
          </cell>
          <cell r="C39" t="str">
            <v>(blank)</v>
          </cell>
          <cell r="D39" t="str">
            <v>(blank)</v>
          </cell>
          <cell r="E39" t="str">
            <v>(blank)</v>
          </cell>
        </row>
        <row r="40">
          <cell r="A40" t="str">
            <v>SAP Basis</v>
          </cell>
          <cell r="B40" t="str">
            <v>(blank)</v>
          </cell>
          <cell r="C40" t="str">
            <v>(blank)</v>
          </cell>
          <cell r="D40" t="str">
            <v>(blank)</v>
          </cell>
          <cell r="E40" t="str">
            <v>(blank)</v>
          </cell>
        </row>
        <row r="41">
          <cell r="A41" t="str">
            <v>SAP BRF Plus</v>
          </cell>
          <cell r="B41" t="str">
            <v>(blank)</v>
          </cell>
          <cell r="C41" t="str">
            <v>(blank)</v>
          </cell>
          <cell r="D41" t="str">
            <v>(blank)</v>
          </cell>
          <cell r="E41" t="str">
            <v>(blank)</v>
          </cell>
        </row>
        <row r="42">
          <cell r="A42" t="str">
            <v>SAP C4C</v>
          </cell>
          <cell r="B42" t="str">
            <v>(blank)</v>
          </cell>
          <cell r="C42" t="str">
            <v>(blank)</v>
          </cell>
          <cell r="D42" t="str">
            <v>(blank)</v>
          </cell>
          <cell r="E42" t="str">
            <v>(blank)</v>
          </cell>
        </row>
        <row r="43">
          <cell r="A43" t="str">
            <v>SAP Cloud Platform</v>
          </cell>
          <cell r="B43" t="str">
            <v>(blank)</v>
          </cell>
          <cell r="C43" t="str">
            <v>(blank)</v>
          </cell>
          <cell r="D43" t="str">
            <v>(blank)</v>
          </cell>
          <cell r="E43" t="str">
            <v>(blank)</v>
          </cell>
        </row>
        <row r="44">
          <cell r="A44" t="str">
            <v>SAP Cloud Platform Integration</v>
          </cell>
          <cell r="B44" t="str">
            <v>(blank)</v>
          </cell>
          <cell r="C44" t="str">
            <v>(blank)</v>
          </cell>
          <cell r="D44" t="str">
            <v>(blank)</v>
          </cell>
          <cell r="E44" t="str">
            <v>(blank)</v>
          </cell>
        </row>
        <row r="45">
          <cell r="A45" t="str">
            <v>SAP GRC</v>
          </cell>
          <cell r="B45" t="str">
            <v>(blank)</v>
          </cell>
          <cell r="C45" t="str">
            <v>(blank)</v>
          </cell>
          <cell r="D45" t="str">
            <v>(blank)</v>
          </cell>
          <cell r="E45" t="str">
            <v>(blank)</v>
          </cell>
        </row>
        <row r="46">
          <cell r="A46" t="str">
            <v>SAP Hybris</v>
          </cell>
          <cell r="B46" t="str">
            <v>(blank)</v>
          </cell>
          <cell r="C46" t="str">
            <v>(blank)</v>
          </cell>
          <cell r="D46" t="str">
            <v>(blank)</v>
          </cell>
          <cell r="E46" t="str">
            <v>(blank)</v>
          </cell>
        </row>
        <row r="47">
          <cell r="A47" t="str">
            <v>SAP IBP</v>
          </cell>
          <cell r="B47" t="str">
            <v>(blank)</v>
          </cell>
          <cell r="C47" t="str">
            <v>(blank)</v>
          </cell>
          <cell r="D47" t="str">
            <v>(blank)</v>
          </cell>
          <cell r="E47" t="str">
            <v>(blank)</v>
          </cell>
        </row>
        <row r="48">
          <cell r="A48" t="str">
            <v>SAP Mobile Application Development</v>
          </cell>
          <cell r="B48" t="str">
            <v>(blank)</v>
          </cell>
          <cell r="C48" t="str">
            <v>(blank)</v>
          </cell>
          <cell r="D48" t="str">
            <v>(blank)</v>
          </cell>
          <cell r="E48" t="str">
            <v>(blank)</v>
          </cell>
        </row>
        <row r="49">
          <cell r="A49" t="str">
            <v>SAP Portal</v>
          </cell>
          <cell r="B49" t="str">
            <v>(blank)</v>
          </cell>
          <cell r="C49" t="str">
            <v>(blank)</v>
          </cell>
          <cell r="D49" t="str">
            <v>(blank)</v>
          </cell>
          <cell r="E49" t="str">
            <v>(blank)</v>
          </cell>
        </row>
        <row r="50">
          <cell r="A50" t="str">
            <v>SAP S/4 HANA</v>
          </cell>
          <cell r="B50" t="str">
            <v>(blank)</v>
          </cell>
          <cell r="C50" t="str">
            <v>(blank)</v>
          </cell>
          <cell r="D50" t="str">
            <v>(blank)</v>
          </cell>
          <cell r="E50" t="str">
            <v>(blank)</v>
          </cell>
        </row>
        <row r="51">
          <cell r="A51" t="str">
            <v>SAP S/4 HANA (Cloud)</v>
          </cell>
          <cell r="B51" t="str">
            <v>(blank)</v>
          </cell>
          <cell r="C51" t="str">
            <v>(blank)</v>
          </cell>
          <cell r="D51" t="str">
            <v>(blank)</v>
          </cell>
          <cell r="E51" t="str">
            <v>(blank)</v>
          </cell>
        </row>
        <row r="52">
          <cell r="A52" t="str">
            <v>SAP Solution Manager</v>
          </cell>
          <cell r="B52" t="str">
            <v>(blank)</v>
          </cell>
          <cell r="C52" t="str">
            <v>(blank)</v>
          </cell>
          <cell r="D52" t="str">
            <v>(blank)</v>
          </cell>
          <cell r="E52" t="str">
            <v>(blank)</v>
          </cell>
        </row>
        <row r="53">
          <cell r="A53" t="str">
            <v>SAP Workflow</v>
          </cell>
          <cell r="B53" t="str">
            <v>(blank)</v>
          </cell>
          <cell r="C53" t="str">
            <v>(blank)</v>
          </cell>
          <cell r="D53" t="str">
            <v>(blank)</v>
          </cell>
          <cell r="E53" t="str">
            <v>(blank)</v>
          </cell>
        </row>
        <row r="54">
          <cell r="A54" t="str">
            <v>SAPUI5</v>
          </cell>
          <cell r="B54" t="str">
            <v>(blank)</v>
          </cell>
          <cell r="C54" t="str">
            <v>(blank)</v>
          </cell>
          <cell r="D54" t="str">
            <v>(blank)</v>
          </cell>
          <cell r="E54" t="str">
            <v>(blank)</v>
          </cell>
        </row>
        <row r="55">
          <cell r="A55" t="str">
            <v>SharePoint</v>
          </cell>
          <cell r="B55" t="str">
            <v>(blank)</v>
          </cell>
          <cell r="C55" t="str">
            <v>(blank)</v>
          </cell>
          <cell r="D55" t="str">
            <v>(blank)</v>
          </cell>
          <cell r="E55" t="str">
            <v>(blank)</v>
          </cell>
        </row>
        <row r="56">
          <cell r="A56" t="str">
            <v>Spring Batch</v>
          </cell>
          <cell r="B56" t="str">
            <v>(blank)</v>
          </cell>
          <cell r="C56" t="str">
            <v>(blank)</v>
          </cell>
          <cell r="D56" t="str">
            <v>(blank)</v>
          </cell>
          <cell r="E56" t="str">
            <v>(blank)</v>
          </cell>
        </row>
        <row r="57">
          <cell r="A57" t="str">
            <v>Spring Boot</v>
          </cell>
          <cell r="B57" t="str">
            <v>(blank)</v>
          </cell>
          <cell r="C57" t="str">
            <v>(blank)</v>
          </cell>
          <cell r="D57" t="str">
            <v>(blank)</v>
          </cell>
          <cell r="E57" t="str">
            <v>(blank)</v>
          </cell>
        </row>
        <row r="58">
          <cell r="A58" t="str">
            <v>Spring Core</v>
          </cell>
          <cell r="B58" t="str">
            <v>(blank)</v>
          </cell>
          <cell r="C58" t="str">
            <v>(blank)</v>
          </cell>
          <cell r="D58" t="str">
            <v>Web Testing</v>
          </cell>
          <cell r="E58" t="str">
            <v>(blank)</v>
          </cell>
        </row>
        <row r="59">
          <cell r="A59" t="str">
            <v>Spring MVC</v>
          </cell>
          <cell r="B59" t="str">
            <v>(blank)</v>
          </cell>
          <cell r="C59" t="str">
            <v>(blank)</v>
          </cell>
          <cell r="D59" t="str">
            <v>Test Planning and Reporting</v>
          </cell>
          <cell r="E59" t="str">
            <v>(blank)</v>
          </cell>
        </row>
        <row r="60">
          <cell r="A60" t="str">
            <v>SQL</v>
          </cell>
          <cell r="B60" t="str">
            <v>(blank)</v>
          </cell>
          <cell r="C60" t="str">
            <v>(blank)</v>
          </cell>
          <cell r="D60" t="str">
            <v>(blank)</v>
          </cell>
          <cell r="E60" t="str">
            <v>(blank)</v>
          </cell>
        </row>
        <row r="61">
          <cell r="A61" t="str">
            <v>Struts</v>
          </cell>
          <cell r="B61" t="str">
            <v>(blank)</v>
          </cell>
          <cell r="C61" t="str">
            <v>(blank)</v>
          </cell>
          <cell r="D61" t="str">
            <v>(blank)</v>
          </cell>
          <cell r="E61" t="str">
            <v>(blank)</v>
          </cell>
        </row>
        <row r="62">
          <cell r="A62" t="str">
            <v>Swift</v>
          </cell>
          <cell r="B62" t="str">
            <v>(blank)</v>
          </cell>
          <cell r="C62" t="str">
            <v>(blank)</v>
          </cell>
          <cell r="D62" t="str">
            <v>SAP Testing Tools</v>
          </cell>
          <cell r="E62" t="str">
            <v>(blank)</v>
          </cell>
        </row>
        <row r="63">
          <cell r="A63" t="str">
            <v>Symfony</v>
          </cell>
          <cell r="B63" t="str">
            <v>(blank)</v>
          </cell>
          <cell r="C63" t="str">
            <v>(blank)</v>
          </cell>
          <cell r="D63" t="str">
            <v>(blank)</v>
          </cell>
          <cell r="E63" t="str">
            <v>(blank)</v>
          </cell>
        </row>
        <row r="64">
          <cell r="A64" t="str">
            <v>Tableau/Qlik/Power BI</v>
          </cell>
          <cell r="B64" t="str">
            <v>(blank)</v>
          </cell>
          <cell r="C64" t="str">
            <v>(blank)</v>
          </cell>
          <cell r="D64" t="str">
            <v>(blank)</v>
          </cell>
          <cell r="E64" t="str">
            <v>(blank)</v>
          </cell>
        </row>
        <row r="65">
          <cell r="A65" t="str">
            <v>UI5</v>
          </cell>
          <cell r="B65" t="str">
            <v>(blank)</v>
          </cell>
          <cell r="C65" t="str">
            <v>(blank)</v>
          </cell>
          <cell r="D65" t="str">
            <v>(blank)</v>
          </cell>
          <cell r="E65" t="str">
            <v>(blank)</v>
          </cell>
        </row>
        <row r="66">
          <cell r="A66" t="str">
            <v>Web services - REST</v>
          </cell>
          <cell r="B66" t="str">
            <v>(blank)</v>
          </cell>
          <cell r="C66" t="str">
            <v>(blank)</v>
          </cell>
          <cell r="D66" t="str">
            <v>(blank)</v>
          </cell>
          <cell r="E66" t="str">
            <v>(blank)</v>
          </cell>
        </row>
        <row r="67">
          <cell r="A67" t="str">
            <v>Web services - SOAP</v>
          </cell>
          <cell r="B67" t="str">
            <v>(blank)</v>
          </cell>
          <cell r="C67" t="str">
            <v>(blank)</v>
          </cell>
          <cell r="D67" t="str">
            <v>(blank)</v>
          </cell>
          <cell r="E67" t="str">
            <v>(blank)</v>
          </cell>
        </row>
        <row r="68">
          <cell r="A68" t="str">
            <v>WebDynpro ABAP</v>
          </cell>
          <cell r="B68" t="str">
            <v>(blank)</v>
          </cell>
          <cell r="C68" t="str">
            <v>(blank)</v>
          </cell>
          <cell r="D68" t="str">
            <v>(blank)</v>
          </cell>
          <cell r="E68" t="str">
            <v>(blank)</v>
          </cell>
        </row>
        <row r="69">
          <cell r="A69" t="str">
            <v>WebDynpro JAVA</v>
          </cell>
          <cell r="B69" t="str">
            <v>(blank)</v>
          </cell>
          <cell r="C69" t="str">
            <v>(blank)</v>
          </cell>
          <cell r="D69" t="str">
            <v>(blank)</v>
          </cell>
          <cell r="E69" t="str">
            <v>(blank)</v>
          </cell>
        </row>
        <row r="70">
          <cell r="A70" t="str">
            <v>YII</v>
          </cell>
          <cell r="B70" t="str">
            <v>(blank)</v>
          </cell>
          <cell r="C70" t="str">
            <v>(blank)</v>
          </cell>
          <cell r="D70" t="str">
            <v>(blank)</v>
          </cell>
          <cell r="E70" t="str">
            <v>(blank)</v>
          </cell>
        </row>
        <row r="71">
          <cell r="A71" t="str">
            <v>(blank)</v>
          </cell>
          <cell r="B71" t="str">
            <v>(blank)</v>
          </cell>
          <cell r="C71" t="str">
            <v>(blank)</v>
          </cell>
          <cell r="D71" t="str">
            <v>(blank)</v>
          </cell>
          <cell r="E71" t="str">
            <v>(blank)</v>
          </cell>
        </row>
        <row r="74">
          <cell r="A74" t="str">
            <v>Grand Total</v>
          </cell>
        </row>
      </sheetData>
      <sheetData sheetId="3"/>
      <sheetData sheetId="4"/>
      <sheetData sheetId="5"/>
      <sheetData sheetId="6"/>
      <sheetData sheetId="7">
        <row r="1">
          <cell r="F1" t="str">
            <v>Software Development</v>
          </cell>
          <cell r="G1"/>
          <cell r="H1" t="str">
            <v xml:space="preserve">System Design </v>
          </cell>
          <cell r="I1"/>
          <cell r="J1" t="str">
            <v>Requirements Gathering and Analysis</v>
          </cell>
          <cell r="K1"/>
          <cell r="L1" t="str">
            <v xml:space="preserve">Testing </v>
          </cell>
          <cell r="M1"/>
          <cell r="N1" t="str">
            <v>Process Focus</v>
          </cell>
          <cell r="O1"/>
          <cell r="R1" t="str">
            <v>Service Management</v>
          </cell>
          <cell r="S1"/>
          <cell r="T1" t="str">
            <v>Digital Consulting</v>
          </cell>
          <cell r="U1"/>
          <cell r="V1" t="str">
            <v xml:space="preserve">Product Management </v>
          </cell>
          <cell r="W1"/>
          <cell r="X1" t="str">
            <v>Business Analysis</v>
          </cell>
          <cell r="Y1"/>
          <cell r="Z1" t="str">
            <v>Data Science</v>
          </cell>
          <cell r="AA1"/>
        </row>
        <row r="2">
          <cell r="F2" t="str">
            <v>HTML5</v>
          </cell>
          <cell r="G2" t="str">
            <v>Software Development</v>
          </cell>
          <cell r="H2" t="str">
            <v>UML</v>
          </cell>
          <cell r="I2" t="str">
            <v xml:space="preserve">System Design </v>
          </cell>
          <cell r="J2" t="str">
            <v>Domain Skills (Automotive)</v>
          </cell>
          <cell r="K2" t="str">
            <v>Requirements Gathering and Analysis</v>
          </cell>
          <cell r="L2" t="str">
            <v>Selenium</v>
          </cell>
          <cell r="M2" t="str">
            <v xml:space="preserve">Testing </v>
          </cell>
          <cell r="N2" t="str">
            <v>Reporting</v>
          </cell>
          <cell r="O2" t="str">
            <v>Process Focus</v>
          </cell>
          <cell r="R2" t="str">
            <v>Helpdesk maanagement</v>
          </cell>
          <cell r="S2" t="str">
            <v>Service Management</v>
          </cell>
          <cell r="T2" t="str">
            <v>Requirements gathering</v>
          </cell>
          <cell r="U2" t="str">
            <v>Digital Consulting</v>
          </cell>
          <cell r="V2" t="str">
            <v>Customer discovery process</v>
          </cell>
          <cell r="W2" t="str">
            <v xml:space="preserve">Product Management </v>
          </cell>
          <cell r="X2" t="str">
            <v>Functional Specifications creation</v>
          </cell>
          <cell r="Y2" t="str">
            <v>Business Analysis</v>
          </cell>
          <cell r="Z2" t="str">
            <v>Machine learning</v>
          </cell>
          <cell r="AA2" t="str">
            <v>Data Science</v>
          </cell>
        </row>
        <row r="3">
          <cell r="F3" t="str">
            <v>CSS</v>
          </cell>
          <cell r="G3" t="str">
            <v>Software Development</v>
          </cell>
          <cell r="H3" t="str">
            <v>Table Design</v>
          </cell>
          <cell r="I3" t="str">
            <v xml:space="preserve">System Design </v>
          </cell>
          <cell r="J3" t="str">
            <v>Functional Specifications creation</v>
          </cell>
          <cell r="K3" t="str">
            <v>Requirements Gathering and Analysis</v>
          </cell>
          <cell r="L3" t="str">
            <v>Vulnerability and Penetration testing</v>
          </cell>
          <cell r="M3" t="str">
            <v xml:space="preserve">Testing </v>
          </cell>
          <cell r="N3" t="str">
            <v>Metrics</v>
          </cell>
          <cell r="O3" t="str">
            <v>Process Focus</v>
          </cell>
          <cell r="R3" t="str">
            <v>Incident Management</v>
          </cell>
          <cell r="S3" t="str">
            <v>Service Management</v>
          </cell>
          <cell r="T3" t="str">
            <v>Problem Solving</v>
          </cell>
          <cell r="U3" t="str">
            <v>Digital Consulting</v>
          </cell>
          <cell r="V3" t="str">
            <v>Product build management</v>
          </cell>
          <cell r="W3" t="str">
            <v xml:space="preserve">Product Management </v>
          </cell>
          <cell r="X3" t="str">
            <v>Design Thinking</v>
          </cell>
          <cell r="Y3" t="str">
            <v>Business Analysis</v>
          </cell>
          <cell r="Z3" t="str">
            <v>Algorithm Development</v>
          </cell>
          <cell r="AA3" t="str">
            <v>Data Science</v>
          </cell>
        </row>
        <row r="4">
          <cell r="F4" t="str">
            <v>Jquery</v>
          </cell>
          <cell r="G4" t="str">
            <v>Software Development</v>
          </cell>
          <cell r="H4" t="str">
            <v>Performance Design</v>
          </cell>
          <cell r="I4" t="str">
            <v xml:space="preserve">System Design </v>
          </cell>
          <cell r="J4" t="str">
            <v>Design Thinking</v>
          </cell>
          <cell r="K4" t="str">
            <v>Requirements Gathering and Analysis</v>
          </cell>
          <cell r="L4" t="str">
            <v>Web services testing</v>
          </cell>
          <cell r="M4" t="str">
            <v xml:space="preserve">Testing </v>
          </cell>
          <cell r="N4" t="str">
            <v>Project</v>
          </cell>
          <cell r="O4" t="str">
            <v>Process Focus</v>
          </cell>
          <cell r="R4" t="str">
            <v>Change Management</v>
          </cell>
          <cell r="S4" t="str">
            <v>Service Management</v>
          </cell>
          <cell r="T4" t="str">
            <v>Domain Skills - Warranty / PD / SCM / MFG / After Sales and Service</v>
          </cell>
          <cell r="U4" t="str">
            <v>Digital Consulting</v>
          </cell>
          <cell r="V4" t="str">
            <v>Product launch management</v>
          </cell>
          <cell r="W4" t="str">
            <v xml:space="preserve">Product Management </v>
          </cell>
          <cell r="Z4" t="str">
            <v>Analytical Problem definition</v>
          </cell>
          <cell r="AA4" t="str">
            <v>Data Science</v>
          </cell>
        </row>
        <row r="5">
          <cell r="F5" t="str">
            <v>Javascript</v>
          </cell>
          <cell r="G5" t="str">
            <v>Software Development</v>
          </cell>
          <cell r="H5" t="str">
            <v>Logical Architecture</v>
          </cell>
          <cell r="I5" t="str">
            <v xml:space="preserve">System Design </v>
          </cell>
          <cell r="J5" t="str">
            <v>Wireframing</v>
          </cell>
          <cell r="K5" t="str">
            <v>Requirements Gathering and Analysis</v>
          </cell>
          <cell r="L5" t="str">
            <v>Mobile app testing</v>
          </cell>
          <cell r="M5" t="str">
            <v xml:space="preserve">Testing </v>
          </cell>
          <cell r="N5" t="str">
            <v>Agile</v>
          </cell>
          <cell r="O5" t="str">
            <v>Process Focus</v>
          </cell>
          <cell r="R5" t="str">
            <v>Problem Management</v>
          </cell>
          <cell r="S5" t="str">
            <v>Service Management</v>
          </cell>
          <cell r="T5" t="str">
            <v>Leonardo Skills</v>
          </cell>
          <cell r="U5" t="str">
            <v>Digital Consulting</v>
          </cell>
          <cell r="V5" t="str">
            <v>GTM Pull</v>
          </cell>
          <cell r="W5" t="str">
            <v xml:space="preserve">Product Management </v>
          </cell>
          <cell r="Z5" t="str">
            <v>Feature engineering</v>
          </cell>
          <cell r="AA5" t="str">
            <v>Data Science</v>
          </cell>
        </row>
        <row r="6">
          <cell r="F6" t="str">
            <v>Angular JS</v>
          </cell>
          <cell r="G6" t="str">
            <v>Software Development</v>
          </cell>
          <cell r="H6" t="str">
            <v>Physical Architecture</v>
          </cell>
          <cell r="I6" t="str">
            <v xml:space="preserve">System Design </v>
          </cell>
          <cell r="J6" t="str">
            <v>Requirements gathering</v>
          </cell>
          <cell r="K6" t="str">
            <v>Requirements Gathering and Analysis</v>
          </cell>
          <cell r="L6" t="str">
            <v>Data testing</v>
          </cell>
          <cell r="M6" t="str">
            <v xml:space="preserve">Testing </v>
          </cell>
          <cell r="N6" t="str">
            <v>Quality Processes</v>
          </cell>
          <cell r="O6" t="str">
            <v>Process Focus</v>
          </cell>
          <cell r="R6" t="str">
            <v>Release management</v>
          </cell>
          <cell r="S6" t="str">
            <v>Service Management</v>
          </cell>
          <cell r="T6" t="str">
            <v>Requirements gathering</v>
          </cell>
          <cell r="U6" t="str">
            <v>Digital Consulting</v>
          </cell>
          <cell r="V6" t="str">
            <v xml:space="preserve">GTM Push </v>
          </cell>
          <cell r="W6" t="str">
            <v xml:space="preserve">Product Management </v>
          </cell>
          <cell r="Z6" t="str">
            <v>Deep learning</v>
          </cell>
          <cell r="AA6" t="str">
            <v>Data Science</v>
          </cell>
        </row>
        <row r="7">
          <cell r="F7" t="str">
            <v>Angular 2 and above</v>
          </cell>
          <cell r="G7" t="str">
            <v>Software Development</v>
          </cell>
          <cell r="H7" t="str">
            <v>Cloud Architecture</v>
          </cell>
          <cell r="I7" t="str">
            <v xml:space="preserve">System Design </v>
          </cell>
          <cell r="J7" t="str">
            <v>Prototyping</v>
          </cell>
          <cell r="K7" t="str">
            <v>Requirements Gathering and Analysis</v>
          </cell>
          <cell r="L7" t="str">
            <v>Manual testing</v>
          </cell>
          <cell r="M7" t="str">
            <v xml:space="preserve">Testing </v>
          </cell>
          <cell r="N7" t="str">
            <v>Software 
Configuration 
Management</v>
          </cell>
          <cell r="O7" t="str">
            <v>Process Focus</v>
          </cell>
          <cell r="R7" t="str">
            <v>Configuration management</v>
          </cell>
          <cell r="S7" t="str">
            <v>Service Management</v>
          </cell>
          <cell r="T7" t="str">
            <v>Problem Solving</v>
          </cell>
          <cell r="U7" t="str">
            <v>Digital Consulting</v>
          </cell>
          <cell r="V7" t="str">
            <v>Product definition</v>
          </cell>
          <cell r="W7" t="str">
            <v xml:space="preserve">Product Management </v>
          </cell>
          <cell r="Z7" t="str">
            <v>Model building</v>
          </cell>
          <cell r="AA7" t="str">
            <v>Data Science</v>
          </cell>
        </row>
        <row r="8">
          <cell r="F8" t="str">
            <v>React</v>
          </cell>
          <cell r="G8" t="str">
            <v>Software Development</v>
          </cell>
          <cell r="H8" t="str">
            <v>Solution Design</v>
          </cell>
          <cell r="I8" t="str">
            <v xml:space="preserve">System Design </v>
          </cell>
          <cell r="J8" t="str">
            <v>Adobe Photoshop</v>
          </cell>
          <cell r="K8" t="str">
            <v>Requirements Gathering and Analysis</v>
          </cell>
          <cell r="L8" t="str">
            <v>Core Java</v>
          </cell>
          <cell r="M8" t="str">
            <v xml:space="preserve">Testing </v>
          </cell>
          <cell r="N8"/>
          <cell r="O8"/>
          <cell r="R8" t="str">
            <v>Service Level Management</v>
          </cell>
          <cell r="S8" t="str">
            <v>Service Management</v>
          </cell>
          <cell r="T8" t="str">
            <v>Strategic Thinking</v>
          </cell>
          <cell r="U8" t="str">
            <v>Digital Consulting</v>
          </cell>
          <cell r="V8" t="str">
            <v>Product features management</v>
          </cell>
          <cell r="W8" t="str">
            <v xml:space="preserve">Product Management </v>
          </cell>
          <cell r="Z8"/>
          <cell r="AA8"/>
        </row>
        <row r="9">
          <cell r="F9" t="str">
            <v>PhoneGap</v>
          </cell>
          <cell r="G9" t="str">
            <v>Software Development</v>
          </cell>
          <cell r="H9" t="str">
            <v>OO Analysis and Design</v>
          </cell>
          <cell r="I9" t="str">
            <v xml:space="preserve">System Design </v>
          </cell>
          <cell r="J9"/>
          <cell r="K9"/>
          <cell r="L9" t="str">
            <v>SQL</v>
          </cell>
          <cell r="M9" t="str">
            <v xml:space="preserve">Testing </v>
          </cell>
          <cell r="N9"/>
          <cell r="O9"/>
          <cell r="R9" t="str">
            <v>Work Request Management</v>
          </cell>
          <cell r="S9" t="str">
            <v>Service Management</v>
          </cell>
          <cell r="T9" t="str">
            <v>Domain Skills - Warranty / PD / SCM / MFG / After Sales and Service</v>
          </cell>
          <cell r="U9" t="str">
            <v>Digital Consulting</v>
          </cell>
          <cell r="V9"/>
          <cell r="W9"/>
          <cell r="Z9"/>
          <cell r="AA9"/>
        </row>
        <row r="10">
          <cell r="F10"/>
          <cell r="G10" t="str">
            <v>Software Development</v>
          </cell>
          <cell r="H10"/>
          <cell r="I10" t="str">
            <v xml:space="preserve">System Design </v>
          </cell>
          <cell r="J10"/>
          <cell r="K10"/>
          <cell r="L10"/>
          <cell r="M10" t="str">
            <v xml:space="preserve">Testing </v>
          </cell>
          <cell r="N10"/>
          <cell r="O10"/>
          <cell r="R10"/>
          <cell r="S10" t="str">
            <v>Service Management</v>
          </cell>
          <cell r="T10"/>
          <cell r="U10"/>
          <cell r="V10"/>
          <cell r="W10"/>
          <cell r="Z10"/>
          <cell r="AA10"/>
        </row>
        <row r="11">
          <cell r="F11" t="str">
            <v>Ionic</v>
          </cell>
          <cell r="G11" t="str">
            <v>Software Development</v>
          </cell>
          <cell r="H11" t="str">
            <v>Software Architecture</v>
          </cell>
          <cell r="I11" t="str">
            <v xml:space="preserve">System Design </v>
          </cell>
          <cell r="J11"/>
          <cell r="K11"/>
          <cell r="L11" t="str">
            <v>Performance testing</v>
          </cell>
          <cell r="M11" t="str">
            <v xml:space="preserve">Testing </v>
          </cell>
          <cell r="N11"/>
          <cell r="O11"/>
          <cell r="R11" t="str">
            <v>Operations support</v>
          </cell>
          <cell r="S11" t="str">
            <v>Service Management</v>
          </cell>
          <cell r="T11"/>
          <cell r="U11"/>
          <cell r="V11"/>
          <cell r="W11"/>
          <cell r="Z11"/>
          <cell r="AA11"/>
        </row>
        <row r="12">
          <cell r="F12" t="str">
            <v>Android</v>
          </cell>
          <cell r="G12" t="str">
            <v>Software Development</v>
          </cell>
          <cell r="H12"/>
          <cell r="I12"/>
          <cell r="J12"/>
          <cell r="K12"/>
          <cell r="L12" t="str">
            <v>QTP</v>
          </cell>
          <cell r="M12" t="str">
            <v xml:space="preserve">Testing </v>
          </cell>
          <cell r="R12"/>
          <cell r="S12"/>
          <cell r="T12"/>
          <cell r="U12"/>
          <cell r="V12"/>
          <cell r="W12"/>
          <cell r="Z12"/>
          <cell r="AA12"/>
        </row>
        <row r="13">
          <cell r="F13" t="str">
            <v>iOS</v>
          </cell>
          <cell r="G13" t="str">
            <v>Software Development</v>
          </cell>
          <cell r="H13"/>
          <cell r="I13"/>
          <cell r="J13"/>
          <cell r="K13"/>
          <cell r="L13"/>
          <cell r="M13" t="str">
            <v xml:space="preserve">Testing </v>
          </cell>
          <cell r="R13"/>
          <cell r="S13"/>
          <cell r="T13"/>
          <cell r="U13"/>
          <cell r="V13"/>
          <cell r="W13"/>
        </row>
        <row r="14">
          <cell r="F14" t="str">
            <v>Swift</v>
          </cell>
          <cell r="G14" t="str">
            <v>Software Development</v>
          </cell>
          <cell r="H14"/>
          <cell r="I14"/>
          <cell r="J14"/>
          <cell r="K14"/>
          <cell r="L14" t="str">
            <v>SAP Testing Tools</v>
          </cell>
          <cell r="M14" t="str">
            <v xml:space="preserve">Testing </v>
          </cell>
          <cell r="R14"/>
          <cell r="S14"/>
          <cell r="T14"/>
          <cell r="U14"/>
          <cell r="V14"/>
          <cell r="W14"/>
        </row>
        <row r="15">
          <cell r="F15" t="str">
            <v>Core Java</v>
          </cell>
          <cell r="G15" t="str">
            <v>Software Development</v>
          </cell>
          <cell r="H15"/>
          <cell r="I15"/>
          <cell r="J15"/>
          <cell r="K15"/>
          <cell r="L15" t="str">
            <v>SAP</v>
          </cell>
          <cell r="M15" t="str">
            <v xml:space="preserve">Testing </v>
          </cell>
          <cell r="R15"/>
          <cell r="S15"/>
          <cell r="T15"/>
          <cell r="U15"/>
          <cell r="V15"/>
          <cell r="W15"/>
        </row>
        <row r="16">
          <cell r="F16" t="str">
            <v>Spring Core</v>
          </cell>
          <cell r="G16" t="str">
            <v>Software Development</v>
          </cell>
          <cell r="H16"/>
          <cell r="I16"/>
          <cell r="J16"/>
          <cell r="K16"/>
          <cell r="L16" t="str">
            <v>Web Testing</v>
          </cell>
          <cell r="M16" t="str">
            <v xml:space="preserve">Testing </v>
          </cell>
          <cell r="R16"/>
          <cell r="S16"/>
          <cell r="V16"/>
          <cell r="W16"/>
        </row>
        <row r="17">
          <cell r="F17" t="str">
            <v>Spring MVC</v>
          </cell>
          <cell r="G17" t="str">
            <v>Software Development</v>
          </cell>
          <cell r="H17"/>
          <cell r="I17"/>
          <cell r="J17"/>
          <cell r="K17"/>
          <cell r="L17" t="str">
            <v>Test Planning and Reporting</v>
          </cell>
          <cell r="M17" t="str">
            <v xml:space="preserve">Testing </v>
          </cell>
          <cell r="R17"/>
          <cell r="S17"/>
          <cell r="V17"/>
          <cell r="W17"/>
        </row>
        <row r="18">
          <cell r="F18" t="str">
            <v>Spring Batch</v>
          </cell>
          <cell r="G18" t="str">
            <v>Software Development</v>
          </cell>
          <cell r="H18"/>
          <cell r="I18"/>
          <cell r="J18"/>
          <cell r="K18"/>
          <cell r="L18"/>
          <cell r="M18"/>
          <cell r="R18"/>
          <cell r="S18"/>
          <cell r="V18"/>
          <cell r="W18"/>
        </row>
        <row r="19">
          <cell r="F19"/>
          <cell r="G19" t="str">
            <v>Software Development</v>
          </cell>
          <cell r="H19"/>
          <cell r="I19"/>
          <cell r="J19"/>
          <cell r="K19"/>
          <cell r="L19"/>
          <cell r="M19"/>
          <cell r="R19"/>
          <cell r="S19"/>
          <cell r="V19"/>
          <cell r="W19"/>
        </row>
        <row r="20">
          <cell r="F20" t="str">
            <v>Spring Boot</v>
          </cell>
          <cell r="G20" t="str">
            <v>Software Development</v>
          </cell>
          <cell r="H20"/>
          <cell r="I20"/>
          <cell r="J20"/>
          <cell r="K20"/>
          <cell r="L20"/>
          <cell r="M20"/>
          <cell r="R20"/>
          <cell r="S20"/>
          <cell r="V20"/>
          <cell r="W20"/>
        </row>
        <row r="21">
          <cell r="F21" t="str">
            <v>Hibernate</v>
          </cell>
          <cell r="G21" t="str">
            <v>Software Development</v>
          </cell>
          <cell r="H21"/>
          <cell r="I21"/>
          <cell r="J21"/>
          <cell r="K21"/>
          <cell r="L21"/>
          <cell r="M21"/>
          <cell r="R21"/>
          <cell r="S21"/>
          <cell r="V21"/>
          <cell r="W21"/>
        </row>
        <row r="22">
          <cell r="F22" t="str">
            <v>C / C++</v>
          </cell>
          <cell r="G22" t="str">
            <v>Software Development</v>
          </cell>
          <cell r="H22"/>
          <cell r="I22"/>
          <cell r="J22"/>
          <cell r="K22"/>
          <cell r="L22"/>
          <cell r="M22"/>
          <cell r="R22"/>
          <cell r="S22"/>
          <cell r="V22"/>
          <cell r="W22"/>
        </row>
        <row r="23">
          <cell r="F23" t="str">
            <v>.Net framework</v>
          </cell>
          <cell r="G23" t="str">
            <v>Software Development</v>
          </cell>
          <cell r="H23"/>
          <cell r="I23"/>
          <cell r="J23"/>
          <cell r="K23"/>
          <cell r="L23"/>
          <cell r="M23"/>
          <cell r="R23"/>
          <cell r="S23"/>
          <cell r="V23"/>
          <cell r="W23"/>
        </row>
        <row r="24">
          <cell r="F24" t="str">
            <v>MVC in.Net</v>
          </cell>
          <cell r="G24" t="str">
            <v>Software Development</v>
          </cell>
          <cell r="H24"/>
          <cell r="I24"/>
          <cell r="J24"/>
          <cell r="K24"/>
          <cell r="L24"/>
          <cell r="M24"/>
          <cell r="R24"/>
          <cell r="S24"/>
          <cell r="V24"/>
          <cell r="W24"/>
        </row>
        <row r="25">
          <cell r="F25" t="str">
            <v>SharePoint</v>
          </cell>
          <cell r="G25" t="str">
            <v>Software Development</v>
          </cell>
          <cell r="H25"/>
          <cell r="I25"/>
          <cell r="J25"/>
          <cell r="K25"/>
          <cell r="L25"/>
          <cell r="M25"/>
          <cell r="R25"/>
          <cell r="S25"/>
          <cell r="V25"/>
          <cell r="W25"/>
        </row>
        <row r="26">
          <cell r="F26" t="str">
            <v>UI5</v>
          </cell>
          <cell r="G26" t="str">
            <v>Software Development</v>
          </cell>
          <cell r="H26"/>
          <cell r="I26"/>
          <cell r="J26"/>
          <cell r="K26"/>
          <cell r="L26"/>
          <cell r="M26"/>
          <cell r="R26"/>
          <cell r="S26"/>
          <cell r="V26"/>
          <cell r="W26"/>
        </row>
        <row r="27">
          <cell r="F27" t="str">
            <v>PHP</v>
          </cell>
          <cell r="G27" t="str">
            <v>Software Development</v>
          </cell>
          <cell r="H27"/>
          <cell r="I27"/>
          <cell r="J27"/>
          <cell r="K27"/>
          <cell r="L27"/>
          <cell r="M27"/>
          <cell r="R27"/>
          <cell r="S27"/>
          <cell r="V27"/>
          <cell r="W27"/>
        </row>
        <row r="28">
          <cell r="F28" t="str">
            <v>SQL</v>
          </cell>
          <cell r="G28" t="str">
            <v>Software Development</v>
          </cell>
          <cell r="H28"/>
          <cell r="I28"/>
          <cell r="J28"/>
          <cell r="K28"/>
          <cell r="L28"/>
          <cell r="M28"/>
          <cell r="R28"/>
          <cell r="S28"/>
          <cell r="V28"/>
          <cell r="W28"/>
        </row>
        <row r="29">
          <cell r="F29" t="str">
            <v>Web services - REST</v>
          </cell>
          <cell r="G29" t="str">
            <v>Software Development</v>
          </cell>
          <cell r="H29"/>
          <cell r="I29"/>
          <cell r="J29"/>
          <cell r="K29"/>
          <cell r="L29"/>
          <cell r="M29"/>
          <cell r="R29"/>
          <cell r="S29"/>
          <cell r="V29"/>
          <cell r="W29"/>
        </row>
        <row r="30">
          <cell r="F30" t="str">
            <v>Web services - SOAP</v>
          </cell>
          <cell r="G30" t="str">
            <v>Software Development</v>
          </cell>
          <cell r="H30"/>
          <cell r="I30"/>
          <cell r="J30"/>
          <cell r="K30"/>
          <cell r="L30"/>
          <cell r="M30"/>
          <cell r="R30"/>
          <cell r="S30"/>
          <cell r="V30"/>
          <cell r="W30"/>
        </row>
        <row r="31">
          <cell r="F31" t="str">
            <v>CAKE</v>
          </cell>
          <cell r="G31" t="str">
            <v>Software Development</v>
          </cell>
          <cell r="H31"/>
          <cell r="I31"/>
          <cell r="J31"/>
          <cell r="K31"/>
          <cell r="L31"/>
          <cell r="M31"/>
          <cell r="R31"/>
          <cell r="S31"/>
          <cell r="V31"/>
          <cell r="W31"/>
        </row>
        <row r="32">
          <cell r="F32" t="str">
            <v>YII</v>
          </cell>
          <cell r="G32" t="str">
            <v>Software Development</v>
          </cell>
          <cell r="H32"/>
          <cell r="I32"/>
          <cell r="J32"/>
          <cell r="K32"/>
          <cell r="L32"/>
          <cell r="M32"/>
          <cell r="R32"/>
          <cell r="S32"/>
          <cell r="V32"/>
          <cell r="W32"/>
        </row>
        <row r="33">
          <cell r="F33" t="str">
            <v>PHP</v>
          </cell>
          <cell r="G33" t="str">
            <v>Software Development</v>
          </cell>
          <cell r="H33"/>
          <cell r="I33"/>
          <cell r="J33"/>
          <cell r="K33"/>
          <cell r="L33"/>
          <cell r="M33"/>
          <cell r="R33"/>
          <cell r="S33"/>
          <cell r="V33"/>
          <cell r="W33"/>
        </row>
        <row r="34">
          <cell r="F34" t="str">
            <v>Struts</v>
          </cell>
          <cell r="G34" t="str">
            <v>Software Development</v>
          </cell>
          <cell r="H34"/>
          <cell r="I34"/>
          <cell r="J34"/>
          <cell r="K34"/>
          <cell r="L34"/>
          <cell r="M34"/>
          <cell r="R34"/>
          <cell r="S34"/>
          <cell r="V34"/>
          <cell r="W34"/>
        </row>
        <row r="35">
          <cell r="F35" t="str">
            <v>Drupal</v>
          </cell>
          <cell r="G35" t="str">
            <v>Software Development</v>
          </cell>
          <cell r="H35"/>
          <cell r="I35"/>
          <cell r="J35"/>
          <cell r="K35"/>
          <cell r="L35"/>
          <cell r="M35"/>
          <cell r="R35"/>
          <cell r="S35"/>
          <cell r="V35"/>
          <cell r="W35"/>
        </row>
        <row r="36">
          <cell r="F36" t="str">
            <v>Magento</v>
          </cell>
          <cell r="G36" t="str">
            <v>Software Development</v>
          </cell>
          <cell r="H36"/>
          <cell r="I36"/>
          <cell r="J36"/>
          <cell r="K36"/>
          <cell r="L36"/>
          <cell r="M36"/>
          <cell r="R36"/>
          <cell r="S36"/>
          <cell r="V36"/>
          <cell r="W36"/>
        </row>
        <row r="37">
          <cell r="F37" t="str">
            <v>Symfony</v>
          </cell>
          <cell r="G37" t="str">
            <v>Software Development</v>
          </cell>
          <cell r="H37"/>
          <cell r="I37"/>
          <cell r="J37"/>
          <cell r="K37"/>
          <cell r="L37"/>
          <cell r="M37"/>
          <cell r="R37"/>
          <cell r="S37"/>
          <cell r="V37"/>
          <cell r="W37"/>
        </row>
        <row r="38">
          <cell r="F38" t="str">
            <v>LifeRay</v>
          </cell>
          <cell r="G38" t="str">
            <v>Software Development</v>
          </cell>
          <cell r="H38"/>
          <cell r="I38"/>
          <cell r="J38"/>
          <cell r="K38"/>
          <cell r="L38"/>
          <cell r="M38"/>
          <cell r="R38"/>
          <cell r="S38"/>
          <cell r="V38"/>
          <cell r="W38"/>
        </row>
        <row r="39">
          <cell r="F39" t="str">
            <v>Alfresco</v>
          </cell>
          <cell r="G39" t="str">
            <v>Software Development</v>
          </cell>
          <cell r="H39"/>
          <cell r="I39"/>
          <cell r="J39"/>
          <cell r="K39"/>
          <cell r="L39"/>
          <cell r="M39"/>
          <cell r="R39"/>
          <cell r="S39"/>
          <cell r="V39"/>
          <cell r="W39"/>
        </row>
        <row r="40">
          <cell r="F40" t="str">
            <v>JSP</v>
          </cell>
          <cell r="G40" t="str">
            <v>Software Development</v>
          </cell>
          <cell r="H40"/>
          <cell r="I40"/>
          <cell r="J40"/>
          <cell r="K40"/>
          <cell r="L40"/>
          <cell r="M40"/>
          <cell r="R40"/>
          <cell r="S40"/>
          <cell r="V40"/>
          <cell r="W40"/>
        </row>
        <row r="41">
          <cell r="F41" t="str">
            <v>Bootstrap</v>
          </cell>
          <cell r="G41" t="str">
            <v>Software Development</v>
          </cell>
          <cell r="H41"/>
          <cell r="I41"/>
          <cell r="J41"/>
          <cell r="K41"/>
          <cell r="L41"/>
          <cell r="M41"/>
          <cell r="R41"/>
          <cell r="S41"/>
          <cell r="V41"/>
          <cell r="W41"/>
        </row>
        <row r="42">
          <cell r="F42" t="str">
            <v>R programming</v>
          </cell>
          <cell r="G42" t="str">
            <v>Software Development</v>
          </cell>
          <cell r="H42"/>
          <cell r="I42"/>
          <cell r="J42"/>
          <cell r="K42"/>
          <cell r="L42"/>
          <cell r="M42"/>
          <cell r="R42"/>
          <cell r="S42"/>
          <cell r="V42"/>
          <cell r="W42"/>
        </row>
        <row r="43">
          <cell r="F43" t="str">
            <v>Python</v>
          </cell>
          <cell r="G43" t="str">
            <v>Software Development</v>
          </cell>
          <cell r="H43"/>
          <cell r="I43"/>
          <cell r="J43"/>
          <cell r="K43"/>
          <cell r="L43"/>
          <cell r="M43"/>
          <cell r="R43"/>
          <cell r="S43"/>
          <cell r="V43"/>
          <cell r="W43"/>
        </row>
        <row r="44">
          <cell r="F44" t="str">
            <v>Tableau/Qlik/Power BI</v>
          </cell>
          <cell r="G44" t="str">
            <v>Software Development</v>
          </cell>
          <cell r="H44"/>
          <cell r="I44"/>
          <cell r="J44"/>
          <cell r="K44"/>
          <cell r="L44"/>
          <cell r="M44"/>
          <cell r="R44"/>
          <cell r="S44"/>
          <cell r="V44"/>
          <cell r="W44"/>
        </row>
        <row r="45">
          <cell r="F45" t="str">
            <v>Core ABAP (WRICEF, Module Pool)</v>
          </cell>
          <cell r="G45" t="str">
            <v>Software Development</v>
          </cell>
          <cell r="H45"/>
          <cell r="I45"/>
          <cell r="J45"/>
          <cell r="K45"/>
          <cell r="L45"/>
          <cell r="M45"/>
          <cell r="R45"/>
          <cell r="S45"/>
          <cell r="V45"/>
          <cell r="W45"/>
        </row>
        <row r="46">
          <cell r="F46" t="str">
            <v>SAP Workflow</v>
          </cell>
          <cell r="G46" t="str">
            <v>Software Development</v>
          </cell>
          <cell r="H46"/>
          <cell r="I46"/>
          <cell r="J46"/>
          <cell r="K46"/>
          <cell r="L46"/>
          <cell r="M46"/>
          <cell r="R46"/>
          <cell r="S46"/>
          <cell r="V46"/>
          <cell r="W46"/>
        </row>
        <row r="47">
          <cell r="F47" t="str">
            <v>SAP BRF Plus</v>
          </cell>
          <cell r="G47" t="str">
            <v>Software Development</v>
          </cell>
          <cell r="H47"/>
          <cell r="I47"/>
          <cell r="J47"/>
          <cell r="K47"/>
          <cell r="L47"/>
          <cell r="M47"/>
          <cell r="R47"/>
          <cell r="S47"/>
          <cell r="V47"/>
          <cell r="W47"/>
        </row>
        <row r="48">
          <cell r="F48" t="str">
            <v>ABAP OO</v>
          </cell>
          <cell r="G48" t="str">
            <v>Software Development</v>
          </cell>
          <cell r="H48"/>
          <cell r="I48"/>
          <cell r="J48"/>
          <cell r="K48"/>
          <cell r="L48"/>
          <cell r="M48"/>
          <cell r="R48"/>
          <cell r="S48"/>
          <cell r="V48"/>
          <cell r="W48"/>
        </row>
        <row r="49">
          <cell r="F49" t="str">
            <v>ABAP Units</v>
          </cell>
          <cell r="G49" t="str">
            <v>Software Development</v>
          </cell>
          <cell r="H49"/>
          <cell r="I49"/>
          <cell r="J49"/>
          <cell r="K49"/>
          <cell r="L49"/>
          <cell r="M49"/>
          <cell r="R49"/>
          <cell r="S49"/>
          <cell r="V49"/>
          <cell r="W49"/>
        </row>
        <row r="50">
          <cell r="F50" t="str">
            <v>Advanced ABAP (oData, BOPF, FPM)</v>
          </cell>
          <cell r="G50" t="str">
            <v>Software Development</v>
          </cell>
          <cell r="H50"/>
          <cell r="I50"/>
          <cell r="J50"/>
          <cell r="K50"/>
          <cell r="L50"/>
          <cell r="M50"/>
          <cell r="R50"/>
          <cell r="S50"/>
          <cell r="V50"/>
          <cell r="W50"/>
        </row>
        <row r="51">
          <cell r="F51" t="str">
            <v>ABAP on HANA (CDS, AMDP)</v>
          </cell>
          <cell r="G51" t="str">
            <v>Software Development</v>
          </cell>
          <cell r="H51"/>
          <cell r="I51"/>
          <cell r="J51"/>
          <cell r="K51"/>
          <cell r="L51"/>
          <cell r="M51"/>
          <cell r="R51"/>
          <cell r="S51"/>
          <cell r="V51"/>
          <cell r="W51"/>
        </row>
        <row r="52">
          <cell r="F52" t="str">
            <v>WebDynpro ABAP</v>
          </cell>
          <cell r="G52" t="str">
            <v>Software Development</v>
          </cell>
          <cell r="H52"/>
          <cell r="I52"/>
          <cell r="J52"/>
          <cell r="K52"/>
          <cell r="L52"/>
          <cell r="M52"/>
          <cell r="R52"/>
          <cell r="S52"/>
          <cell r="V52"/>
          <cell r="W52"/>
        </row>
        <row r="53">
          <cell r="F53" t="str">
            <v>WebDynpro JAVA</v>
          </cell>
          <cell r="G53" t="str">
            <v>Software Development</v>
          </cell>
          <cell r="H53"/>
          <cell r="I53"/>
          <cell r="J53"/>
          <cell r="K53"/>
          <cell r="L53"/>
          <cell r="M53"/>
          <cell r="R53"/>
          <cell r="S53"/>
          <cell r="V53"/>
          <cell r="W53"/>
        </row>
        <row r="54">
          <cell r="F54" t="str">
            <v>SAP Portal</v>
          </cell>
          <cell r="G54" t="str">
            <v>Software Development</v>
          </cell>
          <cell r="H54"/>
          <cell r="I54"/>
          <cell r="J54"/>
          <cell r="K54"/>
          <cell r="L54"/>
          <cell r="M54"/>
          <cell r="R54"/>
          <cell r="S54"/>
          <cell r="V54"/>
          <cell r="W54"/>
        </row>
        <row r="55">
          <cell r="F55" t="str">
            <v>SAP Cloud Platform</v>
          </cell>
          <cell r="G55" t="str">
            <v>Software Development</v>
          </cell>
          <cell r="H55"/>
          <cell r="I55"/>
          <cell r="J55"/>
          <cell r="K55"/>
          <cell r="L55"/>
          <cell r="M55"/>
          <cell r="R55"/>
          <cell r="S55"/>
          <cell r="V55"/>
          <cell r="W55"/>
        </row>
        <row r="56">
          <cell r="F56" t="str">
            <v>SAP Cloud Platform Integration</v>
          </cell>
          <cell r="G56" t="str">
            <v>Software Development</v>
          </cell>
          <cell r="H56"/>
          <cell r="I56"/>
          <cell r="J56"/>
          <cell r="K56"/>
          <cell r="L56"/>
          <cell r="M56"/>
          <cell r="R56"/>
          <cell r="S56"/>
          <cell r="V56"/>
          <cell r="W56"/>
        </row>
        <row r="57">
          <cell r="F57" t="str">
            <v>SAP Mobile Application Development</v>
          </cell>
          <cell r="G57" t="str">
            <v>Software Development</v>
          </cell>
          <cell r="H57"/>
          <cell r="I57"/>
          <cell r="J57"/>
          <cell r="K57"/>
          <cell r="L57"/>
          <cell r="M57"/>
          <cell r="R57"/>
          <cell r="S57"/>
          <cell r="V57"/>
          <cell r="W57"/>
        </row>
        <row r="58">
          <cell r="F58" t="str">
            <v>HTML5, Javascript, CSS, XML/JSON</v>
          </cell>
          <cell r="G58" t="str">
            <v>Software Development</v>
          </cell>
          <cell r="H58"/>
          <cell r="I58"/>
          <cell r="J58"/>
          <cell r="K58"/>
          <cell r="L58"/>
          <cell r="M58"/>
          <cell r="R58"/>
          <cell r="S58"/>
          <cell r="V58"/>
          <cell r="W58"/>
        </row>
        <row r="59">
          <cell r="F59" t="str">
            <v>SAPUI5</v>
          </cell>
          <cell r="G59" t="str">
            <v>Software Development</v>
          </cell>
          <cell r="H59"/>
          <cell r="I59"/>
          <cell r="J59"/>
          <cell r="K59"/>
          <cell r="L59"/>
          <cell r="M59"/>
          <cell r="R59"/>
          <cell r="S59"/>
          <cell r="V59"/>
          <cell r="W59"/>
        </row>
        <row r="60">
          <cell r="F60" t="str">
            <v>Fiori (including CDS annotations)</v>
          </cell>
          <cell r="G60" t="str">
            <v>Software Development</v>
          </cell>
          <cell r="H60"/>
          <cell r="I60"/>
          <cell r="J60"/>
          <cell r="K60"/>
          <cell r="L60"/>
          <cell r="M60"/>
          <cell r="R60"/>
          <cell r="S60"/>
          <cell r="V60"/>
          <cell r="W60"/>
        </row>
        <row r="61">
          <cell r="F61" t="str">
            <v>SAP S/4 HANA</v>
          </cell>
          <cell r="G61" t="str">
            <v>Software Development</v>
          </cell>
          <cell r="H61"/>
          <cell r="I61"/>
          <cell r="J61"/>
          <cell r="K61"/>
          <cell r="L61"/>
          <cell r="M61"/>
          <cell r="R61"/>
          <cell r="S61"/>
          <cell r="V61"/>
          <cell r="W61"/>
        </row>
        <row r="62">
          <cell r="F62" t="str">
            <v>SAP S/4 HANA (Cloud)</v>
          </cell>
          <cell r="G62" t="str">
            <v>Software Development</v>
          </cell>
          <cell r="H62"/>
          <cell r="I62"/>
          <cell r="J62"/>
          <cell r="K62"/>
          <cell r="L62"/>
          <cell r="M62"/>
          <cell r="R62"/>
          <cell r="S62"/>
          <cell r="V62"/>
          <cell r="W62"/>
        </row>
        <row r="63">
          <cell r="F63" t="str">
            <v>SAP Hybris</v>
          </cell>
          <cell r="G63" t="str">
            <v>Software Development</v>
          </cell>
          <cell r="H63"/>
          <cell r="I63"/>
          <cell r="J63"/>
          <cell r="K63"/>
          <cell r="L63"/>
          <cell r="M63"/>
          <cell r="R63"/>
          <cell r="S63"/>
          <cell r="V63"/>
          <cell r="W63"/>
        </row>
        <row r="64">
          <cell r="F64" t="str">
            <v>SAP Ariba</v>
          </cell>
          <cell r="G64" t="str">
            <v>Software Development</v>
          </cell>
          <cell r="H64"/>
          <cell r="I64"/>
          <cell r="J64"/>
          <cell r="K64"/>
          <cell r="L64"/>
          <cell r="M64"/>
          <cell r="R64"/>
          <cell r="S64"/>
          <cell r="V64"/>
          <cell r="W64"/>
        </row>
        <row r="65">
          <cell r="F65" t="str">
            <v>SAP IBP</v>
          </cell>
          <cell r="G65" t="str">
            <v>Software Development</v>
          </cell>
          <cell r="H65"/>
          <cell r="I65"/>
          <cell r="J65"/>
          <cell r="K65"/>
          <cell r="L65"/>
          <cell r="M65"/>
          <cell r="R65"/>
          <cell r="S65"/>
          <cell r="V65"/>
          <cell r="W65"/>
        </row>
        <row r="66">
          <cell r="F66" t="str">
            <v>SAP C4C</v>
          </cell>
          <cell r="G66" t="str">
            <v>Software Development</v>
          </cell>
          <cell r="H66"/>
          <cell r="I66"/>
          <cell r="J66"/>
          <cell r="K66"/>
          <cell r="L66"/>
          <cell r="M66"/>
          <cell r="R66"/>
          <cell r="S66"/>
          <cell r="V66"/>
          <cell r="W66"/>
        </row>
        <row r="67">
          <cell r="F67" t="str">
            <v>SAP Basis</v>
          </cell>
          <cell r="G67" t="str">
            <v>Software Development</v>
          </cell>
          <cell r="H67"/>
          <cell r="I67"/>
          <cell r="J67"/>
          <cell r="K67"/>
          <cell r="L67"/>
          <cell r="M67"/>
          <cell r="R67"/>
          <cell r="S67"/>
          <cell r="V67"/>
          <cell r="W67"/>
        </row>
        <row r="68">
          <cell r="F68" t="str">
            <v>SAP Solution Manager</v>
          </cell>
          <cell r="G68" t="str">
            <v>Software Development</v>
          </cell>
          <cell r="H68"/>
          <cell r="I68"/>
          <cell r="J68"/>
          <cell r="K68"/>
          <cell r="L68"/>
          <cell r="M68"/>
          <cell r="R68"/>
          <cell r="S68"/>
          <cell r="V68"/>
          <cell r="W68"/>
        </row>
        <row r="69">
          <cell r="F69" t="str">
            <v>SAP GRC</v>
          </cell>
          <cell r="G69" t="str">
            <v>Software Development</v>
          </cell>
          <cell r="H69"/>
          <cell r="I69"/>
          <cell r="J69"/>
          <cell r="K69"/>
          <cell r="L69"/>
          <cell r="M69"/>
          <cell r="R69"/>
          <cell r="S69"/>
          <cell r="V69"/>
          <cell r="W69"/>
        </row>
        <row r="70">
          <cell r="F70" t="str">
            <v>SAP Activate</v>
          </cell>
          <cell r="G70" t="str">
            <v>Software Development</v>
          </cell>
          <cell r="H70"/>
          <cell r="I70"/>
          <cell r="J70"/>
          <cell r="K70"/>
          <cell r="L70"/>
          <cell r="M70"/>
          <cell r="R70"/>
          <cell r="S70"/>
          <cell r="V70"/>
          <cell r="W70"/>
        </row>
        <row r="71">
          <cell r="H71"/>
          <cell r="I71"/>
          <cell r="J71"/>
          <cell r="K71"/>
          <cell r="L71"/>
          <cell r="M71"/>
          <cell r="V71"/>
          <cell r="W71"/>
        </row>
        <row r="72">
          <cell r="H72"/>
          <cell r="I72"/>
          <cell r="J72"/>
          <cell r="K72"/>
          <cell r="L72"/>
          <cell r="M72"/>
          <cell r="V72"/>
          <cell r="W72"/>
        </row>
      </sheetData>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Skills Repository</v>
          </cell>
          <cell r="B1" t="str">
            <v>Beginner</v>
          </cell>
        </row>
        <row r="2">
          <cell r="A2" t="str">
            <v>HTML5</v>
          </cell>
          <cell r="B2" t="str">
            <v>0 to 0.5</v>
          </cell>
        </row>
        <row r="3">
          <cell r="A3" t="str">
            <v>CSS</v>
          </cell>
          <cell r="B3" t="str">
            <v>0 to 0.5</v>
          </cell>
        </row>
        <row r="4">
          <cell r="A4" t="str">
            <v>Jquery</v>
          </cell>
          <cell r="B4" t="str">
            <v>0 to 1</v>
          </cell>
        </row>
        <row r="5">
          <cell r="A5" t="str">
            <v>Javascript</v>
          </cell>
          <cell r="B5" t="str">
            <v>0 to 1</v>
          </cell>
        </row>
        <row r="6">
          <cell r="A6" t="str">
            <v>Angular JS</v>
          </cell>
          <cell r="B6" t="str">
            <v>0 to 1</v>
          </cell>
        </row>
        <row r="7">
          <cell r="A7" t="str">
            <v>Angular 2 and above</v>
          </cell>
          <cell r="B7" t="str">
            <v>0 to 1</v>
          </cell>
        </row>
        <row r="8">
          <cell r="A8" t="str">
            <v>React</v>
          </cell>
          <cell r="B8" t="str">
            <v>0 to 1</v>
          </cell>
        </row>
        <row r="9">
          <cell r="A9" t="str">
            <v>PhoneGap</v>
          </cell>
          <cell r="B9" t="str">
            <v>0 to 1</v>
          </cell>
        </row>
        <row r="10">
          <cell r="A10" t="str">
            <v>Ionic</v>
          </cell>
          <cell r="B10" t="str">
            <v>0 to 1</v>
          </cell>
        </row>
        <row r="11">
          <cell r="A11" t="str">
            <v>Android</v>
          </cell>
          <cell r="B11" t="str">
            <v>0 to 2</v>
          </cell>
        </row>
        <row r="12">
          <cell r="A12" t="str">
            <v>iOS</v>
          </cell>
          <cell r="B12" t="str">
            <v>0 to 2</v>
          </cell>
        </row>
        <row r="13">
          <cell r="A13" t="str">
            <v>Swift</v>
          </cell>
          <cell r="B13" t="str">
            <v>0 to 1</v>
          </cell>
        </row>
        <row r="14">
          <cell r="A14" t="str">
            <v>Core Java</v>
          </cell>
          <cell r="B14" t="str">
            <v>0 to 2</v>
          </cell>
        </row>
        <row r="15">
          <cell r="A15" t="str">
            <v>Spring Core</v>
          </cell>
          <cell r="B15" t="str">
            <v>0 to 0.5</v>
          </cell>
        </row>
        <row r="16">
          <cell r="A16" t="str">
            <v>Spring MVC</v>
          </cell>
          <cell r="B16" t="str">
            <v>0 to 0.5</v>
          </cell>
        </row>
        <row r="17">
          <cell r="A17" t="str">
            <v>Spring Batch</v>
          </cell>
          <cell r="B17" t="str">
            <v>0 to 0.5</v>
          </cell>
        </row>
        <row r="18">
          <cell r="A18" t="str">
            <v>Node JS</v>
          </cell>
          <cell r="B18" t="str">
            <v>0 to 1</v>
          </cell>
        </row>
        <row r="19">
          <cell r="A19" t="str">
            <v>Spring Boot</v>
          </cell>
          <cell r="B19" t="str">
            <v>0 to 0.5</v>
          </cell>
        </row>
        <row r="20">
          <cell r="A20" t="str">
            <v>Hibernate</v>
          </cell>
          <cell r="B20" t="str">
            <v>0 to 0.5</v>
          </cell>
        </row>
        <row r="21">
          <cell r="A21" t="str">
            <v>C / C++</v>
          </cell>
          <cell r="B21" t="str">
            <v>0 to 2</v>
          </cell>
        </row>
        <row r="22">
          <cell r="A22" t="str">
            <v>.Net framework</v>
          </cell>
          <cell r="B22" t="str">
            <v>0 to 2</v>
          </cell>
        </row>
        <row r="23">
          <cell r="A23" t="str">
            <v>MVC in.Net</v>
          </cell>
          <cell r="B23" t="str">
            <v>0 to 2</v>
          </cell>
        </row>
        <row r="24">
          <cell r="A24" t="str">
            <v>SharePoint</v>
          </cell>
          <cell r="B24" t="str">
            <v>0 to 2</v>
          </cell>
        </row>
        <row r="25">
          <cell r="A25" t="str">
            <v>UI5</v>
          </cell>
          <cell r="B25" t="str">
            <v>0 to 1</v>
          </cell>
        </row>
        <row r="26">
          <cell r="A26" t="str">
            <v>PHP</v>
          </cell>
          <cell r="B26" t="str">
            <v>0 to 1.5</v>
          </cell>
        </row>
        <row r="27">
          <cell r="A27" t="str">
            <v>SQL</v>
          </cell>
          <cell r="B27" t="str">
            <v>0 to 1</v>
          </cell>
        </row>
        <row r="28">
          <cell r="A28" t="str">
            <v>Web services - REST</v>
          </cell>
          <cell r="B28" t="str">
            <v>0 to 0.5</v>
          </cell>
        </row>
        <row r="29">
          <cell r="A29" t="str">
            <v>Web services - SOAP</v>
          </cell>
          <cell r="B29" t="str">
            <v>0 to 0.5</v>
          </cell>
        </row>
        <row r="30">
          <cell r="A30" t="str">
            <v>CAKE</v>
          </cell>
          <cell r="B30" t="str">
            <v>0 to 1.5</v>
          </cell>
        </row>
        <row r="31">
          <cell r="A31" t="str">
            <v>YII</v>
          </cell>
          <cell r="B31" t="str">
            <v>0 to 1.5</v>
          </cell>
        </row>
        <row r="32">
          <cell r="A32" t="str">
            <v>PHP</v>
          </cell>
          <cell r="B32" t="str">
            <v>0 to 1.5</v>
          </cell>
        </row>
        <row r="33">
          <cell r="A33" t="str">
            <v>Struts</v>
          </cell>
          <cell r="B33" t="str">
            <v>0 to 0.5</v>
          </cell>
        </row>
        <row r="34">
          <cell r="A34" t="str">
            <v>Drupal</v>
          </cell>
          <cell r="B34" t="str">
            <v>0 to 1</v>
          </cell>
        </row>
        <row r="35">
          <cell r="A35" t="str">
            <v>Magento</v>
          </cell>
          <cell r="B35" t="str">
            <v>0 to 2</v>
          </cell>
        </row>
        <row r="36">
          <cell r="A36" t="str">
            <v>Symfony</v>
          </cell>
          <cell r="B36" t="str">
            <v>0 to 2</v>
          </cell>
        </row>
        <row r="37">
          <cell r="A37" t="str">
            <v>LifeRay</v>
          </cell>
          <cell r="B37" t="str">
            <v>0 to 2</v>
          </cell>
        </row>
        <row r="38">
          <cell r="A38" t="str">
            <v>Alfresco</v>
          </cell>
          <cell r="B38" t="str">
            <v>0 to 2</v>
          </cell>
        </row>
        <row r="39">
          <cell r="A39" t="str">
            <v>JSP</v>
          </cell>
          <cell r="B39" t="str">
            <v>0 to 1</v>
          </cell>
        </row>
        <row r="40">
          <cell r="A40" t="str">
            <v>Bootstrap</v>
          </cell>
          <cell r="B40" t="str">
            <v>0 to 1</v>
          </cell>
        </row>
        <row r="41">
          <cell r="A41" t="str">
            <v>Basic ABAP</v>
          </cell>
          <cell r="B41" t="str">
            <v>0 to 2</v>
          </cell>
        </row>
        <row r="42">
          <cell r="A42" t="str">
            <v>ABAP OO</v>
          </cell>
          <cell r="B42" t="str">
            <v>0 to 2</v>
          </cell>
        </row>
        <row r="43">
          <cell r="A43" t="str">
            <v>ABAP Units</v>
          </cell>
          <cell r="B43" t="str">
            <v>0 to 1</v>
          </cell>
        </row>
        <row r="44">
          <cell r="A44" t="str">
            <v>Advanced ABAP</v>
          </cell>
          <cell r="B44" t="str">
            <v>0 to 1</v>
          </cell>
        </row>
        <row r="45">
          <cell r="A45" t="str">
            <v>HTML5, Javascript, CSS, XML/JSON</v>
          </cell>
          <cell r="B45" t="str">
            <v>0 to 1</v>
          </cell>
        </row>
        <row r="46">
          <cell r="A46" t="str">
            <v>SAPUI5</v>
          </cell>
          <cell r="B46" t="str">
            <v>0 to 2</v>
          </cell>
        </row>
        <row r="47">
          <cell r="A47" t="str">
            <v>oData, CDS Fiori Annotations</v>
          </cell>
          <cell r="B47" t="str">
            <v>0 to 1</v>
          </cell>
        </row>
        <row r="48">
          <cell r="A48" t="str">
            <v>R programming</v>
          </cell>
          <cell r="B48" t="str">
            <v>0 to 2</v>
          </cell>
        </row>
        <row r="49">
          <cell r="A49" t="str">
            <v>Python</v>
          </cell>
          <cell r="B49" t="str">
            <v>0 to 2</v>
          </cell>
        </row>
        <row r="50">
          <cell r="A50" t="str">
            <v>Tableau/Qlik/Power BI</v>
          </cell>
          <cell r="B50" t="str">
            <v>0 to 2</v>
          </cell>
        </row>
        <row r="51">
          <cell r="A51" t="str">
            <v>UML</v>
          </cell>
          <cell r="B51" t="str">
            <v>0 to 2</v>
          </cell>
        </row>
        <row r="52">
          <cell r="A52" t="str">
            <v>Table Design</v>
          </cell>
          <cell r="B52" t="str">
            <v>0 to 2</v>
          </cell>
        </row>
        <row r="53">
          <cell r="A53" t="str">
            <v>Performance Design</v>
          </cell>
          <cell r="B53" t="str">
            <v>0 to 2</v>
          </cell>
        </row>
        <row r="54">
          <cell r="A54" t="str">
            <v>Logical Architecture</v>
          </cell>
          <cell r="B54" t="str">
            <v>0 to 2</v>
          </cell>
        </row>
        <row r="55">
          <cell r="A55" t="str">
            <v>Physical Architecture</v>
          </cell>
          <cell r="B55" t="str">
            <v>0 to 2</v>
          </cell>
        </row>
        <row r="56">
          <cell r="A56" t="str">
            <v>Cloud Architecture</v>
          </cell>
          <cell r="B56" t="str">
            <v>0 to 2</v>
          </cell>
        </row>
        <row r="57">
          <cell r="A57" t="str">
            <v>Solution Design</v>
          </cell>
          <cell r="B57" t="str">
            <v>0 to 2</v>
          </cell>
        </row>
        <row r="58">
          <cell r="A58" t="str">
            <v>OO Analysis and Design</v>
          </cell>
          <cell r="B58" t="str">
            <v>0 to 2</v>
          </cell>
        </row>
        <row r="59">
          <cell r="A59" t="str">
            <v>DB Design</v>
          </cell>
          <cell r="B59" t="str">
            <v>0 to 2</v>
          </cell>
        </row>
        <row r="60">
          <cell r="A60" t="str">
            <v>Software Architecture</v>
          </cell>
          <cell r="B60" t="str">
            <v>0 to 2</v>
          </cell>
        </row>
        <row r="61">
          <cell r="A61" t="str">
            <v>Domain Skills (Automotive)</v>
          </cell>
          <cell r="B61" t="str">
            <v>0 to 2</v>
          </cell>
        </row>
        <row r="62">
          <cell r="A62" t="str">
            <v>Functional Specifications creation</v>
          </cell>
          <cell r="B62" t="str">
            <v>0 to 2</v>
          </cell>
        </row>
        <row r="63">
          <cell r="A63" t="str">
            <v>Design Thinking</v>
          </cell>
          <cell r="B63" t="str">
            <v>0 to 2</v>
          </cell>
        </row>
        <row r="64">
          <cell r="A64" t="str">
            <v>Wireframing</v>
          </cell>
          <cell r="B64" t="str">
            <v>0 to 1</v>
          </cell>
        </row>
        <row r="65">
          <cell r="A65" t="str">
            <v>Requirements gathering</v>
          </cell>
          <cell r="B65" t="str">
            <v>0 to 2</v>
          </cell>
        </row>
        <row r="66">
          <cell r="A66" t="str">
            <v>Prototyping</v>
          </cell>
          <cell r="B66" t="str">
            <v>0 to 2</v>
          </cell>
        </row>
        <row r="67">
          <cell r="A67" t="str">
            <v>Selenium</v>
          </cell>
          <cell r="B67" t="str">
            <v>0 to 1</v>
          </cell>
        </row>
        <row r="68">
          <cell r="A68" t="str">
            <v>Vulnerability and Penetration testing</v>
          </cell>
          <cell r="B68" t="str">
            <v>0 to 2</v>
          </cell>
        </row>
        <row r="69">
          <cell r="A69" t="str">
            <v>Web services testing</v>
          </cell>
          <cell r="B69" t="str">
            <v>0 to 2</v>
          </cell>
        </row>
        <row r="70">
          <cell r="A70" t="str">
            <v>Mobile app testing</v>
          </cell>
          <cell r="B70" t="str">
            <v>0 to 2</v>
          </cell>
        </row>
        <row r="71">
          <cell r="A71" t="str">
            <v>Data testing</v>
          </cell>
          <cell r="B71" t="str">
            <v>0 to 2</v>
          </cell>
        </row>
        <row r="72">
          <cell r="A72" t="str">
            <v>Manual testing</v>
          </cell>
          <cell r="B72" t="str">
            <v>0 to 2</v>
          </cell>
        </row>
        <row r="73">
          <cell r="A73" t="str">
            <v>Core Java</v>
          </cell>
          <cell r="B73" t="str">
            <v>0 to 2</v>
          </cell>
        </row>
        <row r="74">
          <cell r="A74" t="str">
            <v>SQL</v>
          </cell>
          <cell r="B74" t="str">
            <v>0 to 1</v>
          </cell>
        </row>
        <row r="75">
          <cell r="A75" t="str">
            <v>Adobe Photoshop</v>
          </cell>
          <cell r="B75" t="str">
            <v>0 to 2</v>
          </cell>
        </row>
        <row r="76">
          <cell r="A76" t="str">
            <v>Performance testing</v>
          </cell>
          <cell r="B76" t="str">
            <v>0 to 2</v>
          </cell>
        </row>
        <row r="77">
          <cell r="A77" t="str">
            <v>QTP</v>
          </cell>
          <cell r="B77" t="str">
            <v>0 to 2</v>
          </cell>
        </row>
        <row r="78">
          <cell r="A78" t="str">
            <v>SAP Testing Tools</v>
          </cell>
          <cell r="B78" t="str">
            <v>0 to 2</v>
          </cell>
        </row>
        <row r="79">
          <cell r="A79" t="str">
            <v>SAP</v>
          </cell>
          <cell r="B79" t="str">
            <v>0 to 2</v>
          </cell>
        </row>
        <row r="80">
          <cell r="A80" t="str">
            <v>Web Testing</v>
          </cell>
          <cell r="B80" t="str">
            <v>0 to 2</v>
          </cell>
        </row>
        <row r="81">
          <cell r="A81" t="str">
            <v>Test Planning and Reporting</v>
          </cell>
          <cell r="B81" t="str">
            <v>0 to 2</v>
          </cell>
        </row>
        <row r="82">
          <cell r="A82" t="str">
            <v>Reporting</v>
          </cell>
          <cell r="B82" t="str">
            <v>0 to 1</v>
          </cell>
        </row>
        <row r="83">
          <cell r="A83" t="str">
            <v>Metrics</v>
          </cell>
          <cell r="B83" t="str">
            <v>0 to 1</v>
          </cell>
        </row>
        <row r="84">
          <cell r="A84" t="str">
            <v>Project</v>
          </cell>
          <cell r="B84" t="e">
            <v>#N/A</v>
          </cell>
        </row>
        <row r="85">
          <cell r="A85" t="str">
            <v>Agile</v>
          </cell>
          <cell r="B85" t="str">
            <v>0 to 2</v>
          </cell>
        </row>
        <row r="86">
          <cell r="A86" t="str">
            <v>Quality Processes</v>
          </cell>
          <cell r="B86" t="str">
            <v>0 to 2</v>
          </cell>
        </row>
        <row r="87">
          <cell r="A87" t="str">
            <v>Helpdesk maanagement</v>
          </cell>
          <cell r="B87" t="str">
            <v>0 to 2</v>
          </cell>
        </row>
        <row r="88">
          <cell r="A88" t="str">
            <v>Incident Management</v>
          </cell>
          <cell r="B88" t="str">
            <v>0 to 2</v>
          </cell>
        </row>
        <row r="89">
          <cell r="A89" t="str">
            <v>Change Management</v>
          </cell>
          <cell r="B89" t="str">
            <v>0 to 2</v>
          </cell>
        </row>
        <row r="90">
          <cell r="A90" t="str">
            <v>Problem Management</v>
          </cell>
          <cell r="B90" t="str">
            <v>0 to 2</v>
          </cell>
        </row>
        <row r="91">
          <cell r="A91" t="str">
            <v>Release management</v>
          </cell>
          <cell r="B91" t="str">
            <v>0 to 2</v>
          </cell>
        </row>
        <row r="92">
          <cell r="A92" t="str">
            <v>Configuration management</v>
          </cell>
          <cell r="B92" t="str">
            <v>0 to 2</v>
          </cell>
        </row>
        <row r="93">
          <cell r="A93" t="str">
            <v>Service Level Management</v>
          </cell>
          <cell r="B93" t="str">
            <v>0 to 2</v>
          </cell>
        </row>
        <row r="94">
          <cell r="A94" t="str">
            <v>Work Request Management</v>
          </cell>
          <cell r="B94" t="str">
            <v>0 to 2</v>
          </cell>
        </row>
        <row r="95">
          <cell r="A95" t="str">
            <v>Operations support</v>
          </cell>
          <cell r="B95" t="str">
            <v>0 to 2</v>
          </cell>
        </row>
        <row r="96">
          <cell r="A96" t="str">
            <v>Requirements gathering</v>
          </cell>
          <cell r="B96" t="str">
            <v>0 to 2</v>
          </cell>
        </row>
        <row r="97">
          <cell r="A97" t="str">
            <v>Problem Solving</v>
          </cell>
          <cell r="B97" t="str">
            <v>0 to 2</v>
          </cell>
        </row>
        <row r="98">
          <cell r="A98" t="str">
            <v>Domain Skills - Warranty / PD / SCM / MFG / After Sales and Service</v>
          </cell>
          <cell r="B98" t="str">
            <v>0 to 2</v>
          </cell>
        </row>
        <row r="99">
          <cell r="A99" t="str">
            <v>Leonardo Skills</v>
          </cell>
          <cell r="B99" t="str">
            <v>0 to 1</v>
          </cell>
        </row>
        <row r="100">
          <cell r="A100" t="str">
            <v>Requirements gathering</v>
          </cell>
          <cell r="B100" t="str">
            <v>0 to 2</v>
          </cell>
        </row>
        <row r="101">
          <cell r="A101" t="str">
            <v>Problem Solving</v>
          </cell>
          <cell r="B101" t="str">
            <v>0 to 2</v>
          </cell>
        </row>
        <row r="102">
          <cell r="A102" t="str">
            <v>Strategic Thinking</v>
          </cell>
          <cell r="B102" t="e">
            <v>#N/A</v>
          </cell>
        </row>
        <row r="103">
          <cell r="A103" t="str">
            <v>Domain Skills - Warranty / PD / SCM / MFG / After Sales and Service</v>
          </cell>
          <cell r="B103" t="str">
            <v>0 to 2</v>
          </cell>
        </row>
        <row r="104">
          <cell r="A104" t="str">
            <v>Customer discovery process</v>
          </cell>
          <cell r="B104" t="str">
            <v>0 to 2</v>
          </cell>
        </row>
        <row r="105">
          <cell r="A105" t="str">
            <v>Product build management</v>
          </cell>
          <cell r="B105" t="str">
            <v>0 to 2</v>
          </cell>
        </row>
        <row r="106">
          <cell r="A106" t="str">
            <v>Product launch management</v>
          </cell>
          <cell r="B106" t="str">
            <v>0 to 2</v>
          </cell>
        </row>
        <row r="107">
          <cell r="A107" t="str">
            <v>GTM Pull</v>
          </cell>
          <cell r="B107" t="str">
            <v>0 to 2</v>
          </cell>
        </row>
        <row r="108">
          <cell r="A108" t="str">
            <v xml:space="preserve">GTM Push </v>
          </cell>
          <cell r="B108" t="str">
            <v>0 to 2</v>
          </cell>
        </row>
        <row r="109">
          <cell r="A109" t="str">
            <v>Product definition</v>
          </cell>
          <cell r="B109" t="str">
            <v>0 to 2</v>
          </cell>
        </row>
        <row r="110">
          <cell r="A110" t="str">
            <v>Product features management</v>
          </cell>
          <cell r="B110" t="str">
            <v>0 to 2</v>
          </cell>
        </row>
        <row r="111">
          <cell r="A111" t="str">
            <v>Design Thinking</v>
          </cell>
          <cell r="B111" t="str">
            <v>0 to 2</v>
          </cell>
        </row>
        <row r="112">
          <cell r="A112" t="str">
            <v>Machine learning</v>
          </cell>
          <cell r="B112" t="str">
            <v>0 to 2</v>
          </cell>
        </row>
        <row r="113">
          <cell r="A113" t="str">
            <v>Algorithm Development</v>
          </cell>
          <cell r="B113" t="str">
            <v>0 to 2</v>
          </cell>
        </row>
        <row r="114">
          <cell r="A114" t="str">
            <v>Analytical Problem definition</v>
          </cell>
          <cell r="B114" t="str">
            <v>0 to 2</v>
          </cell>
        </row>
        <row r="115">
          <cell r="A115" t="str">
            <v>Feature engineering</v>
          </cell>
          <cell r="B115" t="str">
            <v>0 to 2</v>
          </cell>
        </row>
        <row r="116">
          <cell r="A116" t="str">
            <v>Deep learning</v>
          </cell>
          <cell r="B116" t="str">
            <v>0 to 2</v>
          </cell>
        </row>
        <row r="117">
          <cell r="A117" t="str">
            <v>Model building</v>
          </cell>
          <cell r="B117" t="str">
            <v>0 to 2</v>
          </cell>
        </row>
        <row r="118">
          <cell r="A118" t="str">
            <v>SAP Landscape Architecture</v>
          </cell>
          <cell r="B118" t="str">
            <v>0 to 2</v>
          </cell>
        </row>
        <row r="119">
          <cell r="A119" t="str">
            <v>SAP Product Function Mapping</v>
          </cell>
          <cell r="B119" t="str">
            <v>0 to 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ompetency&amp; Skill mapping ERP"/>
      <sheetName val="ERP Skill DB"/>
      <sheetName val="Comp Template"/>
      <sheetName val="Dictionary"/>
      <sheetName val="list "/>
      <sheetName val="Career Progression"/>
      <sheetName val="Skill proficiency"/>
      <sheetName val="Competency&amp; Skill mapping DCS"/>
      <sheetName val="Competency&amp; Skill mapping - AS "/>
      <sheetName val="Digital"/>
      <sheetName val="Power Train "/>
      <sheetName val="Sheet2"/>
      <sheetName val="Sheet1"/>
      <sheetName val="PES"/>
      <sheetName val="Enabling Functions"/>
    </sheetNames>
    <sheetDataSet>
      <sheetData sheetId="0" refreshError="1"/>
      <sheetData sheetId="1" refreshError="1"/>
      <sheetData sheetId="2" refreshError="1">
        <row r="2">
          <cell r="A2" t="str">
            <v>Basic ABAP</v>
          </cell>
        </row>
        <row r="3">
          <cell r="A3" t="str">
            <v>ABAP OO</v>
          </cell>
        </row>
        <row r="4">
          <cell r="A4" t="str">
            <v>Advanced ABAP</v>
          </cell>
        </row>
        <row r="5">
          <cell r="A5" t="str">
            <v>ABAP Units</v>
          </cell>
        </row>
        <row r="6">
          <cell r="A6" t="str">
            <v>Agile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Codes"/>
      <sheetName val="Skill Proficiency final"/>
      <sheetName val="Role Skill Matrix"/>
      <sheetName val="Competencies and Skills "/>
      <sheetName val="Competency Dictionary"/>
      <sheetName val="skills proficiency "/>
    </sheetNames>
    <sheetDataSet>
      <sheetData sheetId="0">
        <row r="1">
          <cell r="A1" t="str">
            <v>Sub-Band</v>
          </cell>
          <cell r="B1" t="str">
            <v xml:space="preserve">Role </v>
          </cell>
          <cell r="C1" t="str">
            <v xml:space="preserve">Job Code </v>
          </cell>
        </row>
        <row r="2">
          <cell r="A2" t="str">
            <v>AT2</v>
          </cell>
          <cell r="B2" t="str">
            <v>Web Developer - Java</v>
          </cell>
          <cell r="C2" t="str">
            <v>DTASWDJ-1</v>
          </cell>
        </row>
        <row r="3">
          <cell r="A3" t="str">
            <v>AT2</v>
          </cell>
          <cell r="B3" t="str">
            <v>Web Developer - PHP</v>
          </cell>
          <cell r="C3" t="str">
            <v>DTASWDPHP-1</v>
          </cell>
        </row>
        <row r="4">
          <cell r="A4" t="str">
            <v>AT2</v>
          </cell>
          <cell r="B4" t="str">
            <v>Web Developer - .Net</v>
          </cell>
          <cell r="C4" t="str">
            <v>DTASWD.NET-1</v>
          </cell>
        </row>
        <row r="5">
          <cell r="A5" t="str">
            <v>AT2</v>
          </cell>
          <cell r="B5" t="str">
            <v xml:space="preserve">UI Developer </v>
          </cell>
          <cell r="C5" t="str">
            <v>DTASUID-1</v>
          </cell>
        </row>
        <row r="6">
          <cell r="A6" t="str">
            <v>AT2</v>
          </cell>
          <cell r="B6" t="str">
            <v>UI Developer - Angular</v>
          </cell>
          <cell r="C6" t="str">
            <v>DTASUIDA-1</v>
          </cell>
        </row>
        <row r="7">
          <cell r="A7" t="str">
            <v>AT2</v>
          </cell>
          <cell r="B7" t="str">
            <v>UX Designer</v>
          </cell>
          <cell r="C7" t="str">
            <v>DTASUXD-1</v>
          </cell>
        </row>
        <row r="8">
          <cell r="A8" t="str">
            <v>AT2</v>
          </cell>
          <cell r="B8" t="str">
            <v>Mobile Developer - Android</v>
          </cell>
          <cell r="C8" t="str">
            <v>DTASMDA-1</v>
          </cell>
        </row>
        <row r="9">
          <cell r="A9" t="str">
            <v>AT2</v>
          </cell>
          <cell r="B9" t="str">
            <v>Mobile Developer - iOS</v>
          </cell>
          <cell r="C9" t="str">
            <v>DTASMDOS-1</v>
          </cell>
        </row>
        <row r="10">
          <cell r="A10" t="str">
            <v>AT2</v>
          </cell>
          <cell r="B10" t="str">
            <v>Tester</v>
          </cell>
          <cell r="C10" t="str">
            <v>DTAST-1</v>
          </cell>
        </row>
        <row r="11">
          <cell r="A11" t="str">
            <v>AT2</v>
          </cell>
          <cell r="B11" t="str">
            <v>Service Desk Executive</v>
          </cell>
          <cell r="C11" t="str">
            <v>DTASSD-1</v>
          </cell>
        </row>
        <row r="12">
          <cell r="A12" t="str">
            <v>A1</v>
          </cell>
          <cell r="B12" t="str">
            <v>Web Developer- Java</v>
          </cell>
          <cell r="C12" t="str">
            <v>DTASWDJ-2</v>
          </cell>
        </row>
        <row r="13">
          <cell r="A13" t="str">
            <v>A1</v>
          </cell>
          <cell r="B13" t="str">
            <v>Web Developer- PHP</v>
          </cell>
          <cell r="C13" t="str">
            <v>DTASWDPHP-2</v>
          </cell>
        </row>
        <row r="14">
          <cell r="A14" t="str">
            <v>A1</v>
          </cell>
          <cell r="B14" t="str">
            <v>Web Developer- .NET</v>
          </cell>
          <cell r="C14" t="str">
            <v>DTASWDN.NET-2</v>
          </cell>
        </row>
        <row r="15">
          <cell r="A15" t="str">
            <v>A1</v>
          </cell>
          <cell r="B15" t="str">
            <v>UI Developer</v>
          </cell>
          <cell r="C15" t="str">
            <v>DTASUID-2</v>
          </cell>
        </row>
        <row r="16">
          <cell r="A16" t="str">
            <v>A1</v>
          </cell>
          <cell r="B16" t="str">
            <v>UI Developer - Angular</v>
          </cell>
          <cell r="C16" t="str">
            <v>DTASUIDA-2</v>
          </cell>
        </row>
        <row r="17">
          <cell r="A17" t="str">
            <v>A1</v>
          </cell>
          <cell r="B17" t="str">
            <v>UX Designer</v>
          </cell>
          <cell r="C17" t="str">
            <v>DTASUXD-2</v>
          </cell>
        </row>
        <row r="18">
          <cell r="A18" t="str">
            <v>A1</v>
          </cell>
          <cell r="B18" t="str">
            <v>Mobile Developer-Android</v>
          </cell>
          <cell r="C18" t="str">
            <v>DTASMDA-2</v>
          </cell>
        </row>
        <row r="19">
          <cell r="A19" t="str">
            <v>A1</v>
          </cell>
          <cell r="B19" t="str">
            <v>Mobile Developer-IOS</v>
          </cell>
          <cell r="C19" t="str">
            <v>DTASMDOS-2</v>
          </cell>
        </row>
        <row r="20">
          <cell r="A20" t="str">
            <v>A1</v>
          </cell>
          <cell r="B20" t="str">
            <v>Tester</v>
          </cell>
          <cell r="C20" t="str">
            <v>DTAST-2</v>
          </cell>
        </row>
        <row r="21">
          <cell r="A21" t="str">
            <v>A1</v>
          </cell>
          <cell r="B21" t="str">
            <v>Service Desk Executive</v>
          </cell>
          <cell r="C21" t="str">
            <v>DTASSDE-2</v>
          </cell>
        </row>
        <row r="22">
          <cell r="A22" t="str">
            <v>A2</v>
          </cell>
          <cell r="B22" t="str">
            <v>Senior Web Developer -Java</v>
          </cell>
          <cell r="C22" t="str">
            <v>DTASSWDJ-3</v>
          </cell>
        </row>
        <row r="23">
          <cell r="A23" t="str">
            <v>A2</v>
          </cell>
          <cell r="B23" t="str">
            <v>Senior Web Developer - PHP</v>
          </cell>
          <cell r="C23" t="str">
            <v>DTASSWDPHP-3</v>
          </cell>
        </row>
        <row r="24">
          <cell r="A24" t="str">
            <v>A2</v>
          </cell>
          <cell r="B24" t="str">
            <v>Senior Web Developer - .Net</v>
          </cell>
          <cell r="C24" t="str">
            <v>DTASSWDN.NET-3</v>
          </cell>
        </row>
        <row r="25">
          <cell r="A25" t="str">
            <v>A2</v>
          </cell>
          <cell r="B25" t="str">
            <v>Senior UI Developer</v>
          </cell>
          <cell r="C25" t="str">
            <v>DTASSUID-3</v>
          </cell>
        </row>
        <row r="26">
          <cell r="A26" t="str">
            <v>A2</v>
          </cell>
          <cell r="B26" t="str">
            <v>Senior UI Developer - Angular</v>
          </cell>
          <cell r="C26" t="str">
            <v>DTASSUIDA-3</v>
          </cell>
        </row>
        <row r="27">
          <cell r="A27" t="str">
            <v>A2</v>
          </cell>
          <cell r="B27" t="str">
            <v>Senior UX Designer</v>
          </cell>
          <cell r="C27" t="str">
            <v>DTASSUXD-3</v>
          </cell>
        </row>
        <row r="28">
          <cell r="A28" t="str">
            <v>A2</v>
          </cell>
          <cell r="B28" t="str">
            <v>Senior Mobile Developer - Android</v>
          </cell>
          <cell r="C28" t="str">
            <v>DTASSMDA-3</v>
          </cell>
        </row>
        <row r="29">
          <cell r="A29" t="str">
            <v>A2</v>
          </cell>
          <cell r="B29" t="str">
            <v>Senior Mobile Developer - IOS</v>
          </cell>
          <cell r="C29" t="str">
            <v>DTASSMDIOS-3</v>
          </cell>
        </row>
        <row r="30">
          <cell r="A30" t="str">
            <v>A2</v>
          </cell>
          <cell r="B30" t="str">
            <v>Senior Tester</v>
          </cell>
          <cell r="C30" t="str">
            <v>DTASST-3</v>
          </cell>
        </row>
        <row r="31">
          <cell r="A31" t="str">
            <v>A2</v>
          </cell>
          <cell r="B31" t="str">
            <v>Senior Service Desk Executive</v>
          </cell>
          <cell r="C31" t="str">
            <v>DTASSSDE-3</v>
          </cell>
        </row>
        <row r="32">
          <cell r="A32" t="str">
            <v>L1</v>
          </cell>
          <cell r="B32" t="str">
            <v>Lead Web developer-JAVA</v>
          </cell>
          <cell r="C32" t="str">
            <v>DTASLWD-4</v>
          </cell>
        </row>
        <row r="33">
          <cell r="A33" t="str">
            <v>L1</v>
          </cell>
          <cell r="B33" t="str">
            <v xml:space="preserve">Lead Web developer-PHP </v>
          </cell>
          <cell r="C33" t="str">
            <v>DTASLWDPHP-4</v>
          </cell>
        </row>
        <row r="34">
          <cell r="A34" t="str">
            <v>L1</v>
          </cell>
          <cell r="B34" t="str">
            <v>Lead Web Developer-.NET</v>
          </cell>
          <cell r="C34" t="str">
            <v>DTASLWD.NET-4</v>
          </cell>
        </row>
        <row r="35">
          <cell r="A35" t="str">
            <v>L1</v>
          </cell>
          <cell r="B35" t="str">
            <v>Lead UX Designer</v>
          </cell>
          <cell r="C35" t="str">
            <v>DTASLUXD-4</v>
          </cell>
        </row>
        <row r="36">
          <cell r="A36" t="str">
            <v>L1</v>
          </cell>
          <cell r="B36" t="str">
            <v>Lead Tester</v>
          </cell>
          <cell r="C36" t="str">
            <v>DTASLT-4</v>
          </cell>
        </row>
        <row r="37">
          <cell r="A37" t="str">
            <v>L1</v>
          </cell>
          <cell r="B37" t="str">
            <v>Lead Service Desk Executive</v>
          </cell>
          <cell r="C37" t="str">
            <v>DTASLSDE-4</v>
          </cell>
        </row>
        <row r="38">
          <cell r="A38" t="str">
            <v>L2</v>
          </cell>
          <cell r="B38" t="str">
            <v>Lead Web developer-JAVA</v>
          </cell>
          <cell r="C38" t="str">
            <v>DTASLWDJ-5</v>
          </cell>
        </row>
        <row r="39">
          <cell r="A39" t="str">
            <v>L2</v>
          </cell>
          <cell r="B39" t="str">
            <v>Lead Web Developer-PHP</v>
          </cell>
          <cell r="C39" t="str">
            <v>DTASLWDPHP-5</v>
          </cell>
        </row>
        <row r="40">
          <cell r="A40" t="str">
            <v>L2</v>
          </cell>
          <cell r="B40" t="str">
            <v>Lead Web Developer-.NET</v>
          </cell>
          <cell r="C40" t="str">
            <v>DTASLWD.NET-5</v>
          </cell>
        </row>
        <row r="41">
          <cell r="A41" t="str">
            <v>L2</v>
          </cell>
          <cell r="B41" t="str">
            <v>Lead UX Designer</v>
          </cell>
          <cell r="C41" t="str">
            <v>DTASLUXD-5</v>
          </cell>
        </row>
        <row r="42">
          <cell r="A42" t="str">
            <v>L2</v>
          </cell>
          <cell r="B42" t="str">
            <v>Lead Tester</v>
          </cell>
          <cell r="C42" t="str">
            <v>DTASLT-5</v>
          </cell>
        </row>
        <row r="43">
          <cell r="A43" t="str">
            <v>L2</v>
          </cell>
          <cell r="B43" t="str">
            <v>Lead Service Desk Executive</v>
          </cell>
          <cell r="C43" t="str">
            <v>DTASLSDE-5</v>
          </cell>
        </row>
        <row r="44">
          <cell r="A44" t="str">
            <v>M1</v>
          </cell>
          <cell r="B44" t="str">
            <v>Technical Architect</v>
          </cell>
          <cell r="C44" t="str">
            <v>DTASTA-6</v>
          </cell>
        </row>
        <row r="45">
          <cell r="A45" t="str">
            <v>M2</v>
          </cell>
          <cell r="B45" t="str">
            <v>Senior Technical Architect</v>
          </cell>
          <cell r="C45" t="str">
            <v>DTASSTA-7</v>
          </cell>
        </row>
        <row r="46">
          <cell r="A46" t="str">
            <v>M3</v>
          </cell>
          <cell r="B46" t="str">
            <v>Solution Architect</v>
          </cell>
          <cell r="C46" t="str">
            <v>DTASSA-8</v>
          </cell>
        </row>
        <row r="47">
          <cell r="A47" t="str">
            <v>A1</v>
          </cell>
          <cell r="B47" t="str">
            <v>Developer ABAP</v>
          </cell>
          <cell r="C47" t="str">
            <v>DTSAPTDABAP-2</v>
          </cell>
        </row>
        <row r="48">
          <cell r="A48" t="str">
            <v>A1</v>
          </cell>
          <cell r="B48" t="str">
            <v xml:space="preserve">Developer Front End </v>
          </cell>
          <cell r="C48" t="str">
            <v>DTSAPTDFE-2</v>
          </cell>
        </row>
        <row r="49">
          <cell r="A49" t="str">
            <v>A1</v>
          </cell>
          <cell r="B49" t="str">
            <v>Tester SAP</v>
          </cell>
          <cell r="C49" t="str">
            <v>DTSAPTT-2</v>
          </cell>
        </row>
        <row r="50">
          <cell r="A50" t="str">
            <v>A2</v>
          </cell>
          <cell r="B50" t="str">
            <v>Senior Developer ABAP</v>
          </cell>
          <cell r="C50" t="str">
            <v>DTSAPTSDABAP-3</v>
          </cell>
        </row>
        <row r="51">
          <cell r="A51" t="str">
            <v>A2</v>
          </cell>
          <cell r="B51" t="str">
            <v>Senior Tester SAP</v>
          </cell>
          <cell r="C51" t="str">
            <v>DTSAPTST-3</v>
          </cell>
        </row>
        <row r="52">
          <cell r="A52" t="str">
            <v>L1</v>
          </cell>
          <cell r="B52" t="str">
            <v>Lead SAP</v>
          </cell>
          <cell r="C52" t="str">
            <v>DTSAPTL-4</v>
          </cell>
        </row>
        <row r="53">
          <cell r="A53" t="str">
            <v>L1</v>
          </cell>
          <cell r="B53" t="str">
            <v>Quality Analyst SAP</v>
          </cell>
          <cell r="C53" t="str">
            <v>DTSAPTQA-4</v>
          </cell>
        </row>
        <row r="54">
          <cell r="A54" t="str">
            <v>L2</v>
          </cell>
          <cell r="B54" t="str">
            <v>Senior Lead SAP</v>
          </cell>
          <cell r="C54" t="str">
            <v>DTSAPTSL-5</v>
          </cell>
        </row>
        <row r="55">
          <cell r="A55" t="str">
            <v>L2</v>
          </cell>
          <cell r="B55" t="str">
            <v>Senior Quality Analyst SAP</v>
          </cell>
          <cell r="C55" t="str">
            <v>DTSAPTSQA-5</v>
          </cell>
        </row>
        <row r="56">
          <cell r="A56" t="str">
            <v>M1</v>
          </cell>
          <cell r="B56" t="str">
            <v>Technical Architect  SAP</v>
          </cell>
          <cell r="C56" t="str">
            <v>DTSAPTTA-6</v>
          </cell>
        </row>
        <row r="57">
          <cell r="A57" t="str">
            <v>M1</v>
          </cell>
          <cell r="B57" t="str">
            <v>Senior Technical Architect SAP</v>
          </cell>
          <cell r="C57" t="str">
            <v>DTSAPTSTA-6</v>
          </cell>
        </row>
        <row r="58">
          <cell r="A58" t="str">
            <v>M1</v>
          </cell>
          <cell r="B58" t="str">
            <v>Technical Architect SAP</v>
          </cell>
          <cell r="C58" t="str">
            <v>DTSAPTTA-6</v>
          </cell>
        </row>
        <row r="59">
          <cell r="A59" t="str">
            <v>M1</v>
          </cell>
          <cell r="B59" t="str">
            <v>Quality Manager SAP</v>
          </cell>
          <cell r="C59" t="str">
            <v>DTSAPTQM-6</v>
          </cell>
        </row>
        <row r="60">
          <cell r="A60" t="str">
            <v>M2</v>
          </cell>
          <cell r="B60" t="str">
            <v>Senior Technical Architect SAP</v>
          </cell>
          <cell r="C60" t="str">
            <v>DTSAPTSTA-7</v>
          </cell>
        </row>
        <row r="61">
          <cell r="A61" t="str">
            <v>M3</v>
          </cell>
          <cell r="B61" t="str">
            <v>Senior Technical Architect SAP</v>
          </cell>
          <cell r="C61" t="str">
            <v>DTSAPTSTA-8</v>
          </cell>
        </row>
        <row r="62">
          <cell r="A62" t="str">
            <v>A1</v>
          </cell>
          <cell r="B62" t="str">
            <v xml:space="preserve">Technical Consultant - Analytics </v>
          </cell>
          <cell r="C62" t="str">
            <v>DTSAPATC-2</v>
          </cell>
        </row>
        <row r="63">
          <cell r="A63" t="str">
            <v>A2</v>
          </cell>
          <cell r="B63" t="str">
            <v>Senior Technical Consultant - Analytics</v>
          </cell>
          <cell r="C63" t="str">
            <v>DTSAPASTC-3</v>
          </cell>
        </row>
        <row r="64">
          <cell r="A64" t="str">
            <v>L1</v>
          </cell>
          <cell r="B64" t="str">
            <v>Technical Lead - Analytics</v>
          </cell>
          <cell r="C64" t="str">
            <v>DTSAPATL-4</v>
          </cell>
        </row>
        <row r="65">
          <cell r="A65" t="str">
            <v>L2</v>
          </cell>
          <cell r="B65" t="str">
            <v>Senior Technical Lead - Analytics</v>
          </cell>
          <cell r="C65" t="str">
            <v>DTSAPASTL-5</v>
          </cell>
        </row>
        <row r="66">
          <cell r="A66" t="str">
            <v>M1</v>
          </cell>
          <cell r="B66" t="str">
            <v>Manager - Analytics</v>
          </cell>
          <cell r="C66" t="str">
            <v>DTSAPAM-6</v>
          </cell>
        </row>
        <row r="67">
          <cell r="A67" t="str">
            <v>M2</v>
          </cell>
          <cell r="B67" t="str">
            <v>Senior Manager - Analytics</v>
          </cell>
          <cell r="C67" t="str">
            <v>DTSAPASM-7</v>
          </cell>
        </row>
        <row r="68">
          <cell r="A68" t="str">
            <v>A1</v>
          </cell>
          <cell r="B68" t="str">
            <v xml:space="preserve">Functional Consultant - Functional </v>
          </cell>
          <cell r="C68" t="str">
            <v>DTSAPFFC-2</v>
          </cell>
        </row>
        <row r="69">
          <cell r="A69" t="str">
            <v>A2</v>
          </cell>
          <cell r="B69" t="str">
            <v xml:space="preserve">Senior Functional Consultant - Functional </v>
          </cell>
          <cell r="C69" t="str">
            <v>DTSAPFSFC-3</v>
          </cell>
        </row>
        <row r="70">
          <cell r="A70" t="str">
            <v>L1</v>
          </cell>
          <cell r="B70" t="str">
            <v xml:space="preserve">Functional Lead - Functional </v>
          </cell>
          <cell r="C70" t="str">
            <v>DTSAPFFL-4</v>
          </cell>
        </row>
        <row r="71">
          <cell r="A71" t="str">
            <v>L2</v>
          </cell>
          <cell r="B71" t="str">
            <v xml:space="preserve">Senior Functional Lead - Functional </v>
          </cell>
          <cell r="C71" t="str">
            <v>DTSAPFSFL-5</v>
          </cell>
        </row>
        <row r="72">
          <cell r="A72" t="str">
            <v>M1</v>
          </cell>
          <cell r="B72" t="str">
            <v>Manager - Functional</v>
          </cell>
          <cell r="C72" t="str">
            <v>DTSAPFM-6</v>
          </cell>
        </row>
        <row r="73">
          <cell r="A73" t="str">
            <v>M2</v>
          </cell>
          <cell r="B73" t="str">
            <v>Senior Manager - Functional</v>
          </cell>
          <cell r="C73" t="str">
            <v>DTSAPFSM-7</v>
          </cell>
        </row>
        <row r="74">
          <cell r="A74" t="str">
            <v>A1</v>
          </cell>
          <cell r="B74" t="str">
            <v>Data Analyst</v>
          </cell>
          <cell r="C74" t="str">
            <v>DTASDA-2</v>
          </cell>
        </row>
        <row r="75">
          <cell r="A75" t="str">
            <v>A2</v>
          </cell>
          <cell r="B75" t="str">
            <v>Data Analyst</v>
          </cell>
          <cell r="C75" t="str">
            <v>DTASDA-3</v>
          </cell>
        </row>
        <row r="76">
          <cell r="A76" t="str">
            <v>L1</v>
          </cell>
          <cell r="B76" t="str">
            <v>Senior Data Analyst</v>
          </cell>
          <cell r="C76" t="str">
            <v>DTASSDA-4</v>
          </cell>
        </row>
        <row r="77">
          <cell r="A77" t="str">
            <v>L2</v>
          </cell>
          <cell r="B77" t="str">
            <v>Senior Data Analyst</v>
          </cell>
          <cell r="C77" t="str">
            <v>DTASSDA-5</v>
          </cell>
        </row>
        <row r="78">
          <cell r="A78" t="str">
            <v>M1</v>
          </cell>
          <cell r="B78" t="str">
            <v>Data Scientist</v>
          </cell>
          <cell r="C78" t="str">
            <v>DTASDS-6</v>
          </cell>
        </row>
        <row r="79">
          <cell r="A79" t="str">
            <v>M1</v>
          </cell>
          <cell r="B79" t="str">
            <v>Digital Consultant</v>
          </cell>
          <cell r="C79" t="str">
            <v>DTASDC-6</v>
          </cell>
        </row>
        <row r="80">
          <cell r="A80" t="str">
            <v>M2</v>
          </cell>
          <cell r="B80" t="str">
            <v>Data Scientist</v>
          </cell>
          <cell r="C80" t="str">
            <v>DTASDS-7</v>
          </cell>
        </row>
        <row r="81">
          <cell r="A81" t="str">
            <v>M2</v>
          </cell>
          <cell r="B81" t="str">
            <v>Senior Digital Consultant</v>
          </cell>
          <cell r="C81" t="str">
            <v>DTASSDC-7</v>
          </cell>
        </row>
        <row r="82">
          <cell r="A82" t="str">
            <v>M2</v>
          </cell>
          <cell r="B82" t="str">
            <v>Product Manager</v>
          </cell>
          <cell r="C82" t="str">
            <v>DTASPM-7</v>
          </cell>
        </row>
      </sheetData>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anju M" refreshedDate="43529.52497337963" createdVersion="5" refreshedVersion="5" minRefreshableVersion="3" recordCount="1619">
  <cacheSource type="worksheet">
    <worksheetSource ref="A1:I1048576" sheet="Role Skill Matrix"/>
  </cacheSource>
  <cacheFields count="9">
    <cacheField name="Practice" numFmtId="0">
      <sharedItems containsBlank="1" count="6">
        <s v="DS"/>
        <s v="Digital Consulting Solutions"/>
        <s v="SAP"/>
        <m/>
        <s v="ERP" u="1"/>
        <s v="Digital Solutions" u="1"/>
      </sharedItems>
    </cacheField>
    <cacheField name="Band " numFmtId="0">
      <sharedItems containsNonDate="0" containsString="0" containsBlank="1"/>
    </cacheField>
    <cacheField name="Sub-Band" numFmtId="0">
      <sharedItems containsBlank="1" count="9">
        <s v="AT2"/>
        <s v="A1"/>
        <s v="A2"/>
        <s v="L1"/>
        <s v="L2"/>
        <s v="M1"/>
        <s v="M2"/>
        <s v="M3"/>
        <m/>
      </sharedItems>
    </cacheField>
    <cacheField name="Role " numFmtId="0">
      <sharedItems containsBlank="1" count="71">
        <s v="Web Developer - Java"/>
        <s v="Web Developer - PHP"/>
        <s v="Web Developer - .Net"/>
        <s v="UI Developer "/>
        <s v="UI Developer - Angular"/>
        <s v="UX Designer"/>
        <s v="Mobile Developer - Android"/>
        <s v="Mobile Developer - iOS"/>
        <s v="Tester"/>
        <s v="Service Desk Executive"/>
        <s v="Web Developer- Java"/>
        <s v="Web Developer- PHP"/>
        <s v="Web Developer- .NET"/>
        <s v="UI Developer"/>
        <s v="UI Developer- Angular"/>
        <s v="Mobile Developer- Android "/>
        <s v="Mobile Developer- IOS"/>
        <s v="Senior Web Developer-Java"/>
        <s v="Senior Web Developer - PHP"/>
        <s v="Senior Web Developer - .Net"/>
        <s v="Senior UI Developer"/>
        <s v="Senior UI Developer - Aangular"/>
        <s v="Senior UI Developer-Aangular"/>
        <s v="Senior UX Designer"/>
        <s v="Senior Mobile Developer - Android"/>
        <s v="Senior Mobile Developer - IOS"/>
        <s v="Senior Tester"/>
        <s v="Senior Service Desk Executive"/>
        <s v="Lead Web developer-JAVA"/>
        <s v="Lead Web developer-Java "/>
        <s v="Lead Web developer-PHP"/>
        <s v="Lead Web developer-.NET"/>
        <s v="Lead UX Designer"/>
        <s v="Lead Tester"/>
        <s v="Lead Service Desk Executive"/>
        <s v="Technical Architect"/>
        <s v="Senior Technical Architect"/>
        <s v="Solution Architect"/>
        <s v="Data Analyst"/>
        <s v="Senior Data Analyst"/>
        <s v="Data scientist"/>
        <s v="Digital Consultant"/>
        <s v="Data Consultant"/>
        <s v="Developer ABAP"/>
        <s v="Developer Front End "/>
        <s v="Tester SAP"/>
        <s v="Senior Developer ABAP"/>
        <s v="Senior Tester SAP"/>
        <s v="Lead SAP"/>
        <s v="Quality Analyst SAP"/>
        <s v="Senior Lead SAP"/>
        <s v="Senior Quality Analyst SAP"/>
        <s v="Technical Architect  SAP"/>
        <s v="Senior Technical Architect SAP"/>
        <s v="Technical Architect SAP"/>
        <s v="Quality Manager SAP"/>
        <s v="Technical Consultant - Analytics "/>
        <s v="Senior Technical Consultant - Analytics"/>
        <s v="Technical Lead - Analytics"/>
        <s v="Senior Technical Lead - Analytics"/>
        <s v="Manager - Analytics"/>
        <s v="Senior Manager - Analytics"/>
        <s v="Functional Consultant - Functional "/>
        <s v="Senior Functional Consultant - Functional "/>
        <s v="Functional Lead - Functional "/>
        <s v="Senior Functional Lead - Functional "/>
        <s v="Manager - Functional"/>
        <s v="Senior Manager - Functional"/>
        <m/>
        <s v="Product Manager" u="1"/>
        <s v="Senior Digital Consultant" u="1"/>
      </sharedItems>
    </cacheField>
    <cacheField name="Competencies" numFmtId="0">
      <sharedItems containsBlank="1" count="37">
        <s v="Software Development"/>
        <s v="Communication"/>
        <s v="Collaboration"/>
        <s v="Business Acumen"/>
        <s v="Analytical Thinking"/>
        <s v="Application Support"/>
        <s v="Process Focus"/>
        <s v="Requirements Gathering and Analysis"/>
        <s v="Testing "/>
        <s v="Service Management"/>
        <s v="Innovation"/>
        <s v="Collaboration-Relationship management"/>
        <s v="Influence"/>
        <s v="Client Expectation management "/>
        <s v="Drive For Results- Execution Excellence"/>
        <s v="Business Acumen "/>
        <s v="Analytical Thinking "/>
        <s v="Communication "/>
        <s v=" Planning &amp; Organizing "/>
        <s v="Change Management"/>
        <s v="System Design"/>
        <s v="Negotiations"/>
        <s v="Financial Acumen"/>
        <s v="Strategic Orientation"/>
        <s v="People Acumen- managing Teams "/>
        <s v="Project Management (for management stream only)"/>
        <s v="Planning &amp; Organizing "/>
        <s v="Data Science"/>
        <s v="Digital Consultant"/>
        <s v="Data Consultant"/>
        <s v="Business Analysis"/>
        <s v="Testing"/>
        <s v="System Design "/>
        <s v="Digital Consulting"/>
        <s v="Analytics"/>
        <s v="Functional"/>
        <m/>
      </sharedItems>
    </cacheField>
    <cacheField name="Proficiency " numFmtId="0">
      <sharedItems containsBlank="1"/>
    </cacheField>
    <cacheField name="Skills" numFmtId="0">
      <sharedItems containsBlank="1" count="151">
        <s v="Core Java"/>
        <s v="Spring Core"/>
        <s v="Spring MVC"/>
        <s v="JSP"/>
        <s v="Hibernate"/>
        <s v="Javascript"/>
        <s v="SQL"/>
        <s v="HTML5"/>
        <s v="Jquery"/>
        <s v="CSS"/>
        <s v="Communication"/>
        <s v="Collaboration"/>
        <s v="Business Acumen"/>
        <s v="Analytical Thinking"/>
        <s v="Native Android"/>
        <s v="Native iOS"/>
        <s v="Swift"/>
        <s v="Spring Batch"/>
        <s v="Spring Boot"/>
        <s v="C / C++"/>
        <s v=".Net framework"/>
        <s v="MVC in ,Net"/>
        <s v="SharePoint"/>
        <s v="UI5"/>
        <s v="PHP"/>
        <s v="Web services - REST"/>
        <s v="Web services - SOAP"/>
        <s v="YII"/>
        <s v="Struts"/>
        <s v="Drupal"/>
        <s v="Magento"/>
        <s v="LifeRay / "/>
        <s v="LifeRay"/>
        <s v="Alfresco"/>
        <s v="Bootstrap"/>
        <s v="R programming"/>
        <s v="Python"/>
        <s v="Tableau/Qlik/Power BI"/>
        <s v="Adobe Photoshop"/>
        <s v="Domain Skills (Automotive)"/>
        <s v="Design Thinking"/>
        <s v="Web services"/>
        <s v="Angular 2.0 and above"/>
        <s v="LifeRay "/>
        <s v="CAKE"/>
        <s v="Symfony"/>
        <s v="Software Development"/>
        <s v="Helpdesk maanagement"/>
        <s v="Incident Management"/>
        <s v="Operations support"/>
        <s v="Innovation"/>
        <s v="Collaboration-Relationship management"/>
        <s v="Influence"/>
        <s v="Client Expectation management "/>
        <s v="Drive For Results- Execution Excellence"/>
        <s v="Business Acumen "/>
        <s v="Analytical Thinking "/>
        <s v="CAKE / YII / ZEND "/>
        <s v="Magento / Drupal / WordPress (optional)"/>
        <s v="SharePoint (optional stream)"/>
        <s v="Prototyping Tools"/>
        <s v="Spring Core "/>
        <s v="Communication "/>
        <s v=" Planning &amp; Organizing "/>
        <s v="Change Management"/>
        <m/>
        <s v="Negotiations"/>
        <s v="Financial Acumen"/>
        <s v="Strategic Orientation"/>
        <s v="People Acumen- managing Teams "/>
        <s v="React"/>
        <s v="Performance Design"/>
        <s v="Logical Architecture"/>
        <s v="Physical Architecture"/>
        <s v="Cloud Architecture"/>
        <s v="Performance Testing"/>
        <s v="Solution Design"/>
        <s v="Planning &amp; Organizing "/>
        <s v="Machine learning"/>
        <s v="Algorithm Development"/>
        <s v="Analytical Problem definition"/>
        <s v="Feature engineering"/>
        <s v="Deep learning"/>
        <s v="Model building"/>
        <s v="Problem Solving"/>
        <s v="Requirements gathering"/>
        <s v="Domain Skills - Warranty / PD / SCM / MFG / After Sales and Service"/>
        <s v="Functional Specifications creation"/>
        <s v="Basic ABAP"/>
        <s v="ABAP OO"/>
        <s v="ABAP Units"/>
        <s v="Advanced ABAP"/>
        <s v="Agile"/>
        <s v="HTML5, Javascript, CSS, XML/JSON"/>
        <s v="SAPUI5"/>
        <s v="oData, CDS Fiori Annotations"/>
        <s v="SAP Testing Tools"/>
        <s v="SAP"/>
        <s v="Web Testing"/>
        <s v="OO Analysis and Design"/>
        <s v="Software Architecture"/>
        <s v="Leonardo Skills"/>
        <s v="Test Planning and Reporting"/>
        <s v="Quality Processes"/>
        <s v="SAP Landscape Architecture"/>
        <s v="SAP Product Function Mapping"/>
        <s v="SAP BW/BI/BO/HANA/TABLEAU"/>
        <s v="SAP SD/MM/PP/PS/FICO/CRM/SRM"/>
        <s v="Core Java (those from other streams)" u="1"/>
        <s v="Cross Plaltform (Java/.Net/Python etc)" u="1"/>
        <s v="Product launch management" u="1"/>
        <s v="Risk Management" u="1"/>
        <s v="Selenium" u="1"/>
        <s v="Java / .Net / PHP / Python" u="1"/>
        <s v="Status Tracking" u="1"/>
        <s v="Wireframing tools" u="1"/>
        <s v="Big Data /  IOT" u="1"/>
        <s v="Cross Plaltform (PHP/.Net/Python etc) for technical stream" u="1"/>
        <s v="Big Data / IOT" u="1"/>
        <s v="Work allocation" u="1"/>
        <s v="UML" u="1"/>
        <s v="Problem Management" u="1"/>
        <s v="Android / IOS" u="1"/>
        <s v="Escalation handling" u="1"/>
        <s v="Drive For Results- Planning &amp; Organizing " u="1"/>
        <s v="Customer discovery process" u="1"/>
        <s v="Strategic Thinking" u="1"/>
        <s v="GTM Pull" u="1"/>
        <s v="Table Design" u="1"/>
        <s v="Web services testing" u="1"/>
        <s v="Visualization Tools (Tableau, Qlik, Power BI etc)" u="1"/>
        <s v="Cross Plaltform (Java/PHP/Python etc)" u="1"/>
        <s v="GTM Push" u="1"/>
        <s v="Product features management" u="1"/>
        <s v="Content / Document Management (one tool)" u="1"/>
        <s v="Multiple platform (Java, .Net, PHP, Python - at least 2)" u="1"/>
        <s v="Configuration Management" u="1"/>
        <s v="Vulnerability and Penetration testing" u="1"/>
        <s v="Service Level Management" u="1"/>
        <s v="Leadership" u="1"/>
        <s v="Change Management " u="1"/>
        <s v="Manual testing" u="1"/>
        <s v="Product definition" u="1"/>
        <s v="MVC in ,Net (those from other streams)" u="1"/>
        <s v="Mobile app testing" u="1"/>
        <s v="Angular  / Android / iOS/DMS/CMS (for technical stream)" u="1"/>
        <s v="Angular  / Android / iOS/DMS/CMS for Technical streams" u="1"/>
        <s v="PHP (Those from other streams)" u="1"/>
        <s v="Product build management" u="1"/>
        <s v="Angular  / Android / iOS/DMS/CMS" u="1"/>
        <s v="SharePoint (mandatory)" u="1"/>
      </sharedItems>
    </cacheField>
    <cacheField name="Performance Indicators based on Proficiency of Competency Buckets " numFmtId="0">
      <sharedItems containsBlank="1"/>
    </cacheField>
    <cacheField name="Job Codes " numFmtId="0">
      <sharedItems containsBlank="1" count="141">
        <s v="DTDSWDJ-1"/>
        <s v="DTDSWDPHP-1"/>
        <s v="DTDSWD.NET-1"/>
        <s v="DTDSUID-1"/>
        <s v="DTDSUIDA-1"/>
        <s v="DTDSUXD-1"/>
        <s v="DTDSMDA-1"/>
        <s v="DTDSMDOS-1"/>
        <s v="DTDST-1"/>
        <s v="DTDSSD-1"/>
        <s v="DTDSWDJ-2"/>
        <s v="DTDSWDPHP-2"/>
        <s v="DTDSWDN.NET-2"/>
        <s v="DTDSUID-2"/>
        <s v="DTDSUIDA-2"/>
        <s v="DTDSUXD-2"/>
        <s v="DTDSMDA-2"/>
        <s v="DTDSMDOS-2"/>
        <s v="DTDST-2"/>
        <s v="DTDSSDE-2"/>
        <s v="DTDSSWDJ-3"/>
        <s v="DTDSSWDPHP-3"/>
        <s v="DTDSSWDN.NET-3"/>
        <s v="DTDSSUID-3"/>
        <s v="DTDSSUIDA-3"/>
        <s v="DTDSSUXD-3"/>
        <s v="DTDSSMDA-3"/>
        <s v="DTDSSMDIOS-3"/>
        <s v="DTDSST-3"/>
        <s v="DTDSSSDE-3"/>
        <s v="DTDSLWDJ-4"/>
        <s v="DTDSLWDPHP-4"/>
        <s v="DTDSLWD.NET-4"/>
        <s v="DTDSLUXD-4"/>
        <s v="DTDSLT-4"/>
        <s v="DTDSLSDE-4"/>
        <s v="DTDSLWDJ-5"/>
        <s v="DTDSLWDPHP-5"/>
        <s v="DTDSLWD.NET-5"/>
        <s v="DTDSLUXD-5"/>
        <s v="DTDSLT-5"/>
        <s v="DTDSLSDE-5"/>
        <s v="DTDSTA-6"/>
        <s v="DTDSSTA-7"/>
        <s v="DTDSSA-8"/>
        <s v="DTDCSDA-2"/>
        <s v="DTDCSDA-3"/>
        <s v="DTDCSSDA-4"/>
        <s v="DTDCSSDA-5"/>
        <s v="DTDCSDCS-6"/>
        <s v="DTASDC-6"/>
        <s v="DTDCSDC-6"/>
        <s v="DTSAPTDABAP-2"/>
        <s v="DTSAPTDFE-2"/>
        <s v="DTSAPTT-2"/>
        <s v="DTSAPTSDABAP-3"/>
        <s v="DTSAPTST-3"/>
        <s v="DTSAPTL-4"/>
        <s v="DTSAPTQA-4"/>
        <s v="DTSAPTSL-5"/>
        <s v="DTSAPTSQA-5"/>
        <s v="DTSAPTTA-6"/>
        <s v="DTSAPTSTA-6"/>
        <s v="DTSAPTQM-6"/>
        <s v="DTSAPTSTA-7"/>
        <s v="DTSAPTSTA-8"/>
        <s v="DTSAPATC-2"/>
        <s v="DTSAPDSTC-3"/>
        <s v="DTSAPATL-4"/>
        <s v="DTSAPDSTL-5"/>
        <s v="DTSAPAM-6"/>
        <s v="DTSAPASM-7"/>
        <s v="DTSAPFFC-2"/>
        <s v="DTSAPFSFC-3"/>
        <s v="DTSAPFFL-4"/>
        <s v="DTSAPFSFL-5"/>
        <s v="DTSAPFM-6"/>
        <s v="DTSAPFSM-7"/>
        <m/>
        <s v="DTDSDA-3" u="1"/>
        <s v="DTDSSDA-4" u="1"/>
        <s v="DTASSMDA-3" u="1"/>
        <s v="DTASSUID-3" u="1"/>
        <s v="DTASLUXD-4" u="1"/>
        <s v="DTASDS-6" u="1"/>
        <s v="DTASLT-5" u="1"/>
        <s v="DTASDA-2" u="1"/>
        <s v="DTASSD-1" u="1"/>
        <s v="DTASSDC-7" u="1"/>
        <s v="DTASSUIDA-3" u="1"/>
        <s v="DTASLWD.NET-4" u="1"/>
        <s v="DTASLUXD-5" u="1"/>
        <s v="DTDSDS-6" u="1"/>
        <s v="DTDSDA-2" u="1"/>
        <s v="DTSAPDSM-7" u="1"/>
        <s v="DTSAPASTL-5" u="1"/>
        <s v="DTASUXD-2" u="1"/>
        <s v="DTASLWDPHP-4" u="1"/>
        <s v="DTASLT-4" u="1"/>
        <s v="DTASSWDN.NET-3" u="1"/>
        <s v="DTASWD.NET-1" u="1"/>
        <s v="DTASUIDA-1" u="1"/>
        <s v="DTASST-3" u="1"/>
        <s v="DTASWDN.NET-2" u="1"/>
        <s v="DTASWDJ-2" u="1"/>
        <s v="DTASUIDA-2" u="1"/>
        <s v="DTASMDA-2" u="1"/>
        <s v="DTASMDOS-1" u="1"/>
        <s v="DTDSDC-6" u="1"/>
        <s v="DTASSSDE-3" u="1"/>
        <s v="DTASLWD.NET-5" u="1"/>
        <s v="DTASWDPHP-1" u="1"/>
        <e v="#N/A" u="1"/>
        <s v="DTASUXD-1" u="1"/>
        <s v="DTASMDOS-2" u="1"/>
        <s v="DTASSWDPHP-3" u="1"/>
        <s v="DTASSA-8" u="1"/>
        <s v="DTASSMDIOS-3" u="1"/>
        <s v="DTASSDA-5" u="1"/>
        <s v="DTASUID-2" u="1"/>
        <s v="DTASWDPHP-2" u="1"/>
        <s v="DTASLSDE-4" u="1"/>
        <s v="DTASSTA-7" u="1"/>
        <s v="DTASSWDJ-3" u="1"/>
        <s v="DTDSSDA-5" u="1"/>
        <s v="DTASWDJ-1" u="1"/>
        <s v="DTASLSDE-5" u="1"/>
        <s v="DTASPM-7" u="1"/>
        <s v="DTASSDE-2" u="1"/>
        <s v="DTASMDA-1" u="1"/>
        <s v="DTSAPASTC-3" u="1"/>
        <s v="DTASTA-6" u="1"/>
        <s v="DTASLWDJ-4" u="1"/>
        <s v="DTAST-1" u="1"/>
        <s v="DTASLWDPHP-5" u="1"/>
        <s v="DTASSUXD-3" u="1"/>
        <s v="DTAST-2" u="1"/>
        <s v="DTASDA-3" u="1"/>
        <s v="DTASSDA-4" u="1"/>
        <s v="DTASUID-1" u="1"/>
        <s v="DTASLWDJ-5"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anju M" refreshedDate="43532.730829282409" createdVersion="5" refreshedVersion="5" minRefreshableVersion="3" recordCount="1947">
  <cacheSource type="worksheet">
    <worksheetSource ref="A1:H1948" sheet="Role Skill Matrix - Final"/>
  </cacheSource>
  <cacheFields count="8">
    <cacheField name="Practice " numFmtId="0">
      <sharedItems count="3">
        <s v="DS"/>
        <s v="Digital Consulting Solutions"/>
        <s v="ERP"/>
      </sharedItems>
    </cacheField>
    <cacheField name="Sub-Band" numFmtId="0">
      <sharedItems/>
    </cacheField>
    <cacheField name="Role " numFmtId="0">
      <sharedItems/>
    </cacheField>
    <cacheField name="Competencies" numFmtId="0">
      <sharedItems count="42">
        <s v="Software Development"/>
        <s v="Application Support"/>
        <s v="Process Focus"/>
        <s v="Requirements Gathering and Analysis"/>
        <s v="Testing "/>
        <s v="Service Management"/>
        <s v="System Design"/>
        <s v="Data Science"/>
        <s v="Digital Consulting"/>
        <s v="Data Consultant"/>
        <s v="Business Analysis"/>
        <s v="Product Management"/>
        <s v="Analytics"/>
        <s v="Functional"/>
        <s v="Communication"/>
        <s v="Business Acumen"/>
        <s v="Analytical Thinking"/>
        <s v="Innovation"/>
        <s v="Collaboration-Relationship management"/>
        <s v="Influence"/>
        <s v="Client Expectation management "/>
        <s v="Drive For Results- Execution Excellence"/>
        <s v="Business Acumen "/>
        <s v="Analytical Thinking "/>
        <s v="Communication "/>
        <s v=" Planning &amp; Organizing "/>
        <s v="Change Management"/>
        <s v="Negotiations"/>
        <s v="Financial Acumen"/>
        <s v="Strategic Orientation"/>
        <s v="People Acumen- managing Teams "/>
        <s v="Planning &amp; Organizing "/>
        <s v="Scope Management "/>
        <s v="Time Management "/>
        <s v="Cost Management "/>
        <s v="Resource Management "/>
        <s v="Communication Management"/>
        <s v="Quality Management"/>
        <s v="Procurement Management "/>
        <s v="Risk Management "/>
        <s v="Stakeholder Management"/>
        <s v="Integration Management"/>
      </sharedItems>
    </cacheField>
    <cacheField name="Proficiency " numFmtId="0">
      <sharedItems/>
    </cacheField>
    <cacheField name="Skills" numFmtId="0">
      <sharedItems containsBlank="1" count="134">
        <s v="Core Java"/>
        <s v="Spring Core"/>
        <s v="Spring MVC"/>
        <s v="JSP"/>
        <s v="Hibernate"/>
        <s v="Javascript"/>
        <s v="SQL"/>
        <s v="HTML5"/>
        <s v="Jquery"/>
        <s v="CSS"/>
        <s v="Process Focus"/>
        <s v="PHP"/>
        <s v="CAKE / YII / ZEND "/>
        <s v="Magento / Drupal / WordPress (optional)"/>
        <s v=".Net framework"/>
        <s v="MVC in ,Net"/>
        <s v="SharePoint (optional stream)"/>
        <s v="Adobe Photoshop"/>
        <s v="Domain Skills (Automotive)"/>
        <s v="Prototyping Tools"/>
        <s v="Design Thinking"/>
        <s v="Bootstrap"/>
        <s v="Web services"/>
        <s v="Angular 2.0 and above"/>
        <s v="Wireframing tools"/>
        <s v="Native Android"/>
        <s v="C / C++"/>
        <s v="Native iOS"/>
        <s v="Swift"/>
        <s v="Helpdesk maanagement"/>
        <s v="Incident Management"/>
        <s v="Operations support"/>
        <s v="Web services - REST"/>
        <s v="Manual testing"/>
        <s v="Selenium"/>
        <s v="Web services testing"/>
        <s v="Vulnerability and Penetration testing"/>
        <m/>
        <s v="UML"/>
        <s v="Table Design"/>
        <s v="Java / .Net / PHP / Python"/>
        <s v="Android / IOS"/>
        <s v="Mobile app testing"/>
        <s v="Performance Testing"/>
        <s v="Problem Management"/>
        <s v="Core Java (those from other streams)"/>
        <s v="Angular  / Android / iOS/DMS/CMS (for technical stream)"/>
        <s v="Performance Design"/>
        <s v="Logical Architecture"/>
        <s v="Physical Architecture"/>
        <s v="Cloud Architecture"/>
        <s v="PHP (Those from other streams)"/>
        <s v="MVC in ,Net (those from other streams)"/>
        <s v="SharePoint (mandatory)"/>
        <s v="Functional Specifications creation"/>
        <s v="Angular  / Android / iOS/DMS/CMS for Technical streams"/>
        <s v="Cross Plaltform (PHP/.Net/Python etc) for technical stream"/>
        <s v="Angular  / Android / iOS/DMS/CMS"/>
        <s v="Cross Plaltform (Java/.Net/Python etc)"/>
        <s v="Cross Plaltform (Java/PHP/Python etc)"/>
        <s v="Configuration Management"/>
        <s v="Service Level Management"/>
        <s v="Multiple platform (Java, .Net, PHP, Python - at least 2)"/>
        <s v="Content / Document Management (one tool)"/>
        <s v="Visualization Tools (Tableau, Qlik, Power BI etc)"/>
        <s v="Machine Learning"/>
        <s v="Big Data /  IOT"/>
        <s v="Solution Design"/>
        <s v="Big Data / IOT"/>
        <s v="Algorithm Development"/>
        <s v="Analytical Problem definition"/>
        <s v="Feature engineering"/>
        <s v="Deep learning"/>
        <s v="Model building"/>
        <s v="R programming"/>
        <s v="Python"/>
        <s v="Tableau/Qlik/Power BI"/>
        <s v="Requirements gathering"/>
        <s v="Domain Skills - Warranty / PD / SCM / MFG / After Sales and Service"/>
        <s v="Product build management"/>
        <s v="Product launch management"/>
        <s v="GTM Pull"/>
        <s v="GTM Push"/>
        <s v="Product definition"/>
        <s v="Product features management"/>
        <s v="Basic ABAP"/>
        <s v="ABAP OO"/>
        <s v="ABAP Units"/>
        <s v="Advanced ABAP"/>
        <s v="Agile "/>
        <s v="HTML5, Javascript, CSS, XML/JSON"/>
        <s v="SAPUI5"/>
        <s v="oData, CDS Fiori Annotations"/>
        <s v="SAP Testing Tools"/>
        <s v="SAP"/>
        <s v="Web Testing"/>
        <s v="OO Analysis and Design"/>
        <s v="Software Architecture"/>
        <s v="Leonardo Skills"/>
        <s v="Test Planning and Reporting"/>
        <s v="Quality Process"/>
        <s v="Agile"/>
        <s v="SAP Landscape Architecture"/>
        <s v="SAP Product Function Mapping"/>
        <s v="SAP BW/BI/BO/HANA/TABLEAU"/>
        <s v="SAP SD/MM/PP/PS/FICO/CRM/SRM"/>
        <s v="Communication"/>
        <s v="Business Acumen"/>
        <s v="Analytical Thinking"/>
        <s v="Innovation"/>
        <s v="Collaboration-Relationship management"/>
        <s v="Influence"/>
        <s v="Client Expectation management "/>
        <s v="Drive For Results- Execution Excellence"/>
        <s v="Business Acumen "/>
        <s v="Analytical Thinking "/>
        <s v="Communication "/>
        <s v=" Planning &amp; Organizing "/>
        <s v="Change Management"/>
        <s v="Negotiations"/>
        <s v="Financial Acumen"/>
        <s v="Strategic Orientation"/>
        <s v="People Acumen- managing Teams "/>
        <s v="Planning &amp; Organizing "/>
        <s v="Scope Management "/>
        <s v="Time Management "/>
        <s v="Cost Management "/>
        <s v="Resource Management "/>
        <s v="Communication Management"/>
        <s v="Quality Management"/>
        <s v="Procurement Management "/>
        <s v="Risk Management "/>
        <s v="Stakeholder Management"/>
        <s v="Integration Management"/>
      </sharedItems>
    </cacheField>
    <cacheField name="Proficiency" numFmtId="0">
      <sharedItems containsBlank="1"/>
    </cacheField>
    <cacheField name="Job Codes "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Gowri Balasubramanyam" refreshedDate="43538.394838541666" createdVersion="5" refreshedVersion="5" minRefreshableVersion="3" recordCount="1948">
  <cacheSource type="worksheet">
    <worksheetSource ref="A1:H1048576" sheet="Role Skill Matrix - Final"/>
  </cacheSource>
  <cacheFields count="8">
    <cacheField name="Practice " numFmtId="0">
      <sharedItems containsBlank="1" count="4">
        <s v="DS"/>
        <s v="Digital Consulting Solutions"/>
        <s v="ERP"/>
        <m/>
      </sharedItems>
    </cacheField>
    <cacheField name="Sub-Band" numFmtId="0">
      <sharedItems containsBlank="1" count="9">
        <s v="AT2"/>
        <s v="A1"/>
        <s v="A2"/>
        <s v="L1"/>
        <s v="L2"/>
        <s v="M1"/>
        <s v="M2"/>
        <s v="M3"/>
        <m/>
      </sharedItems>
    </cacheField>
    <cacheField name="Role " numFmtId="0">
      <sharedItems containsBlank="1" count="61">
        <s v="Web Developer - Java"/>
        <s v="Web Developer - PHP"/>
        <s v="Web Developer - .Net"/>
        <s v="UI Developer "/>
        <s v="UI Developer - Angular"/>
        <s v="UX Designer"/>
        <s v="Mobile Developer - Android"/>
        <s v="Mobile Developer - iOS"/>
        <s v="Tester"/>
        <s v="Service Desk Executive"/>
        <s v="Senior Web Developer-Java"/>
        <s v="Senior Web Developer - PHP"/>
        <s v="Senior Web Developer - .Net"/>
        <s v="Senior UI Developer"/>
        <s v="Senior UI Developer - Angular"/>
        <s v="Senior UX Designer"/>
        <s v="Senior Mobile Developer - Android"/>
        <s v="Senior Mobile Developer - IOS"/>
        <s v="Senior Tester"/>
        <s v="Senior Service Desk Executive"/>
        <s v="Lead Web developer-JAVA"/>
        <s v="Lead Web developer-PHP"/>
        <s v="Lead Web developer-.NET"/>
        <s v="Lead UX Designer"/>
        <s v="Lead Tester"/>
        <s v="Lead Service Desk Executive"/>
        <s v="Technical Architect"/>
        <s v="Senior Technical Architect"/>
        <s v="Solution Architect"/>
        <s v="Data Analyst"/>
        <s v="Senior Data Analyst"/>
        <s v="Data scientist"/>
        <s v="Digital Consultant"/>
        <s v="Data Consultant"/>
        <s v="Senior Digital Consultant"/>
        <s v="Product Manager"/>
        <s v="Developer ABAP"/>
        <s v="Developer Front End "/>
        <s v="Tester SAP"/>
        <s v="Senior Developer ABAP"/>
        <s v="Senior Tester SAP"/>
        <s v="Lead SAP"/>
        <s v="Quality Analyst SAP"/>
        <s v="Senior Lead SAP"/>
        <s v="Senior Quality Analyst SAP"/>
        <s v="Technical Architect  SAP"/>
        <s v="Senior Technical Architect SAP"/>
        <s v="Quality Manager SAP"/>
        <s v="Technical Consultant - Analytics "/>
        <s v="Senior Technical Consultant - Analytics"/>
        <s v="Technical Lead - Analytics"/>
        <s v="Senior Technical Lead - Analytics"/>
        <s v="Manager - Analytics"/>
        <s v="Senior Manager - Analytics"/>
        <s v="Functional Consultant - Functional "/>
        <s v="Senior Functional Consultant - Functional "/>
        <s v="Functional Lead - Functional "/>
        <s v="Senior Functional Lead - Functional "/>
        <s v="Manager - Functional"/>
        <s v="Senior Manager - Functional"/>
        <m/>
      </sharedItems>
    </cacheField>
    <cacheField name="Competencies" numFmtId="0">
      <sharedItems containsBlank="1"/>
    </cacheField>
    <cacheField name="Proficiency " numFmtId="0">
      <sharedItems containsBlank="1"/>
    </cacheField>
    <cacheField name="Skills" numFmtId="0">
      <sharedItems containsBlank="1"/>
    </cacheField>
    <cacheField name="Proficiency" numFmtId="0">
      <sharedItems containsBlank="1"/>
    </cacheField>
    <cacheField name="Job Codes " numFmtId="0">
      <sharedItems containsBlank="1" count="138">
        <s v="DTDSWDJ-1"/>
        <s v="DTDSWDPHP-1"/>
        <s v="DTDSWD.NET-1"/>
        <s v="DTDSUID-1"/>
        <s v="DTDSUIDA-1"/>
        <s v="DTDSUXD-1"/>
        <s v="DTDSMDA-1"/>
        <s v="DTDSMDOS-1"/>
        <s v="DTDST-1"/>
        <s v="DTDSSD-1"/>
        <s v="DTDSWDJ-2"/>
        <s v="DTDSWDPHP-2"/>
        <s v="DTDSWDN.NET-2"/>
        <s v="DTDSUID-2"/>
        <s v="DTDSUIDA-2"/>
        <s v="DTDSUXD-2"/>
        <s v="DTDSMDA-2"/>
        <s v="DTDSMDOS-2"/>
        <s v="DTDST-2"/>
        <s v="DTDSSDE-2"/>
        <s v="DTDSSWDJ-3"/>
        <s v="DTDSSWDPHP-3"/>
        <s v="DTDSSWDN.NET-3"/>
        <s v="DTDSSUID-3"/>
        <s v="DTDSSUIDA-3"/>
        <s v="DTDSSUXD-3"/>
        <s v="DTDSSMDA-3"/>
        <s v="DTDSSMDIOS-3"/>
        <s v="DTDSST-3"/>
        <s v="DTDSSSDE-3"/>
        <s v="DTDSLWDJ-4"/>
        <s v="DTDSLWDPHP-4"/>
        <s v="DTDSLWD.NET-4"/>
        <s v="DTDSLUXD-4"/>
        <s v="DTDSLT-4"/>
        <s v="DTDSLSDE-4"/>
        <s v="DTDSLWDJ-5"/>
        <s v="DTDSLWDPHP-5"/>
        <s v="DTDSLWD.NET-5"/>
        <s v="DTDSLUXD-5"/>
        <s v="DTDSLT-5"/>
        <s v="DTDSLSDE-5"/>
        <s v="DTDSTA-6"/>
        <s v="DTDSSTA-7"/>
        <s v="DTDSSA-8"/>
        <s v="DTDCSDA-2"/>
        <s v="DTDCSDA-3"/>
        <s v="DTDCSSDA-4"/>
        <s v="DTDCSSDA-5"/>
        <s v="DTDCSDS-6"/>
        <s v="DTDCSDC-6"/>
        <s v="DTDCSSDC-7"/>
        <s v="DTDCSPM-7"/>
        <s v="DTSAPTDABAP-2"/>
        <s v="DTSAPTDFE-2"/>
        <s v="DTSAPTT-2"/>
        <s v="DTSAPTSDABAP-3"/>
        <s v="DTSAPTST-3"/>
        <s v="DTSAPTL-4"/>
        <s v="DTSAPTQA-4"/>
        <s v="DTSAPTSL-5"/>
        <s v="DTSAPTSQA-5"/>
        <s v="DTSAPTTA-6"/>
        <s v="DTSAPTSTA-6"/>
        <s v="DTSAPTQM-6"/>
        <s v="DTSAPTSTA-7"/>
        <s v="DTSAPTSTA-8"/>
        <s v="DTSAPATC-2"/>
        <s v="DTSAPASTC-3"/>
        <s v="DTSAPATL-4"/>
        <s v="DTSAPASTL-5"/>
        <s v="DTSAPAM-6"/>
        <s v="DTSAPASM-7"/>
        <s v="DTSAPFFC-2"/>
        <s v="DTSAPFSFC-3"/>
        <s v="DTSAPFFL-4"/>
        <s v="DTSAPFSFL-5"/>
        <s v="DTSAPFM-6"/>
        <s v="DTSAPFSM-7"/>
        <s v="DTDCSDCS-6"/>
        <s v="DTSAPDSTC-3"/>
        <s v="DTSAPDSTL-5"/>
        <m/>
        <s v="DTASLSDE-5" u="1"/>
        <s v="DTASWDJ-1" u="1"/>
        <s v="DTASSDE-2" u="1"/>
        <s v="DTASMDA-1" u="1"/>
        <s v="DTASLWDJ-4" u="1"/>
        <s v="DTASSA-8" u="1"/>
        <s v="DTASSUXD-3" u="1"/>
        <s v="DTASLWDJ-5" u="1"/>
        <s v="DTASSDA-4" u="1"/>
        <s v="DTASUID-1" u="1"/>
        <s v="DTASWDN.NET-2" u="1"/>
        <s v="DTASWDPHP-1" u="1"/>
        <s v="DTASSMDA-3" u="1"/>
        <s v="DTASLWD.NET-5" u="1"/>
        <s v="DTASSUID-3" u="1"/>
        <s v="DTASLWDPHP-4" u="1"/>
        <s v="DTASPM-7" u="1"/>
        <s v="DTASLUXD-4" u="1"/>
        <s v="DTASWDPHP-2" u="1"/>
        <s v="DTASSDC-7" u="1"/>
        <s v="DTASTA-6" u="1"/>
        <s v="DTASLUXD-5" u="1"/>
        <s v="DTASDA-3" u="1"/>
        <s v="DTASUXD-2" u="1"/>
        <s v="DT" u="1"/>
        <e v="#N/A" u="1"/>
        <s v="DTASWD.NET-1" u="1"/>
        <s v="DTASSWDPHP-3" u="1"/>
        <s v="DTASDS-6" u="1"/>
        <s v="DTASLT-5" u="1"/>
        <s v="DTASUIDA-1" u="1"/>
        <s v="DTASDA-2" u="1"/>
        <s v="DTASSD-1" u="1"/>
        <s v="DTASSMDIOS-3" u="1"/>
        <s v="DTASSWDN.NET-3" u="1"/>
        <s v="DTASWDJ-2" u="1"/>
        <s v="DTASUIDA-2" u="1"/>
        <s v="DTASMDOS-1" u="1"/>
        <s v="DTAST-1" u="1"/>
        <s v="DTASMDA-2" u="1"/>
        <s v="DTASSSDE-3" u="1"/>
        <s v="DTAST-2" u="1"/>
        <s v="DTASMDOS-2" u="1"/>
        <s v="DTASLT-4" u="1"/>
        <s v="DTASUXD-1" u="1"/>
        <s v="DTASSUIDA-3" u="1"/>
        <s v="DTASSDA-5" u="1"/>
        <s v="DTASUID-2" u="1"/>
        <s v="DTASLSDE-4" u="1"/>
        <s v="DTASLWDPHP-5" u="1"/>
        <s v="DTASLWD.NET-4" u="1"/>
        <s v="DTASSWDJ-3" u="1"/>
        <s v="DTASST-3" u="1"/>
        <s v="DTASSTA-7" u="1"/>
        <s v="DTASDC-6"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19">
  <r>
    <x v="0"/>
    <m/>
    <x v="0"/>
    <x v="0"/>
    <x v="0"/>
    <s v="Beginner"/>
    <x v="0"/>
    <m/>
    <x v="0"/>
  </r>
  <r>
    <x v="0"/>
    <m/>
    <x v="0"/>
    <x v="0"/>
    <x v="0"/>
    <s v="Beginner"/>
    <x v="1"/>
    <m/>
    <x v="0"/>
  </r>
  <r>
    <x v="0"/>
    <m/>
    <x v="0"/>
    <x v="0"/>
    <x v="0"/>
    <s v="Beginner"/>
    <x v="2"/>
    <m/>
    <x v="0"/>
  </r>
  <r>
    <x v="0"/>
    <m/>
    <x v="0"/>
    <x v="0"/>
    <x v="0"/>
    <s v="Beginner"/>
    <x v="3"/>
    <m/>
    <x v="0"/>
  </r>
  <r>
    <x v="0"/>
    <m/>
    <x v="0"/>
    <x v="0"/>
    <x v="0"/>
    <s v="Beginner"/>
    <x v="4"/>
    <m/>
    <x v="0"/>
  </r>
  <r>
    <x v="0"/>
    <m/>
    <x v="0"/>
    <x v="0"/>
    <x v="0"/>
    <s v="Beginner"/>
    <x v="5"/>
    <m/>
    <x v="0"/>
  </r>
  <r>
    <x v="0"/>
    <m/>
    <x v="0"/>
    <x v="0"/>
    <x v="0"/>
    <s v="Beginner"/>
    <x v="6"/>
    <m/>
    <x v="0"/>
  </r>
  <r>
    <x v="0"/>
    <m/>
    <x v="0"/>
    <x v="0"/>
    <x v="0"/>
    <s v="Beginner"/>
    <x v="7"/>
    <m/>
    <x v="0"/>
  </r>
  <r>
    <x v="0"/>
    <m/>
    <x v="0"/>
    <x v="0"/>
    <x v="0"/>
    <s v="Beginner"/>
    <x v="8"/>
    <m/>
    <x v="0"/>
  </r>
  <r>
    <x v="0"/>
    <m/>
    <x v="0"/>
    <x v="0"/>
    <x v="0"/>
    <s v="Beginner"/>
    <x v="9"/>
    <m/>
    <x v="0"/>
  </r>
  <r>
    <x v="0"/>
    <m/>
    <x v="0"/>
    <x v="0"/>
    <x v="1"/>
    <s v="Beginner"/>
    <x v="10"/>
    <m/>
    <x v="0"/>
  </r>
  <r>
    <x v="0"/>
    <m/>
    <x v="0"/>
    <x v="0"/>
    <x v="2"/>
    <s v="Beginner"/>
    <x v="11"/>
    <m/>
    <x v="0"/>
  </r>
  <r>
    <x v="0"/>
    <m/>
    <x v="0"/>
    <x v="0"/>
    <x v="3"/>
    <s v="Beginner"/>
    <x v="12"/>
    <m/>
    <x v="0"/>
  </r>
  <r>
    <x v="0"/>
    <m/>
    <x v="0"/>
    <x v="0"/>
    <x v="4"/>
    <s v="Beginner"/>
    <x v="13"/>
    <m/>
    <x v="0"/>
  </r>
  <r>
    <x v="0"/>
    <m/>
    <x v="0"/>
    <x v="0"/>
    <x v="5"/>
    <s v="Beginner"/>
    <x v="9"/>
    <m/>
    <x v="0"/>
  </r>
  <r>
    <x v="0"/>
    <m/>
    <x v="0"/>
    <x v="0"/>
    <x v="6"/>
    <s v="Beginner"/>
    <x v="14"/>
    <m/>
    <x v="0"/>
  </r>
  <r>
    <x v="0"/>
    <m/>
    <x v="0"/>
    <x v="1"/>
    <x v="0"/>
    <s v="Beginner"/>
    <x v="15"/>
    <m/>
    <x v="1"/>
  </r>
  <r>
    <x v="0"/>
    <m/>
    <x v="0"/>
    <x v="1"/>
    <x v="1"/>
    <s v="Beginner"/>
    <x v="10"/>
    <m/>
    <x v="1"/>
  </r>
  <r>
    <x v="0"/>
    <m/>
    <x v="0"/>
    <x v="1"/>
    <x v="2"/>
    <s v="Beginner"/>
    <x v="11"/>
    <m/>
    <x v="1"/>
  </r>
  <r>
    <x v="0"/>
    <m/>
    <x v="0"/>
    <x v="1"/>
    <x v="3"/>
    <s v="Beginner"/>
    <x v="12"/>
    <m/>
    <x v="1"/>
  </r>
  <r>
    <x v="0"/>
    <m/>
    <x v="0"/>
    <x v="1"/>
    <x v="4"/>
    <s v="Beginner"/>
    <x v="13"/>
    <m/>
    <x v="1"/>
  </r>
  <r>
    <x v="0"/>
    <m/>
    <x v="0"/>
    <x v="1"/>
    <x v="0"/>
    <s v="Beginner"/>
    <x v="16"/>
    <m/>
    <x v="1"/>
  </r>
  <r>
    <x v="0"/>
    <m/>
    <x v="0"/>
    <x v="1"/>
    <x v="0"/>
    <s v="Beginner"/>
    <x v="0"/>
    <m/>
    <x v="1"/>
  </r>
  <r>
    <x v="0"/>
    <m/>
    <x v="0"/>
    <x v="1"/>
    <x v="0"/>
    <s v="Beginner"/>
    <x v="1"/>
    <m/>
    <x v="1"/>
  </r>
  <r>
    <x v="0"/>
    <m/>
    <x v="0"/>
    <x v="1"/>
    <x v="0"/>
    <s v="Beginner"/>
    <x v="2"/>
    <m/>
    <x v="1"/>
  </r>
  <r>
    <x v="0"/>
    <m/>
    <x v="0"/>
    <x v="1"/>
    <x v="0"/>
    <s v="Beginner"/>
    <x v="17"/>
    <m/>
    <x v="1"/>
  </r>
  <r>
    <x v="0"/>
    <m/>
    <x v="0"/>
    <x v="1"/>
    <x v="0"/>
    <s v="Beginner"/>
    <x v="8"/>
    <m/>
    <x v="1"/>
  </r>
  <r>
    <x v="0"/>
    <m/>
    <x v="0"/>
    <x v="1"/>
    <x v="0"/>
    <s v="Beginner"/>
    <x v="18"/>
    <m/>
    <x v="1"/>
  </r>
  <r>
    <x v="0"/>
    <m/>
    <x v="0"/>
    <x v="1"/>
    <x v="5"/>
    <s v="Beginner"/>
    <x v="0"/>
    <m/>
    <x v="1"/>
  </r>
  <r>
    <x v="0"/>
    <m/>
    <x v="0"/>
    <x v="1"/>
    <x v="6"/>
    <s v="Beginner"/>
    <x v="19"/>
    <m/>
    <x v="1"/>
  </r>
  <r>
    <x v="0"/>
    <m/>
    <x v="0"/>
    <x v="2"/>
    <x v="0"/>
    <s v="Beginner"/>
    <x v="20"/>
    <m/>
    <x v="2"/>
  </r>
  <r>
    <x v="0"/>
    <m/>
    <x v="0"/>
    <x v="2"/>
    <x v="1"/>
    <s v="Beginner"/>
    <x v="10"/>
    <m/>
    <x v="2"/>
  </r>
  <r>
    <x v="0"/>
    <m/>
    <x v="0"/>
    <x v="2"/>
    <x v="2"/>
    <s v="Beginner"/>
    <x v="11"/>
    <m/>
    <x v="2"/>
  </r>
  <r>
    <x v="0"/>
    <m/>
    <x v="0"/>
    <x v="2"/>
    <x v="3"/>
    <s v="Beginner"/>
    <x v="12"/>
    <m/>
    <x v="2"/>
  </r>
  <r>
    <x v="0"/>
    <m/>
    <x v="0"/>
    <x v="2"/>
    <x v="4"/>
    <s v="Beginner"/>
    <x v="13"/>
    <m/>
    <x v="2"/>
  </r>
  <r>
    <x v="0"/>
    <m/>
    <x v="0"/>
    <x v="2"/>
    <x v="0"/>
    <s v="Beginner"/>
    <x v="21"/>
    <m/>
    <x v="2"/>
  </r>
  <r>
    <x v="0"/>
    <m/>
    <x v="0"/>
    <x v="2"/>
    <x v="0"/>
    <s v="Beginner"/>
    <x v="22"/>
    <m/>
    <x v="2"/>
  </r>
  <r>
    <x v="0"/>
    <m/>
    <x v="0"/>
    <x v="2"/>
    <x v="0"/>
    <s v="Beginner"/>
    <x v="23"/>
    <m/>
    <x v="2"/>
  </r>
  <r>
    <x v="0"/>
    <m/>
    <x v="0"/>
    <x v="2"/>
    <x v="0"/>
    <s v="Beginner"/>
    <x v="24"/>
    <m/>
    <x v="2"/>
  </r>
  <r>
    <x v="0"/>
    <m/>
    <x v="0"/>
    <x v="2"/>
    <x v="0"/>
    <s v="Beginner"/>
    <x v="6"/>
    <m/>
    <x v="2"/>
  </r>
  <r>
    <x v="0"/>
    <m/>
    <x v="0"/>
    <x v="2"/>
    <x v="0"/>
    <s v="Beginner"/>
    <x v="25"/>
    <m/>
    <x v="2"/>
  </r>
  <r>
    <x v="0"/>
    <m/>
    <x v="0"/>
    <x v="2"/>
    <x v="0"/>
    <s v="Beginner"/>
    <x v="26"/>
    <m/>
    <x v="2"/>
  </r>
  <r>
    <x v="0"/>
    <m/>
    <x v="0"/>
    <x v="2"/>
    <x v="5"/>
    <s v="Beginner"/>
    <x v="22"/>
    <m/>
    <x v="2"/>
  </r>
  <r>
    <x v="0"/>
    <m/>
    <x v="0"/>
    <x v="2"/>
    <x v="6"/>
    <s v="Beginner"/>
    <x v="27"/>
    <m/>
    <x v="2"/>
  </r>
  <r>
    <x v="0"/>
    <m/>
    <x v="0"/>
    <x v="3"/>
    <x v="7"/>
    <s v="Beginner"/>
    <x v="24"/>
    <m/>
    <x v="3"/>
  </r>
  <r>
    <x v="0"/>
    <m/>
    <x v="0"/>
    <x v="3"/>
    <x v="1"/>
    <s v="Beginner"/>
    <x v="10"/>
    <m/>
    <x v="3"/>
  </r>
  <r>
    <x v="0"/>
    <m/>
    <x v="0"/>
    <x v="3"/>
    <x v="2"/>
    <s v="Beginner"/>
    <x v="11"/>
    <m/>
    <x v="3"/>
  </r>
  <r>
    <x v="0"/>
    <m/>
    <x v="0"/>
    <x v="3"/>
    <x v="3"/>
    <s v="Beginner"/>
    <x v="12"/>
    <m/>
    <x v="3"/>
  </r>
  <r>
    <x v="0"/>
    <m/>
    <x v="0"/>
    <x v="3"/>
    <x v="4"/>
    <s v="Beginner"/>
    <x v="13"/>
    <m/>
    <x v="3"/>
  </r>
  <r>
    <x v="0"/>
    <m/>
    <x v="0"/>
    <x v="3"/>
    <x v="7"/>
    <s v="Beginner"/>
    <x v="28"/>
    <m/>
    <x v="3"/>
  </r>
  <r>
    <x v="0"/>
    <m/>
    <x v="0"/>
    <x v="3"/>
    <x v="7"/>
    <s v="Beginner"/>
    <x v="29"/>
    <m/>
    <x v="3"/>
  </r>
  <r>
    <x v="0"/>
    <m/>
    <x v="0"/>
    <x v="3"/>
    <x v="7"/>
    <s v="Beginner"/>
    <x v="30"/>
    <m/>
    <x v="3"/>
  </r>
  <r>
    <x v="0"/>
    <m/>
    <x v="0"/>
    <x v="3"/>
    <x v="5"/>
    <s v="Beginner"/>
    <x v="31"/>
    <m/>
    <x v="3"/>
  </r>
  <r>
    <x v="0"/>
    <m/>
    <x v="0"/>
    <x v="3"/>
    <x v="0"/>
    <s v="Beginner"/>
    <x v="32"/>
    <m/>
    <x v="3"/>
  </r>
  <r>
    <x v="0"/>
    <m/>
    <x v="0"/>
    <x v="3"/>
    <x v="0"/>
    <s v="Beginner"/>
    <x v="33"/>
    <m/>
    <x v="3"/>
  </r>
  <r>
    <x v="0"/>
    <m/>
    <x v="0"/>
    <x v="3"/>
    <x v="0"/>
    <s v="Beginner"/>
    <x v="3"/>
    <m/>
    <x v="3"/>
  </r>
  <r>
    <x v="0"/>
    <m/>
    <x v="0"/>
    <x v="3"/>
    <x v="0"/>
    <s v="Beginner"/>
    <x v="34"/>
    <m/>
    <x v="3"/>
  </r>
  <r>
    <x v="0"/>
    <m/>
    <x v="0"/>
    <x v="3"/>
    <x v="0"/>
    <s v="Beginner"/>
    <x v="35"/>
    <m/>
    <x v="3"/>
  </r>
  <r>
    <x v="0"/>
    <m/>
    <x v="0"/>
    <x v="3"/>
    <x v="0"/>
    <s v="Beginner"/>
    <x v="36"/>
    <m/>
    <x v="3"/>
  </r>
  <r>
    <x v="0"/>
    <m/>
    <x v="0"/>
    <x v="3"/>
    <x v="6"/>
    <s v="Beginner"/>
    <x v="37"/>
    <m/>
    <x v="3"/>
  </r>
  <r>
    <x v="0"/>
    <m/>
    <x v="0"/>
    <x v="4"/>
    <x v="7"/>
    <s v="Beginner"/>
    <x v="38"/>
    <m/>
    <x v="4"/>
  </r>
  <r>
    <x v="0"/>
    <m/>
    <x v="0"/>
    <x v="4"/>
    <x v="1"/>
    <s v="Beginner"/>
    <x v="10"/>
    <m/>
    <x v="4"/>
  </r>
  <r>
    <x v="0"/>
    <m/>
    <x v="0"/>
    <x v="4"/>
    <x v="2"/>
    <s v="Beginner"/>
    <x v="11"/>
    <m/>
    <x v="4"/>
  </r>
  <r>
    <x v="0"/>
    <m/>
    <x v="0"/>
    <x v="4"/>
    <x v="3"/>
    <s v="Beginner"/>
    <x v="12"/>
    <m/>
    <x v="4"/>
  </r>
  <r>
    <x v="0"/>
    <m/>
    <x v="0"/>
    <x v="4"/>
    <x v="4"/>
    <s v="Beginner"/>
    <x v="13"/>
    <m/>
    <x v="4"/>
  </r>
  <r>
    <x v="0"/>
    <m/>
    <x v="0"/>
    <x v="4"/>
    <x v="7"/>
    <s v="Beginner"/>
    <x v="39"/>
    <m/>
    <x v="4"/>
  </r>
  <r>
    <x v="0"/>
    <m/>
    <x v="0"/>
    <x v="4"/>
    <x v="7"/>
    <s v="Beginner"/>
    <x v="40"/>
    <m/>
    <x v="4"/>
  </r>
  <r>
    <x v="0"/>
    <m/>
    <x v="0"/>
    <x v="4"/>
    <x v="0"/>
    <s v="Beginner"/>
    <x v="5"/>
    <m/>
    <x v="4"/>
  </r>
  <r>
    <x v="0"/>
    <m/>
    <x v="0"/>
    <x v="4"/>
    <x v="0"/>
    <s v="Beginner"/>
    <x v="0"/>
    <m/>
    <x v="4"/>
  </r>
  <r>
    <x v="0"/>
    <m/>
    <x v="0"/>
    <x v="4"/>
    <x v="0"/>
    <s v="Beginner"/>
    <x v="41"/>
    <m/>
    <x v="4"/>
  </r>
  <r>
    <x v="0"/>
    <m/>
    <x v="0"/>
    <x v="4"/>
    <x v="0"/>
    <s v="Beginner"/>
    <x v="6"/>
    <m/>
    <x v="4"/>
  </r>
  <r>
    <x v="0"/>
    <m/>
    <x v="0"/>
    <x v="4"/>
    <x v="0"/>
    <s v="Beginner"/>
    <x v="7"/>
    <m/>
    <x v="4"/>
  </r>
  <r>
    <x v="0"/>
    <m/>
    <x v="0"/>
    <x v="4"/>
    <x v="0"/>
    <s v="Beginner"/>
    <x v="9"/>
    <m/>
    <x v="4"/>
  </r>
  <r>
    <x v="0"/>
    <m/>
    <x v="0"/>
    <x v="4"/>
    <x v="0"/>
    <s v="Beginner"/>
    <x v="34"/>
    <m/>
    <x v="4"/>
  </r>
  <r>
    <x v="0"/>
    <m/>
    <x v="0"/>
    <x v="4"/>
    <x v="0"/>
    <s v="Beginner"/>
    <x v="42"/>
    <m/>
    <x v="4"/>
  </r>
  <r>
    <x v="0"/>
    <m/>
    <x v="0"/>
    <x v="4"/>
    <x v="0"/>
    <s v="Beginner"/>
    <x v="8"/>
    <m/>
    <x v="4"/>
  </r>
  <r>
    <x v="0"/>
    <m/>
    <x v="0"/>
    <x v="4"/>
    <x v="5"/>
    <s v="Beginner"/>
    <x v="43"/>
    <m/>
    <x v="4"/>
  </r>
  <r>
    <x v="0"/>
    <m/>
    <x v="0"/>
    <x v="4"/>
    <x v="6"/>
    <s v="Beginner"/>
    <x v="32"/>
    <m/>
    <x v="4"/>
  </r>
  <r>
    <x v="0"/>
    <m/>
    <x v="0"/>
    <x v="5"/>
    <x v="7"/>
    <s v="Beginner"/>
    <x v="33"/>
    <m/>
    <x v="5"/>
  </r>
  <r>
    <x v="0"/>
    <m/>
    <x v="0"/>
    <x v="5"/>
    <x v="1"/>
    <s v="Beginner"/>
    <x v="10"/>
    <m/>
    <x v="5"/>
  </r>
  <r>
    <x v="0"/>
    <m/>
    <x v="0"/>
    <x v="5"/>
    <x v="2"/>
    <s v="Beginner"/>
    <x v="11"/>
    <m/>
    <x v="5"/>
  </r>
  <r>
    <x v="0"/>
    <m/>
    <x v="0"/>
    <x v="5"/>
    <x v="3"/>
    <s v="Beginner"/>
    <x v="12"/>
    <m/>
    <x v="5"/>
  </r>
  <r>
    <x v="0"/>
    <m/>
    <x v="0"/>
    <x v="5"/>
    <x v="4"/>
    <s v="Beginner"/>
    <x v="13"/>
    <m/>
    <x v="5"/>
  </r>
  <r>
    <x v="0"/>
    <m/>
    <x v="0"/>
    <x v="5"/>
    <x v="7"/>
    <s v="Beginner"/>
    <x v="3"/>
    <m/>
    <x v="5"/>
  </r>
  <r>
    <x v="0"/>
    <m/>
    <x v="0"/>
    <x v="5"/>
    <x v="7"/>
    <s v="Beginner"/>
    <x v="34"/>
    <m/>
    <x v="5"/>
  </r>
  <r>
    <x v="0"/>
    <m/>
    <x v="0"/>
    <x v="5"/>
    <x v="7"/>
    <s v="Beginner"/>
    <x v="35"/>
    <m/>
    <x v="5"/>
  </r>
  <r>
    <x v="0"/>
    <m/>
    <x v="0"/>
    <x v="5"/>
    <x v="7"/>
    <s v="Beginner"/>
    <x v="36"/>
    <m/>
    <x v="5"/>
  </r>
  <r>
    <x v="0"/>
    <m/>
    <x v="0"/>
    <x v="5"/>
    <x v="7"/>
    <s v="Beginner"/>
    <x v="5"/>
    <m/>
    <x v="5"/>
  </r>
  <r>
    <x v="0"/>
    <m/>
    <x v="0"/>
    <x v="5"/>
    <x v="7"/>
    <s v="Beginner"/>
    <x v="0"/>
    <m/>
    <x v="5"/>
  </r>
  <r>
    <x v="0"/>
    <m/>
    <x v="0"/>
    <x v="5"/>
    <x v="6"/>
    <s v="Beginner"/>
    <x v="41"/>
    <m/>
    <x v="5"/>
  </r>
  <r>
    <x v="0"/>
    <m/>
    <x v="0"/>
    <x v="6"/>
    <x v="0"/>
    <s v="Beginner"/>
    <x v="6"/>
    <m/>
    <x v="6"/>
  </r>
  <r>
    <x v="0"/>
    <m/>
    <x v="0"/>
    <x v="6"/>
    <x v="1"/>
    <s v="Beginner"/>
    <x v="10"/>
    <m/>
    <x v="6"/>
  </r>
  <r>
    <x v="0"/>
    <m/>
    <x v="0"/>
    <x v="6"/>
    <x v="2"/>
    <s v="Beginner"/>
    <x v="11"/>
    <m/>
    <x v="6"/>
  </r>
  <r>
    <x v="0"/>
    <m/>
    <x v="0"/>
    <x v="6"/>
    <x v="3"/>
    <s v="Beginner"/>
    <x v="12"/>
    <m/>
    <x v="6"/>
  </r>
  <r>
    <x v="0"/>
    <m/>
    <x v="0"/>
    <x v="6"/>
    <x v="4"/>
    <s v="Beginner"/>
    <x v="13"/>
    <m/>
    <x v="6"/>
  </r>
  <r>
    <x v="0"/>
    <m/>
    <x v="0"/>
    <x v="6"/>
    <x v="0"/>
    <s v="Beginner"/>
    <x v="7"/>
    <m/>
    <x v="6"/>
  </r>
  <r>
    <x v="0"/>
    <m/>
    <x v="0"/>
    <x v="6"/>
    <x v="0"/>
    <s v="Beginner"/>
    <x v="9"/>
    <m/>
    <x v="6"/>
  </r>
  <r>
    <x v="0"/>
    <m/>
    <x v="0"/>
    <x v="6"/>
    <x v="0"/>
    <s v="Beginner"/>
    <x v="34"/>
    <m/>
    <x v="6"/>
  </r>
  <r>
    <x v="0"/>
    <m/>
    <x v="0"/>
    <x v="6"/>
    <x v="0"/>
    <s v="Beginner"/>
    <x v="42"/>
    <m/>
    <x v="6"/>
  </r>
  <r>
    <x v="0"/>
    <m/>
    <x v="0"/>
    <x v="6"/>
    <x v="0"/>
    <s v="Beginner"/>
    <x v="8"/>
    <m/>
    <x v="6"/>
  </r>
  <r>
    <x v="0"/>
    <m/>
    <x v="0"/>
    <x v="6"/>
    <x v="0"/>
    <s v="Beginner"/>
    <x v="24"/>
    <m/>
    <x v="6"/>
  </r>
  <r>
    <x v="0"/>
    <m/>
    <x v="0"/>
    <x v="6"/>
    <x v="0"/>
    <s v="Beginner"/>
    <x v="6"/>
    <m/>
    <x v="6"/>
  </r>
  <r>
    <x v="0"/>
    <m/>
    <x v="0"/>
    <x v="6"/>
    <x v="0"/>
    <s v="Beginner"/>
    <x v="25"/>
    <m/>
    <x v="6"/>
  </r>
  <r>
    <x v="0"/>
    <m/>
    <x v="0"/>
    <x v="6"/>
    <x v="5"/>
    <s v="Beginner"/>
    <x v="25"/>
    <m/>
    <x v="6"/>
  </r>
  <r>
    <x v="0"/>
    <m/>
    <x v="0"/>
    <x v="6"/>
    <x v="5"/>
    <s v="Beginner"/>
    <x v="44"/>
    <m/>
    <x v="6"/>
  </r>
  <r>
    <x v="0"/>
    <m/>
    <x v="0"/>
    <x v="6"/>
    <x v="6"/>
    <s v="Beginner"/>
    <x v="27"/>
    <m/>
    <x v="6"/>
  </r>
  <r>
    <x v="0"/>
    <m/>
    <x v="0"/>
    <x v="7"/>
    <x v="0"/>
    <s v="Beginner"/>
    <x v="24"/>
    <m/>
    <x v="7"/>
  </r>
  <r>
    <x v="0"/>
    <m/>
    <x v="0"/>
    <x v="7"/>
    <x v="1"/>
    <s v="Beginner"/>
    <x v="10"/>
    <m/>
    <x v="7"/>
  </r>
  <r>
    <x v="0"/>
    <m/>
    <x v="0"/>
    <x v="7"/>
    <x v="2"/>
    <s v="Beginner"/>
    <x v="11"/>
    <m/>
    <x v="7"/>
  </r>
  <r>
    <x v="0"/>
    <m/>
    <x v="0"/>
    <x v="7"/>
    <x v="3"/>
    <s v="Beginner"/>
    <x v="12"/>
    <m/>
    <x v="7"/>
  </r>
  <r>
    <x v="0"/>
    <m/>
    <x v="0"/>
    <x v="7"/>
    <x v="4"/>
    <s v="Beginner"/>
    <x v="13"/>
    <m/>
    <x v="7"/>
  </r>
  <r>
    <x v="0"/>
    <m/>
    <x v="0"/>
    <x v="7"/>
    <x v="0"/>
    <s v="Beginner"/>
    <x v="28"/>
    <m/>
    <x v="7"/>
  </r>
  <r>
    <x v="0"/>
    <m/>
    <x v="0"/>
    <x v="7"/>
    <x v="0"/>
    <s v="Beginner"/>
    <x v="29"/>
    <m/>
    <x v="7"/>
  </r>
  <r>
    <x v="0"/>
    <m/>
    <x v="0"/>
    <x v="7"/>
    <x v="0"/>
    <s v="Beginner"/>
    <x v="30"/>
    <m/>
    <x v="7"/>
  </r>
  <r>
    <x v="0"/>
    <m/>
    <x v="0"/>
    <x v="7"/>
    <x v="0"/>
    <s v="Beginner"/>
    <x v="45"/>
    <m/>
    <x v="7"/>
  </r>
  <r>
    <x v="0"/>
    <m/>
    <x v="0"/>
    <x v="7"/>
    <x v="0"/>
    <s v="Beginner"/>
    <x v="32"/>
    <m/>
    <x v="7"/>
  </r>
  <r>
    <x v="0"/>
    <m/>
    <x v="0"/>
    <x v="7"/>
    <x v="0"/>
    <s v="Beginner"/>
    <x v="33"/>
    <m/>
    <x v="7"/>
  </r>
  <r>
    <x v="0"/>
    <m/>
    <x v="0"/>
    <x v="7"/>
    <x v="0"/>
    <s v="Beginner"/>
    <x v="3"/>
    <m/>
    <x v="7"/>
  </r>
  <r>
    <x v="0"/>
    <m/>
    <x v="0"/>
    <x v="7"/>
    <x v="0"/>
    <s v="Beginner"/>
    <x v="34"/>
    <m/>
    <x v="7"/>
  </r>
  <r>
    <x v="0"/>
    <m/>
    <x v="0"/>
    <x v="7"/>
    <x v="0"/>
    <s v="Beginner"/>
    <x v="35"/>
    <m/>
    <x v="7"/>
  </r>
  <r>
    <x v="0"/>
    <m/>
    <x v="0"/>
    <x v="7"/>
    <x v="5"/>
    <s v="Beginner"/>
    <x v="28"/>
    <m/>
    <x v="7"/>
  </r>
  <r>
    <x v="0"/>
    <m/>
    <x v="0"/>
    <x v="7"/>
    <x v="6"/>
    <s v="Beginner"/>
    <x v="37"/>
    <m/>
    <x v="7"/>
  </r>
  <r>
    <x v="0"/>
    <m/>
    <x v="0"/>
    <x v="8"/>
    <x v="8"/>
    <s v="Beginner"/>
    <x v="0"/>
    <m/>
    <x v="8"/>
  </r>
  <r>
    <x v="0"/>
    <m/>
    <x v="0"/>
    <x v="8"/>
    <x v="1"/>
    <s v="Beginner"/>
    <x v="10"/>
    <m/>
    <x v="8"/>
  </r>
  <r>
    <x v="0"/>
    <m/>
    <x v="0"/>
    <x v="8"/>
    <x v="2"/>
    <s v="Beginner"/>
    <x v="11"/>
    <m/>
    <x v="8"/>
  </r>
  <r>
    <x v="0"/>
    <m/>
    <x v="0"/>
    <x v="8"/>
    <x v="3"/>
    <s v="Beginner"/>
    <x v="12"/>
    <m/>
    <x v="8"/>
  </r>
  <r>
    <x v="0"/>
    <m/>
    <x v="0"/>
    <x v="8"/>
    <x v="4"/>
    <s v="Beginner"/>
    <x v="13"/>
    <m/>
    <x v="8"/>
  </r>
  <r>
    <x v="0"/>
    <m/>
    <x v="0"/>
    <x v="8"/>
    <x v="8"/>
    <s v="Beginner"/>
    <x v="6"/>
    <m/>
    <x v="8"/>
  </r>
  <r>
    <x v="0"/>
    <m/>
    <x v="0"/>
    <x v="8"/>
    <x v="5"/>
    <s v="Beginner"/>
    <x v="28"/>
    <m/>
    <x v="8"/>
  </r>
  <r>
    <x v="0"/>
    <m/>
    <x v="0"/>
    <x v="8"/>
    <x v="6"/>
    <s v="Beginner"/>
    <x v="46"/>
    <m/>
    <x v="8"/>
  </r>
  <r>
    <x v="0"/>
    <m/>
    <x v="0"/>
    <x v="9"/>
    <x v="9"/>
    <s v="Beginner"/>
    <x v="47"/>
    <m/>
    <x v="9"/>
  </r>
  <r>
    <x v="0"/>
    <m/>
    <x v="0"/>
    <x v="9"/>
    <x v="1"/>
    <s v="Beginner"/>
    <x v="10"/>
    <m/>
    <x v="9"/>
  </r>
  <r>
    <x v="0"/>
    <m/>
    <x v="0"/>
    <x v="9"/>
    <x v="2"/>
    <s v="Beginner"/>
    <x v="11"/>
    <m/>
    <x v="9"/>
  </r>
  <r>
    <x v="0"/>
    <m/>
    <x v="0"/>
    <x v="9"/>
    <x v="3"/>
    <s v="Beginner"/>
    <x v="12"/>
    <m/>
    <x v="9"/>
  </r>
  <r>
    <x v="0"/>
    <m/>
    <x v="0"/>
    <x v="9"/>
    <x v="4"/>
    <s v="Beginner"/>
    <x v="13"/>
    <m/>
    <x v="9"/>
  </r>
  <r>
    <x v="0"/>
    <m/>
    <x v="0"/>
    <x v="9"/>
    <x v="9"/>
    <s v="Beginner"/>
    <x v="48"/>
    <m/>
    <x v="9"/>
  </r>
  <r>
    <x v="0"/>
    <m/>
    <x v="0"/>
    <x v="9"/>
    <x v="9"/>
    <s v="Beginner"/>
    <x v="49"/>
    <m/>
    <x v="9"/>
  </r>
  <r>
    <x v="0"/>
    <m/>
    <x v="0"/>
    <x v="9"/>
    <x v="6"/>
    <s v="Beginner"/>
    <x v="46"/>
    <m/>
    <x v="9"/>
  </r>
  <r>
    <x v="0"/>
    <m/>
    <x v="1"/>
    <x v="10"/>
    <x v="0"/>
    <s v="Practitioner"/>
    <x v="0"/>
    <m/>
    <x v="10"/>
  </r>
  <r>
    <x v="0"/>
    <m/>
    <x v="1"/>
    <x v="10"/>
    <x v="1"/>
    <s v="Practitioner"/>
    <x v="10"/>
    <m/>
    <x v="10"/>
  </r>
  <r>
    <x v="0"/>
    <m/>
    <x v="1"/>
    <x v="10"/>
    <x v="10"/>
    <s v="Practitioner"/>
    <x v="50"/>
    <m/>
    <x v="10"/>
  </r>
  <r>
    <x v="0"/>
    <m/>
    <x v="1"/>
    <x v="10"/>
    <x v="11"/>
    <s v="Practitioner"/>
    <x v="51"/>
    <m/>
    <x v="10"/>
  </r>
  <r>
    <x v="0"/>
    <m/>
    <x v="1"/>
    <x v="10"/>
    <x v="12"/>
    <s v="Practitioner"/>
    <x v="52"/>
    <m/>
    <x v="10"/>
  </r>
  <r>
    <x v="0"/>
    <m/>
    <x v="1"/>
    <x v="10"/>
    <x v="13"/>
    <s v="Practitioner"/>
    <x v="53"/>
    <m/>
    <x v="10"/>
  </r>
  <r>
    <x v="0"/>
    <m/>
    <x v="1"/>
    <x v="10"/>
    <x v="14"/>
    <s v="Practitioner"/>
    <x v="54"/>
    <m/>
    <x v="10"/>
  </r>
  <r>
    <x v="0"/>
    <m/>
    <x v="1"/>
    <x v="10"/>
    <x v="15"/>
    <s v="Practitioner"/>
    <x v="55"/>
    <m/>
    <x v="10"/>
  </r>
  <r>
    <x v="0"/>
    <m/>
    <x v="1"/>
    <x v="10"/>
    <x v="16"/>
    <s v="Practitioner"/>
    <x v="56"/>
    <m/>
    <x v="10"/>
  </r>
  <r>
    <x v="0"/>
    <m/>
    <x v="1"/>
    <x v="10"/>
    <x v="0"/>
    <s v="Practitioner"/>
    <x v="1"/>
    <m/>
    <x v="10"/>
  </r>
  <r>
    <x v="0"/>
    <m/>
    <x v="1"/>
    <x v="10"/>
    <x v="1"/>
    <s v="Practitioner"/>
    <x v="10"/>
    <m/>
    <x v="10"/>
  </r>
  <r>
    <x v="0"/>
    <m/>
    <x v="1"/>
    <x v="10"/>
    <x v="10"/>
    <s v="Practitioner"/>
    <x v="50"/>
    <m/>
    <x v="10"/>
  </r>
  <r>
    <x v="0"/>
    <m/>
    <x v="1"/>
    <x v="10"/>
    <x v="11"/>
    <s v="Practitioner"/>
    <x v="51"/>
    <m/>
    <x v="10"/>
  </r>
  <r>
    <x v="0"/>
    <m/>
    <x v="1"/>
    <x v="10"/>
    <x v="12"/>
    <s v="Practitioner"/>
    <x v="52"/>
    <m/>
    <x v="10"/>
  </r>
  <r>
    <x v="0"/>
    <m/>
    <x v="1"/>
    <x v="10"/>
    <x v="13"/>
    <s v="Practitioner"/>
    <x v="53"/>
    <m/>
    <x v="10"/>
  </r>
  <r>
    <x v="0"/>
    <m/>
    <x v="1"/>
    <x v="10"/>
    <x v="14"/>
    <s v="Practitioner"/>
    <x v="54"/>
    <m/>
    <x v="10"/>
  </r>
  <r>
    <x v="0"/>
    <m/>
    <x v="1"/>
    <x v="10"/>
    <x v="15"/>
    <s v="Practitioner"/>
    <x v="55"/>
    <m/>
    <x v="10"/>
  </r>
  <r>
    <x v="0"/>
    <m/>
    <x v="1"/>
    <x v="10"/>
    <x v="16"/>
    <s v="Practitioner"/>
    <x v="56"/>
    <m/>
    <x v="10"/>
  </r>
  <r>
    <x v="0"/>
    <m/>
    <x v="1"/>
    <x v="10"/>
    <x v="0"/>
    <s v="Practitioner"/>
    <x v="2"/>
    <m/>
    <x v="10"/>
  </r>
  <r>
    <x v="0"/>
    <m/>
    <x v="1"/>
    <x v="10"/>
    <x v="0"/>
    <s v="Practitioner"/>
    <x v="3"/>
    <m/>
    <x v="10"/>
  </r>
  <r>
    <x v="0"/>
    <m/>
    <x v="1"/>
    <x v="10"/>
    <x v="0"/>
    <s v="Practitioner"/>
    <x v="4"/>
    <m/>
    <x v="10"/>
  </r>
  <r>
    <x v="0"/>
    <m/>
    <x v="1"/>
    <x v="10"/>
    <x v="0"/>
    <s v="Practitioner"/>
    <x v="25"/>
    <m/>
    <x v="10"/>
  </r>
  <r>
    <x v="0"/>
    <m/>
    <x v="1"/>
    <x v="10"/>
    <x v="0"/>
    <s v="Practitioner"/>
    <x v="5"/>
    <m/>
    <x v="10"/>
  </r>
  <r>
    <x v="0"/>
    <m/>
    <x v="1"/>
    <x v="10"/>
    <x v="0"/>
    <s v="Practitioner"/>
    <x v="6"/>
    <m/>
    <x v="10"/>
  </r>
  <r>
    <x v="0"/>
    <m/>
    <x v="1"/>
    <x v="10"/>
    <x v="0"/>
    <s v="Practitioner"/>
    <x v="7"/>
    <m/>
    <x v="10"/>
  </r>
  <r>
    <x v="0"/>
    <m/>
    <x v="1"/>
    <x v="10"/>
    <x v="0"/>
    <s v="Practitioner"/>
    <x v="8"/>
    <m/>
    <x v="10"/>
  </r>
  <r>
    <x v="0"/>
    <m/>
    <x v="1"/>
    <x v="10"/>
    <x v="0"/>
    <s v="Practitioner"/>
    <x v="9"/>
    <m/>
    <x v="10"/>
  </r>
  <r>
    <x v="0"/>
    <m/>
    <x v="1"/>
    <x v="10"/>
    <x v="5"/>
    <s v="Practitioner"/>
    <x v="9"/>
    <m/>
    <x v="10"/>
  </r>
  <r>
    <x v="0"/>
    <m/>
    <x v="1"/>
    <x v="10"/>
    <x v="6"/>
    <s v="Beginner"/>
    <x v="46"/>
    <m/>
    <x v="10"/>
  </r>
  <r>
    <x v="0"/>
    <m/>
    <x v="1"/>
    <x v="11"/>
    <x v="0"/>
    <s v="Practitioner"/>
    <x v="24"/>
    <m/>
    <x v="11"/>
  </r>
  <r>
    <x v="0"/>
    <m/>
    <x v="1"/>
    <x v="11"/>
    <x v="1"/>
    <s v="Practitioner"/>
    <x v="10"/>
    <m/>
    <x v="11"/>
  </r>
  <r>
    <x v="0"/>
    <m/>
    <x v="1"/>
    <x v="11"/>
    <x v="10"/>
    <s v="Practitioner"/>
    <x v="50"/>
    <m/>
    <x v="11"/>
  </r>
  <r>
    <x v="0"/>
    <m/>
    <x v="1"/>
    <x v="11"/>
    <x v="11"/>
    <s v="Practitioner"/>
    <x v="51"/>
    <m/>
    <x v="11"/>
  </r>
  <r>
    <x v="0"/>
    <m/>
    <x v="1"/>
    <x v="11"/>
    <x v="12"/>
    <s v="Practitioner"/>
    <x v="52"/>
    <m/>
    <x v="11"/>
  </r>
  <r>
    <x v="0"/>
    <m/>
    <x v="1"/>
    <x v="11"/>
    <x v="13"/>
    <s v="Practitioner"/>
    <x v="53"/>
    <m/>
    <x v="11"/>
  </r>
  <r>
    <x v="0"/>
    <m/>
    <x v="1"/>
    <x v="11"/>
    <x v="14"/>
    <s v="Practitioner"/>
    <x v="54"/>
    <m/>
    <x v="11"/>
  </r>
  <r>
    <x v="0"/>
    <m/>
    <x v="1"/>
    <x v="11"/>
    <x v="15"/>
    <s v="Practitioner"/>
    <x v="55"/>
    <m/>
    <x v="11"/>
  </r>
  <r>
    <x v="0"/>
    <m/>
    <x v="1"/>
    <x v="11"/>
    <x v="16"/>
    <s v="Practitioner"/>
    <x v="56"/>
    <m/>
    <x v="11"/>
  </r>
  <r>
    <x v="0"/>
    <m/>
    <x v="1"/>
    <x v="11"/>
    <x v="0"/>
    <s v="Practitioner"/>
    <x v="57"/>
    <m/>
    <x v="11"/>
  </r>
  <r>
    <x v="0"/>
    <m/>
    <x v="1"/>
    <x v="11"/>
    <x v="0"/>
    <s v="Practitioner"/>
    <x v="25"/>
    <m/>
    <x v="11"/>
  </r>
  <r>
    <x v="0"/>
    <m/>
    <x v="1"/>
    <x v="11"/>
    <x v="0"/>
    <s v="Practitioner"/>
    <x v="5"/>
    <m/>
    <x v="11"/>
  </r>
  <r>
    <x v="0"/>
    <m/>
    <x v="1"/>
    <x v="11"/>
    <x v="0"/>
    <s v="Practitioner"/>
    <x v="6"/>
    <m/>
    <x v="11"/>
  </r>
  <r>
    <x v="0"/>
    <m/>
    <x v="1"/>
    <x v="11"/>
    <x v="0"/>
    <s v="Practitioner"/>
    <x v="7"/>
    <m/>
    <x v="11"/>
  </r>
  <r>
    <x v="0"/>
    <m/>
    <x v="1"/>
    <x v="11"/>
    <x v="0"/>
    <s v="Practitioner"/>
    <x v="9"/>
    <m/>
    <x v="11"/>
  </r>
  <r>
    <x v="0"/>
    <m/>
    <x v="1"/>
    <x v="11"/>
    <x v="0"/>
    <s v="Practitioner"/>
    <x v="8"/>
    <m/>
    <x v="11"/>
  </r>
  <r>
    <x v="0"/>
    <m/>
    <x v="1"/>
    <x v="11"/>
    <x v="0"/>
    <s v="Practitioner"/>
    <x v="58"/>
    <m/>
    <x v="11"/>
  </r>
  <r>
    <x v="0"/>
    <m/>
    <x v="1"/>
    <x v="11"/>
    <x v="5"/>
    <s v="Practitioner"/>
    <x v="6"/>
    <m/>
    <x v="11"/>
  </r>
  <r>
    <x v="0"/>
    <m/>
    <x v="1"/>
    <x v="11"/>
    <x v="6"/>
    <s v="Beginner"/>
    <x v="46"/>
    <m/>
    <x v="11"/>
  </r>
  <r>
    <x v="0"/>
    <m/>
    <x v="1"/>
    <x v="12"/>
    <x v="0"/>
    <s v="Practitioner"/>
    <x v="20"/>
    <m/>
    <x v="12"/>
  </r>
  <r>
    <x v="0"/>
    <m/>
    <x v="1"/>
    <x v="12"/>
    <x v="1"/>
    <s v="Practitioner"/>
    <x v="10"/>
    <m/>
    <x v="12"/>
  </r>
  <r>
    <x v="0"/>
    <m/>
    <x v="1"/>
    <x v="12"/>
    <x v="10"/>
    <s v="Practitioner"/>
    <x v="50"/>
    <m/>
    <x v="12"/>
  </r>
  <r>
    <x v="0"/>
    <m/>
    <x v="1"/>
    <x v="12"/>
    <x v="11"/>
    <s v="Practitioner"/>
    <x v="51"/>
    <m/>
    <x v="12"/>
  </r>
  <r>
    <x v="0"/>
    <m/>
    <x v="1"/>
    <x v="12"/>
    <x v="12"/>
    <s v="Practitioner"/>
    <x v="52"/>
    <m/>
    <x v="12"/>
  </r>
  <r>
    <x v="0"/>
    <m/>
    <x v="1"/>
    <x v="12"/>
    <x v="13"/>
    <s v="Practitioner"/>
    <x v="53"/>
    <m/>
    <x v="12"/>
  </r>
  <r>
    <x v="0"/>
    <m/>
    <x v="1"/>
    <x v="12"/>
    <x v="14"/>
    <s v="Practitioner"/>
    <x v="54"/>
    <m/>
    <x v="12"/>
  </r>
  <r>
    <x v="0"/>
    <m/>
    <x v="1"/>
    <x v="12"/>
    <x v="15"/>
    <s v="Practitioner"/>
    <x v="55"/>
    <m/>
    <x v="12"/>
  </r>
  <r>
    <x v="0"/>
    <m/>
    <x v="1"/>
    <x v="12"/>
    <x v="16"/>
    <s v="Practitioner"/>
    <x v="56"/>
    <m/>
    <x v="12"/>
  </r>
  <r>
    <x v="0"/>
    <m/>
    <x v="1"/>
    <x v="12"/>
    <x v="0"/>
    <s v="Practitioner"/>
    <x v="21"/>
    <m/>
    <x v="12"/>
  </r>
  <r>
    <x v="0"/>
    <m/>
    <x v="1"/>
    <x v="12"/>
    <x v="0"/>
    <s v="Practitioner"/>
    <x v="25"/>
    <m/>
    <x v="12"/>
  </r>
  <r>
    <x v="0"/>
    <m/>
    <x v="1"/>
    <x v="12"/>
    <x v="0"/>
    <s v="Practitioner"/>
    <x v="5"/>
    <m/>
    <x v="12"/>
  </r>
  <r>
    <x v="0"/>
    <m/>
    <x v="1"/>
    <x v="12"/>
    <x v="0"/>
    <s v="Practitioner"/>
    <x v="6"/>
    <m/>
    <x v="12"/>
  </r>
  <r>
    <x v="0"/>
    <m/>
    <x v="1"/>
    <x v="12"/>
    <x v="0"/>
    <s v="Practitioner"/>
    <x v="7"/>
    <m/>
    <x v="12"/>
  </r>
  <r>
    <x v="0"/>
    <m/>
    <x v="1"/>
    <x v="12"/>
    <x v="0"/>
    <s v="Practitioner"/>
    <x v="9"/>
    <m/>
    <x v="12"/>
  </r>
  <r>
    <x v="0"/>
    <m/>
    <x v="1"/>
    <x v="12"/>
    <x v="0"/>
    <s v="Practitioner"/>
    <x v="8"/>
    <m/>
    <x v="12"/>
  </r>
  <r>
    <x v="0"/>
    <m/>
    <x v="1"/>
    <x v="12"/>
    <x v="0"/>
    <s v="Practitioner"/>
    <x v="59"/>
    <m/>
    <x v="12"/>
  </r>
  <r>
    <x v="0"/>
    <m/>
    <x v="1"/>
    <x v="12"/>
    <x v="5"/>
    <s v="Practitioner"/>
    <x v="20"/>
    <m/>
    <x v="12"/>
  </r>
  <r>
    <x v="0"/>
    <m/>
    <x v="1"/>
    <x v="12"/>
    <x v="6"/>
    <s v="Beginner"/>
    <x v="46"/>
    <m/>
    <x v="12"/>
  </r>
  <r>
    <x v="0"/>
    <m/>
    <x v="1"/>
    <x v="13"/>
    <x v="7"/>
    <s v="Practitioner"/>
    <x v="38"/>
    <m/>
    <x v="13"/>
  </r>
  <r>
    <x v="0"/>
    <m/>
    <x v="1"/>
    <x v="13"/>
    <x v="1"/>
    <s v="Practitioner"/>
    <x v="10"/>
    <m/>
    <x v="13"/>
  </r>
  <r>
    <x v="0"/>
    <m/>
    <x v="1"/>
    <x v="13"/>
    <x v="10"/>
    <s v="Practitioner"/>
    <x v="50"/>
    <m/>
    <x v="13"/>
  </r>
  <r>
    <x v="0"/>
    <m/>
    <x v="1"/>
    <x v="13"/>
    <x v="11"/>
    <s v="Practitioner"/>
    <x v="51"/>
    <m/>
    <x v="13"/>
  </r>
  <r>
    <x v="0"/>
    <m/>
    <x v="1"/>
    <x v="13"/>
    <x v="12"/>
    <s v="Practitioner"/>
    <x v="52"/>
    <m/>
    <x v="13"/>
  </r>
  <r>
    <x v="0"/>
    <m/>
    <x v="1"/>
    <x v="13"/>
    <x v="13"/>
    <s v="Practitioner"/>
    <x v="53"/>
    <m/>
    <x v="13"/>
  </r>
  <r>
    <x v="0"/>
    <m/>
    <x v="1"/>
    <x v="13"/>
    <x v="14"/>
    <s v="Practitioner"/>
    <x v="54"/>
    <m/>
    <x v="13"/>
  </r>
  <r>
    <x v="0"/>
    <m/>
    <x v="1"/>
    <x v="13"/>
    <x v="15"/>
    <s v="Practitioner"/>
    <x v="55"/>
    <m/>
    <x v="13"/>
  </r>
  <r>
    <x v="0"/>
    <m/>
    <x v="1"/>
    <x v="13"/>
    <x v="16"/>
    <s v="Practitioner"/>
    <x v="56"/>
    <m/>
    <x v="13"/>
  </r>
  <r>
    <x v="0"/>
    <m/>
    <x v="1"/>
    <x v="13"/>
    <x v="7"/>
    <s v="Practitioner"/>
    <x v="39"/>
    <m/>
    <x v="13"/>
  </r>
  <r>
    <x v="0"/>
    <m/>
    <x v="1"/>
    <x v="13"/>
    <x v="7"/>
    <s v="Practitioner"/>
    <x v="60"/>
    <m/>
    <x v="13"/>
  </r>
  <r>
    <x v="0"/>
    <m/>
    <x v="1"/>
    <x v="13"/>
    <x v="7"/>
    <s v="Practitioner"/>
    <x v="40"/>
    <m/>
    <x v="13"/>
  </r>
  <r>
    <x v="0"/>
    <m/>
    <x v="1"/>
    <x v="13"/>
    <x v="5"/>
    <s v="Practitioner"/>
    <x v="5"/>
    <m/>
    <x v="13"/>
  </r>
  <r>
    <x v="0"/>
    <m/>
    <x v="1"/>
    <x v="13"/>
    <x v="0"/>
    <s v="Beginner"/>
    <x v="5"/>
    <m/>
    <x v="13"/>
  </r>
  <r>
    <x v="0"/>
    <m/>
    <x v="1"/>
    <x v="13"/>
    <x v="0"/>
    <s v="Beginner"/>
    <x v="6"/>
    <m/>
    <x v="13"/>
  </r>
  <r>
    <x v="0"/>
    <m/>
    <x v="1"/>
    <x v="13"/>
    <x v="0"/>
    <s v="Beginner"/>
    <x v="7"/>
    <m/>
    <x v="13"/>
  </r>
  <r>
    <x v="0"/>
    <m/>
    <x v="1"/>
    <x v="13"/>
    <x v="0"/>
    <s v="Beginner"/>
    <x v="9"/>
    <m/>
    <x v="13"/>
  </r>
  <r>
    <x v="0"/>
    <m/>
    <x v="1"/>
    <x v="13"/>
    <x v="0"/>
    <s v="Beginner"/>
    <x v="34"/>
    <m/>
    <x v="13"/>
  </r>
  <r>
    <x v="0"/>
    <m/>
    <x v="1"/>
    <x v="13"/>
    <x v="0"/>
    <s v="Beginner"/>
    <x v="25"/>
    <m/>
    <x v="13"/>
  </r>
  <r>
    <x v="0"/>
    <m/>
    <x v="1"/>
    <x v="13"/>
    <x v="0"/>
    <s v="Beginner"/>
    <x v="8"/>
    <m/>
    <x v="13"/>
  </r>
  <r>
    <x v="0"/>
    <m/>
    <x v="1"/>
    <x v="13"/>
    <x v="6"/>
    <s v="Beginner"/>
    <x v="46"/>
    <m/>
    <x v="13"/>
  </r>
  <r>
    <x v="0"/>
    <m/>
    <x v="1"/>
    <x v="14"/>
    <x v="7"/>
    <s v="Practitioner"/>
    <x v="38"/>
    <m/>
    <x v="14"/>
  </r>
  <r>
    <x v="0"/>
    <m/>
    <x v="1"/>
    <x v="14"/>
    <x v="1"/>
    <s v="Practitioner"/>
    <x v="10"/>
    <m/>
    <x v="14"/>
  </r>
  <r>
    <x v="0"/>
    <m/>
    <x v="1"/>
    <x v="14"/>
    <x v="10"/>
    <s v="Practitioner"/>
    <x v="50"/>
    <m/>
    <x v="14"/>
  </r>
  <r>
    <x v="0"/>
    <m/>
    <x v="1"/>
    <x v="14"/>
    <x v="11"/>
    <s v="Practitioner"/>
    <x v="51"/>
    <m/>
    <x v="14"/>
  </r>
  <r>
    <x v="0"/>
    <m/>
    <x v="1"/>
    <x v="14"/>
    <x v="12"/>
    <s v="Practitioner"/>
    <x v="52"/>
    <m/>
    <x v="14"/>
  </r>
  <r>
    <x v="0"/>
    <m/>
    <x v="1"/>
    <x v="14"/>
    <x v="13"/>
    <s v="Practitioner"/>
    <x v="53"/>
    <m/>
    <x v="14"/>
  </r>
  <r>
    <x v="0"/>
    <m/>
    <x v="1"/>
    <x v="14"/>
    <x v="14"/>
    <s v="Practitioner"/>
    <x v="54"/>
    <m/>
    <x v="14"/>
  </r>
  <r>
    <x v="0"/>
    <m/>
    <x v="1"/>
    <x v="14"/>
    <x v="15"/>
    <s v="Practitioner"/>
    <x v="55"/>
    <m/>
    <x v="14"/>
  </r>
  <r>
    <x v="0"/>
    <m/>
    <x v="1"/>
    <x v="14"/>
    <x v="16"/>
    <s v="Practitioner"/>
    <x v="56"/>
    <m/>
    <x v="14"/>
  </r>
  <r>
    <x v="0"/>
    <m/>
    <x v="1"/>
    <x v="14"/>
    <x v="7"/>
    <s v="Practitioner"/>
    <x v="39"/>
    <m/>
    <x v="14"/>
  </r>
  <r>
    <x v="0"/>
    <m/>
    <x v="1"/>
    <x v="14"/>
    <x v="7"/>
    <s v="Practitioner"/>
    <x v="60"/>
    <m/>
    <x v="14"/>
  </r>
  <r>
    <x v="0"/>
    <m/>
    <x v="1"/>
    <x v="14"/>
    <x v="0"/>
    <s v="Practitioner"/>
    <x v="5"/>
    <m/>
    <x v="14"/>
  </r>
  <r>
    <x v="0"/>
    <m/>
    <x v="1"/>
    <x v="14"/>
    <x v="0"/>
    <s v="Practitioner"/>
    <x v="0"/>
    <m/>
    <x v="14"/>
  </r>
  <r>
    <x v="0"/>
    <m/>
    <x v="1"/>
    <x v="14"/>
    <x v="0"/>
    <s v="Practitioner"/>
    <x v="25"/>
    <m/>
    <x v="14"/>
  </r>
  <r>
    <x v="0"/>
    <m/>
    <x v="1"/>
    <x v="14"/>
    <x v="0"/>
    <s v="Practitioner"/>
    <x v="6"/>
    <m/>
    <x v="14"/>
  </r>
  <r>
    <x v="0"/>
    <m/>
    <x v="1"/>
    <x v="14"/>
    <x v="0"/>
    <s v="Practitioner"/>
    <x v="7"/>
    <m/>
    <x v="14"/>
  </r>
  <r>
    <x v="0"/>
    <m/>
    <x v="1"/>
    <x v="14"/>
    <x v="0"/>
    <s v="Practitioner"/>
    <x v="9"/>
    <m/>
    <x v="14"/>
  </r>
  <r>
    <x v="0"/>
    <m/>
    <x v="1"/>
    <x v="14"/>
    <x v="0"/>
    <s v="Practitioner"/>
    <x v="34"/>
    <m/>
    <x v="14"/>
  </r>
  <r>
    <x v="0"/>
    <m/>
    <x v="1"/>
    <x v="14"/>
    <x v="0"/>
    <s v="Practitioner"/>
    <x v="42"/>
    <m/>
    <x v="14"/>
  </r>
  <r>
    <x v="0"/>
    <m/>
    <x v="1"/>
    <x v="14"/>
    <x v="0"/>
    <s v="Practitioner"/>
    <x v="8"/>
    <m/>
    <x v="14"/>
  </r>
  <r>
    <x v="0"/>
    <m/>
    <x v="1"/>
    <x v="14"/>
    <x v="5"/>
    <s v="Practitioner"/>
    <x v="5"/>
    <m/>
    <x v="14"/>
  </r>
  <r>
    <x v="0"/>
    <m/>
    <x v="1"/>
    <x v="14"/>
    <x v="6"/>
    <s v="Beginner"/>
    <x v="14"/>
    <m/>
    <x v="14"/>
  </r>
  <r>
    <x v="0"/>
    <m/>
    <x v="1"/>
    <x v="5"/>
    <x v="7"/>
    <s v="Practitioner"/>
    <x v="15"/>
    <m/>
    <x v="15"/>
  </r>
  <r>
    <x v="0"/>
    <m/>
    <x v="1"/>
    <x v="5"/>
    <x v="1"/>
    <s v="Practitioner"/>
    <x v="10"/>
    <m/>
    <x v="15"/>
  </r>
  <r>
    <x v="0"/>
    <m/>
    <x v="1"/>
    <x v="5"/>
    <x v="10"/>
    <s v="Practitioner"/>
    <x v="50"/>
    <m/>
    <x v="15"/>
  </r>
  <r>
    <x v="0"/>
    <m/>
    <x v="1"/>
    <x v="5"/>
    <x v="11"/>
    <s v="Practitioner"/>
    <x v="51"/>
    <m/>
    <x v="15"/>
  </r>
  <r>
    <x v="0"/>
    <m/>
    <x v="1"/>
    <x v="5"/>
    <x v="12"/>
    <s v="Practitioner"/>
    <x v="52"/>
    <m/>
    <x v="15"/>
  </r>
  <r>
    <x v="0"/>
    <m/>
    <x v="1"/>
    <x v="5"/>
    <x v="13"/>
    <s v="Practitioner"/>
    <x v="53"/>
    <m/>
    <x v="15"/>
  </r>
  <r>
    <x v="0"/>
    <m/>
    <x v="1"/>
    <x v="5"/>
    <x v="14"/>
    <s v="Practitioner"/>
    <x v="54"/>
    <m/>
    <x v="15"/>
  </r>
  <r>
    <x v="0"/>
    <m/>
    <x v="1"/>
    <x v="5"/>
    <x v="15"/>
    <s v="Practitioner"/>
    <x v="55"/>
    <m/>
    <x v="15"/>
  </r>
  <r>
    <x v="0"/>
    <m/>
    <x v="1"/>
    <x v="5"/>
    <x v="16"/>
    <s v="Practitioner"/>
    <x v="56"/>
    <m/>
    <x v="15"/>
  </r>
  <r>
    <x v="0"/>
    <m/>
    <x v="1"/>
    <x v="5"/>
    <x v="7"/>
    <s v="Practitioner"/>
    <x v="16"/>
    <m/>
    <x v="15"/>
  </r>
  <r>
    <x v="0"/>
    <m/>
    <x v="1"/>
    <x v="5"/>
    <x v="7"/>
    <s v="Practitioner"/>
    <x v="0"/>
    <m/>
    <x v="15"/>
  </r>
  <r>
    <x v="0"/>
    <m/>
    <x v="1"/>
    <x v="5"/>
    <x v="7"/>
    <s v="Practitioner"/>
    <x v="1"/>
    <m/>
    <x v="15"/>
  </r>
  <r>
    <x v="0"/>
    <m/>
    <x v="1"/>
    <x v="5"/>
    <x v="0"/>
    <s v="Practitioner"/>
    <x v="2"/>
    <m/>
    <x v="15"/>
  </r>
  <r>
    <x v="0"/>
    <m/>
    <x v="1"/>
    <x v="5"/>
    <x v="0"/>
    <s v="Practitioner"/>
    <x v="17"/>
    <m/>
    <x v="15"/>
  </r>
  <r>
    <x v="0"/>
    <m/>
    <x v="1"/>
    <x v="5"/>
    <x v="0"/>
    <s v="Practitioner"/>
    <x v="5"/>
    <m/>
    <x v="15"/>
  </r>
  <r>
    <x v="0"/>
    <m/>
    <x v="1"/>
    <x v="5"/>
    <x v="0"/>
    <s v="Practitioner"/>
    <x v="18"/>
    <m/>
    <x v="15"/>
  </r>
  <r>
    <x v="0"/>
    <m/>
    <x v="1"/>
    <x v="5"/>
    <x v="5"/>
    <s v="Practitioner"/>
    <x v="2"/>
    <m/>
    <x v="15"/>
  </r>
  <r>
    <x v="0"/>
    <m/>
    <x v="1"/>
    <x v="5"/>
    <x v="6"/>
    <s v="Beginner"/>
    <x v="14"/>
    <m/>
    <x v="15"/>
  </r>
  <r>
    <x v="0"/>
    <m/>
    <x v="1"/>
    <x v="15"/>
    <x v="0"/>
    <s v="Practitioner"/>
    <x v="15"/>
    <m/>
    <x v="16"/>
  </r>
  <r>
    <x v="0"/>
    <m/>
    <x v="1"/>
    <x v="15"/>
    <x v="1"/>
    <s v="Practitioner"/>
    <x v="10"/>
    <m/>
    <x v="16"/>
  </r>
  <r>
    <x v="0"/>
    <m/>
    <x v="1"/>
    <x v="15"/>
    <x v="10"/>
    <s v="Practitioner"/>
    <x v="50"/>
    <m/>
    <x v="16"/>
  </r>
  <r>
    <x v="0"/>
    <m/>
    <x v="1"/>
    <x v="15"/>
    <x v="11"/>
    <s v="Practitioner"/>
    <x v="51"/>
    <m/>
    <x v="16"/>
  </r>
  <r>
    <x v="0"/>
    <m/>
    <x v="1"/>
    <x v="15"/>
    <x v="12"/>
    <s v="Practitioner"/>
    <x v="52"/>
    <m/>
    <x v="16"/>
  </r>
  <r>
    <x v="0"/>
    <m/>
    <x v="1"/>
    <x v="15"/>
    <x v="13"/>
    <s v="Practitioner"/>
    <x v="53"/>
    <m/>
    <x v="16"/>
  </r>
  <r>
    <x v="0"/>
    <m/>
    <x v="1"/>
    <x v="15"/>
    <x v="14"/>
    <s v="Practitioner"/>
    <x v="54"/>
    <m/>
    <x v="16"/>
  </r>
  <r>
    <x v="0"/>
    <m/>
    <x v="1"/>
    <x v="15"/>
    <x v="15"/>
    <s v="Practitioner"/>
    <x v="55"/>
    <m/>
    <x v="16"/>
  </r>
  <r>
    <x v="0"/>
    <m/>
    <x v="1"/>
    <x v="15"/>
    <x v="16"/>
    <s v="Practitioner"/>
    <x v="56"/>
    <m/>
    <x v="16"/>
  </r>
  <r>
    <x v="0"/>
    <m/>
    <x v="1"/>
    <x v="15"/>
    <x v="0"/>
    <s v="Practitioner"/>
    <x v="16"/>
    <m/>
    <x v="16"/>
  </r>
  <r>
    <x v="0"/>
    <m/>
    <x v="1"/>
    <x v="15"/>
    <x v="0"/>
    <s v="Practitioner"/>
    <x v="0"/>
    <m/>
    <x v="16"/>
  </r>
  <r>
    <x v="0"/>
    <m/>
    <x v="1"/>
    <x v="15"/>
    <x v="0"/>
    <s v="Practitioner"/>
    <x v="1"/>
    <m/>
    <x v="16"/>
  </r>
  <r>
    <x v="0"/>
    <m/>
    <x v="1"/>
    <x v="15"/>
    <x v="0"/>
    <s v="Practitioner"/>
    <x v="2"/>
    <m/>
    <x v="16"/>
  </r>
  <r>
    <x v="0"/>
    <m/>
    <x v="1"/>
    <x v="15"/>
    <x v="0"/>
    <s v="Practitioner"/>
    <x v="17"/>
    <m/>
    <x v="16"/>
  </r>
  <r>
    <x v="0"/>
    <m/>
    <x v="1"/>
    <x v="15"/>
    <x v="0"/>
    <s v="Practitioner"/>
    <x v="16"/>
    <m/>
    <x v="16"/>
  </r>
  <r>
    <x v="0"/>
    <m/>
    <x v="1"/>
    <x v="15"/>
    <x v="0"/>
    <s v="Practitioner"/>
    <x v="18"/>
    <m/>
    <x v="16"/>
  </r>
  <r>
    <x v="0"/>
    <m/>
    <x v="1"/>
    <x v="15"/>
    <x v="0"/>
    <s v="Practitioner"/>
    <x v="4"/>
    <m/>
    <x v="16"/>
  </r>
  <r>
    <x v="0"/>
    <m/>
    <x v="1"/>
    <x v="15"/>
    <x v="5"/>
    <s v="Practitioner"/>
    <x v="61"/>
    <m/>
    <x v="16"/>
  </r>
  <r>
    <x v="0"/>
    <m/>
    <x v="1"/>
    <x v="15"/>
    <x v="6"/>
    <s v="Beginner"/>
    <x v="14"/>
    <m/>
    <x v="16"/>
  </r>
  <r>
    <x v="0"/>
    <m/>
    <x v="1"/>
    <x v="16"/>
    <x v="0"/>
    <s v="Practitioner"/>
    <x v="15"/>
    <m/>
    <x v="17"/>
  </r>
  <r>
    <x v="0"/>
    <m/>
    <x v="1"/>
    <x v="16"/>
    <x v="1"/>
    <s v="Practitioner"/>
    <x v="10"/>
    <m/>
    <x v="17"/>
  </r>
  <r>
    <x v="0"/>
    <m/>
    <x v="1"/>
    <x v="16"/>
    <x v="10"/>
    <s v="Practitioner"/>
    <x v="50"/>
    <m/>
    <x v="17"/>
  </r>
  <r>
    <x v="0"/>
    <m/>
    <x v="1"/>
    <x v="16"/>
    <x v="11"/>
    <s v="Practitioner"/>
    <x v="51"/>
    <m/>
    <x v="17"/>
  </r>
  <r>
    <x v="0"/>
    <m/>
    <x v="1"/>
    <x v="16"/>
    <x v="12"/>
    <s v="Practitioner"/>
    <x v="52"/>
    <m/>
    <x v="17"/>
  </r>
  <r>
    <x v="0"/>
    <m/>
    <x v="1"/>
    <x v="16"/>
    <x v="13"/>
    <s v="Practitioner"/>
    <x v="53"/>
    <m/>
    <x v="17"/>
  </r>
  <r>
    <x v="0"/>
    <m/>
    <x v="1"/>
    <x v="16"/>
    <x v="14"/>
    <s v="Practitioner"/>
    <x v="54"/>
    <m/>
    <x v="17"/>
  </r>
  <r>
    <x v="0"/>
    <m/>
    <x v="1"/>
    <x v="16"/>
    <x v="15"/>
    <s v="Practitioner"/>
    <x v="55"/>
    <m/>
    <x v="17"/>
  </r>
  <r>
    <x v="0"/>
    <m/>
    <x v="1"/>
    <x v="16"/>
    <x v="16"/>
    <s v="Practitioner"/>
    <x v="56"/>
    <m/>
    <x v="17"/>
  </r>
  <r>
    <x v="0"/>
    <m/>
    <x v="1"/>
    <x v="16"/>
    <x v="0"/>
    <s v="Practitioner"/>
    <x v="16"/>
    <m/>
    <x v="17"/>
  </r>
  <r>
    <x v="0"/>
    <m/>
    <x v="1"/>
    <x v="16"/>
    <x v="0"/>
    <s v="Practitioner"/>
    <x v="0"/>
    <m/>
    <x v="17"/>
  </r>
  <r>
    <x v="0"/>
    <m/>
    <x v="1"/>
    <x v="16"/>
    <x v="0"/>
    <s v="Practitioner"/>
    <x v="1"/>
    <m/>
    <x v="17"/>
  </r>
  <r>
    <x v="0"/>
    <m/>
    <x v="1"/>
    <x v="16"/>
    <x v="0"/>
    <s v="Practitioner"/>
    <x v="2"/>
    <m/>
    <x v="17"/>
  </r>
  <r>
    <x v="0"/>
    <m/>
    <x v="1"/>
    <x v="16"/>
    <x v="0"/>
    <s v="Practitioner"/>
    <x v="17"/>
    <m/>
    <x v="17"/>
  </r>
  <r>
    <x v="0"/>
    <m/>
    <x v="1"/>
    <x v="16"/>
    <x v="0"/>
    <s v="Practitioner"/>
    <x v="17"/>
    <m/>
    <x v="17"/>
  </r>
  <r>
    <x v="0"/>
    <m/>
    <x v="1"/>
    <x v="16"/>
    <x v="0"/>
    <s v="Practitioner"/>
    <x v="18"/>
    <m/>
    <x v="17"/>
  </r>
  <r>
    <x v="0"/>
    <m/>
    <x v="1"/>
    <x v="16"/>
    <x v="0"/>
    <s v="Practitioner"/>
    <x v="4"/>
    <m/>
    <x v="17"/>
  </r>
  <r>
    <x v="0"/>
    <m/>
    <x v="1"/>
    <x v="16"/>
    <x v="0"/>
    <s v="Practitioner"/>
    <x v="19"/>
    <m/>
    <x v="17"/>
  </r>
  <r>
    <x v="0"/>
    <m/>
    <x v="1"/>
    <x v="16"/>
    <x v="5"/>
    <s v="Practitioner"/>
    <x v="15"/>
    <m/>
    <x v="17"/>
  </r>
  <r>
    <x v="0"/>
    <m/>
    <x v="1"/>
    <x v="16"/>
    <x v="6"/>
    <s v="Beginner"/>
    <x v="14"/>
    <m/>
    <x v="17"/>
  </r>
  <r>
    <x v="0"/>
    <m/>
    <x v="1"/>
    <x v="8"/>
    <x v="8"/>
    <s v="Practitioner"/>
    <x v="15"/>
    <m/>
    <x v="18"/>
  </r>
  <r>
    <x v="0"/>
    <m/>
    <x v="1"/>
    <x v="8"/>
    <x v="1"/>
    <s v="Practitioner"/>
    <x v="10"/>
    <m/>
    <x v="18"/>
  </r>
  <r>
    <x v="0"/>
    <m/>
    <x v="1"/>
    <x v="8"/>
    <x v="10"/>
    <s v="Practitioner"/>
    <x v="50"/>
    <m/>
    <x v="18"/>
  </r>
  <r>
    <x v="0"/>
    <m/>
    <x v="1"/>
    <x v="8"/>
    <x v="11"/>
    <s v="Practitioner"/>
    <x v="51"/>
    <m/>
    <x v="18"/>
  </r>
  <r>
    <x v="0"/>
    <m/>
    <x v="1"/>
    <x v="8"/>
    <x v="12"/>
    <s v="Practitioner"/>
    <x v="52"/>
    <m/>
    <x v="18"/>
  </r>
  <r>
    <x v="0"/>
    <m/>
    <x v="1"/>
    <x v="8"/>
    <x v="13"/>
    <s v="Practitioner"/>
    <x v="53"/>
    <m/>
    <x v="18"/>
  </r>
  <r>
    <x v="0"/>
    <m/>
    <x v="1"/>
    <x v="8"/>
    <x v="14"/>
    <s v="Practitioner"/>
    <x v="54"/>
    <m/>
    <x v="18"/>
  </r>
  <r>
    <x v="0"/>
    <m/>
    <x v="1"/>
    <x v="8"/>
    <x v="15"/>
    <s v="Practitioner"/>
    <x v="55"/>
    <m/>
    <x v="18"/>
  </r>
  <r>
    <x v="0"/>
    <m/>
    <x v="1"/>
    <x v="8"/>
    <x v="16"/>
    <s v="Practitioner"/>
    <x v="56"/>
    <m/>
    <x v="18"/>
  </r>
  <r>
    <x v="0"/>
    <m/>
    <x v="1"/>
    <x v="8"/>
    <x v="8"/>
    <s v="Practitioner"/>
    <x v="16"/>
    <m/>
    <x v="18"/>
  </r>
  <r>
    <x v="0"/>
    <m/>
    <x v="1"/>
    <x v="8"/>
    <x v="8"/>
    <s v="Practitioner"/>
    <x v="0"/>
    <m/>
    <x v="18"/>
  </r>
  <r>
    <x v="0"/>
    <m/>
    <x v="1"/>
    <x v="8"/>
    <x v="8"/>
    <s v="Practitioner"/>
    <x v="1"/>
    <m/>
    <x v="18"/>
  </r>
  <r>
    <x v="0"/>
    <m/>
    <x v="1"/>
    <x v="8"/>
    <x v="8"/>
    <s v="Practitioner"/>
    <x v="2"/>
    <m/>
    <x v="18"/>
  </r>
  <r>
    <x v="0"/>
    <m/>
    <x v="1"/>
    <x v="8"/>
    <x v="8"/>
    <s v="Practitioner"/>
    <x v="17"/>
    <m/>
    <x v="18"/>
  </r>
  <r>
    <x v="0"/>
    <m/>
    <x v="1"/>
    <x v="8"/>
    <x v="5"/>
    <s v="Practitioner"/>
    <x v="15"/>
    <m/>
    <x v="18"/>
  </r>
  <r>
    <x v="0"/>
    <m/>
    <x v="1"/>
    <x v="8"/>
    <x v="6"/>
    <s v="Beginner"/>
    <x v="14"/>
    <m/>
    <x v="18"/>
  </r>
  <r>
    <x v="0"/>
    <m/>
    <x v="1"/>
    <x v="9"/>
    <x v="9"/>
    <s v="Practitioner"/>
    <x v="15"/>
    <m/>
    <x v="19"/>
  </r>
  <r>
    <x v="0"/>
    <m/>
    <x v="1"/>
    <x v="9"/>
    <x v="1"/>
    <s v="Practitioner"/>
    <x v="10"/>
    <m/>
    <x v="19"/>
  </r>
  <r>
    <x v="0"/>
    <m/>
    <x v="1"/>
    <x v="9"/>
    <x v="10"/>
    <s v="Practitioner"/>
    <x v="50"/>
    <m/>
    <x v="19"/>
  </r>
  <r>
    <x v="0"/>
    <m/>
    <x v="1"/>
    <x v="9"/>
    <x v="11"/>
    <s v="Practitioner"/>
    <x v="51"/>
    <m/>
    <x v="19"/>
  </r>
  <r>
    <x v="0"/>
    <m/>
    <x v="1"/>
    <x v="9"/>
    <x v="12"/>
    <s v="Practitioner"/>
    <x v="52"/>
    <m/>
    <x v="19"/>
  </r>
  <r>
    <x v="0"/>
    <m/>
    <x v="1"/>
    <x v="9"/>
    <x v="13"/>
    <s v="Practitioner"/>
    <x v="53"/>
    <m/>
    <x v="19"/>
  </r>
  <r>
    <x v="0"/>
    <m/>
    <x v="1"/>
    <x v="9"/>
    <x v="14"/>
    <s v="Practitioner"/>
    <x v="54"/>
    <m/>
    <x v="19"/>
  </r>
  <r>
    <x v="0"/>
    <m/>
    <x v="1"/>
    <x v="9"/>
    <x v="15"/>
    <s v="Practitioner"/>
    <x v="55"/>
    <m/>
    <x v="19"/>
  </r>
  <r>
    <x v="0"/>
    <m/>
    <x v="1"/>
    <x v="9"/>
    <x v="16"/>
    <s v="Practitioner"/>
    <x v="56"/>
    <m/>
    <x v="19"/>
  </r>
  <r>
    <x v="0"/>
    <m/>
    <x v="1"/>
    <x v="9"/>
    <x v="9"/>
    <s v="Practitioner"/>
    <x v="16"/>
    <m/>
    <x v="19"/>
  </r>
  <r>
    <x v="0"/>
    <m/>
    <x v="1"/>
    <x v="9"/>
    <x v="9"/>
    <s v="Practitioner"/>
    <x v="0"/>
    <m/>
    <x v="19"/>
  </r>
  <r>
    <x v="0"/>
    <m/>
    <x v="1"/>
    <x v="9"/>
    <x v="9"/>
    <s v="Practitioner"/>
    <x v="1"/>
    <m/>
    <x v="19"/>
  </r>
  <r>
    <x v="0"/>
    <m/>
    <x v="1"/>
    <x v="9"/>
    <x v="6"/>
    <s v="Beginner"/>
    <x v="2"/>
    <m/>
    <x v="19"/>
  </r>
  <r>
    <x v="0"/>
    <m/>
    <x v="2"/>
    <x v="17"/>
    <x v="0"/>
    <s v="Practitioner"/>
    <x v="17"/>
    <m/>
    <x v="20"/>
  </r>
  <r>
    <x v="0"/>
    <m/>
    <x v="2"/>
    <x v="17"/>
    <x v="17"/>
    <s v="Practitioner"/>
    <x v="62"/>
    <m/>
    <x v="20"/>
  </r>
  <r>
    <x v="0"/>
    <m/>
    <x v="2"/>
    <x v="17"/>
    <x v="10"/>
    <s v="Practitioner"/>
    <x v="50"/>
    <m/>
    <x v="20"/>
  </r>
  <r>
    <x v="0"/>
    <m/>
    <x v="2"/>
    <x v="17"/>
    <x v="11"/>
    <s v="Practitioner"/>
    <x v="51"/>
    <m/>
    <x v="20"/>
  </r>
  <r>
    <x v="0"/>
    <m/>
    <x v="2"/>
    <x v="17"/>
    <x v="12"/>
    <s v="Practitioner"/>
    <x v="52"/>
    <m/>
    <x v="20"/>
  </r>
  <r>
    <x v="0"/>
    <m/>
    <x v="2"/>
    <x v="17"/>
    <x v="13"/>
    <s v="Practitioner"/>
    <x v="53"/>
    <m/>
    <x v="20"/>
  </r>
  <r>
    <x v="0"/>
    <m/>
    <x v="2"/>
    <x v="17"/>
    <x v="18"/>
    <s v="Practitioner"/>
    <x v="63"/>
    <m/>
    <x v="20"/>
  </r>
  <r>
    <x v="0"/>
    <m/>
    <x v="2"/>
    <x v="17"/>
    <x v="14"/>
    <s v="Practitioner"/>
    <x v="54"/>
    <m/>
    <x v="20"/>
  </r>
  <r>
    <x v="0"/>
    <m/>
    <x v="2"/>
    <x v="17"/>
    <x v="19"/>
    <s v="Practitioner"/>
    <x v="64"/>
    <m/>
    <x v="20"/>
  </r>
  <r>
    <x v="0"/>
    <m/>
    <x v="2"/>
    <x v="17"/>
    <x v="15"/>
    <s v="Practitioner"/>
    <x v="55"/>
    <m/>
    <x v="20"/>
  </r>
  <r>
    <x v="0"/>
    <m/>
    <x v="2"/>
    <x v="17"/>
    <x v="16"/>
    <s v="Practitioner"/>
    <x v="56"/>
    <m/>
    <x v="20"/>
  </r>
  <r>
    <x v="0"/>
    <m/>
    <x v="2"/>
    <x v="17"/>
    <x v="0"/>
    <s v="Practitioner"/>
    <x v="17"/>
    <m/>
    <x v="20"/>
  </r>
  <r>
    <x v="0"/>
    <m/>
    <x v="2"/>
    <x v="17"/>
    <x v="0"/>
    <s v="Practitioner"/>
    <x v="18"/>
    <m/>
    <x v="20"/>
  </r>
  <r>
    <x v="0"/>
    <m/>
    <x v="2"/>
    <x v="17"/>
    <x v="0"/>
    <s v="Practitioner"/>
    <x v="4"/>
    <m/>
    <x v="20"/>
  </r>
  <r>
    <x v="0"/>
    <m/>
    <x v="2"/>
    <x v="17"/>
    <x v="0"/>
    <s v="Practitioner"/>
    <x v="19"/>
    <m/>
    <x v="20"/>
  </r>
  <r>
    <x v="0"/>
    <m/>
    <x v="2"/>
    <x v="17"/>
    <x v="0"/>
    <s v="Practitioner"/>
    <x v="20"/>
    <m/>
    <x v="20"/>
  </r>
  <r>
    <x v="0"/>
    <m/>
    <x v="2"/>
    <x v="17"/>
    <x v="0"/>
    <s v="Practitioner"/>
    <x v="21"/>
    <m/>
    <x v="20"/>
  </r>
  <r>
    <x v="0"/>
    <m/>
    <x v="2"/>
    <x v="17"/>
    <x v="0"/>
    <s v="Practitioner"/>
    <x v="22"/>
    <m/>
    <x v="20"/>
  </r>
  <r>
    <x v="0"/>
    <m/>
    <x v="2"/>
    <x v="17"/>
    <x v="0"/>
    <s v="Practitioner"/>
    <x v="23"/>
    <m/>
    <x v="20"/>
  </r>
  <r>
    <x v="0"/>
    <m/>
    <x v="2"/>
    <x v="17"/>
    <x v="0"/>
    <s v="Practitioner"/>
    <x v="24"/>
    <m/>
    <x v="20"/>
  </r>
  <r>
    <x v="0"/>
    <m/>
    <x v="2"/>
    <x v="17"/>
    <x v="20"/>
    <s v="Beginner"/>
    <x v="6"/>
    <m/>
    <x v="20"/>
  </r>
  <r>
    <x v="0"/>
    <m/>
    <x v="2"/>
    <x v="17"/>
    <x v="20"/>
    <s v="Beginner"/>
    <x v="25"/>
    <m/>
    <x v="20"/>
  </r>
  <r>
    <x v="0"/>
    <m/>
    <x v="2"/>
    <x v="17"/>
    <x v="5"/>
    <s v="Practitioner"/>
    <x v="17"/>
    <m/>
    <x v="20"/>
  </r>
  <r>
    <x v="0"/>
    <m/>
    <x v="2"/>
    <x v="17"/>
    <x v="6"/>
    <s v="Practitioner"/>
    <x v="24"/>
    <m/>
    <x v="20"/>
  </r>
  <r>
    <x v="0"/>
    <m/>
    <x v="2"/>
    <x v="18"/>
    <x v="0"/>
    <s v="Practitioner"/>
    <x v="28"/>
    <m/>
    <x v="21"/>
  </r>
  <r>
    <x v="0"/>
    <m/>
    <x v="2"/>
    <x v="18"/>
    <x v="17"/>
    <s v="Practitioner"/>
    <x v="62"/>
    <m/>
    <x v="21"/>
  </r>
  <r>
    <x v="0"/>
    <m/>
    <x v="2"/>
    <x v="18"/>
    <x v="10"/>
    <s v="Practitioner"/>
    <x v="50"/>
    <m/>
    <x v="21"/>
  </r>
  <r>
    <x v="0"/>
    <m/>
    <x v="2"/>
    <x v="18"/>
    <x v="11"/>
    <s v="Practitioner"/>
    <x v="51"/>
    <m/>
    <x v="21"/>
  </r>
  <r>
    <x v="0"/>
    <m/>
    <x v="2"/>
    <x v="18"/>
    <x v="12"/>
    <s v="Practitioner"/>
    <x v="52"/>
    <m/>
    <x v="21"/>
  </r>
  <r>
    <x v="0"/>
    <m/>
    <x v="2"/>
    <x v="18"/>
    <x v="13"/>
    <s v="Practitioner"/>
    <x v="53"/>
    <m/>
    <x v="21"/>
  </r>
  <r>
    <x v="0"/>
    <m/>
    <x v="2"/>
    <x v="18"/>
    <x v="18"/>
    <s v="Practitioner"/>
    <x v="63"/>
    <m/>
    <x v="21"/>
  </r>
  <r>
    <x v="0"/>
    <m/>
    <x v="2"/>
    <x v="18"/>
    <x v="14"/>
    <s v="Practitioner"/>
    <x v="54"/>
    <m/>
    <x v="21"/>
  </r>
  <r>
    <x v="0"/>
    <m/>
    <x v="2"/>
    <x v="18"/>
    <x v="19"/>
    <s v="Practitioner"/>
    <x v="64"/>
    <m/>
    <x v="21"/>
  </r>
  <r>
    <x v="0"/>
    <m/>
    <x v="2"/>
    <x v="18"/>
    <x v="15"/>
    <s v="Practitioner"/>
    <x v="55"/>
    <m/>
    <x v="21"/>
  </r>
  <r>
    <x v="0"/>
    <m/>
    <x v="2"/>
    <x v="18"/>
    <x v="16"/>
    <s v="Practitioner"/>
    <x v="56"/>
    <m/>
    <x v="21"/>
  </r>
  <r>
    <x v="0"/>
    <m/>
    <x v="2"/>
    <x v="18"/>
    <x v="0"/>
    <s v="Practitioner"/>
    <x v="29"/>
    <m/>
    <x v="21"/>
  </r>
  <r>
    <x v="0"/>
    <m/>
    <x v="2"/>
    <x v="18"/>
    <x v="0"/>
    <s v="Practitioner"/>
    <x v="30"/>
    <m/>
    <x v="21"/>
  </r>
  <r>
    <x v="0"/>
    <m/>
    <x v="2"/>
    <x v="18"/>
    <x v="0"/>
    <s v="Practitioner"/>
    <x v="45"/>
    <m/>
    <x v="21"/>
  </r>
  <r>
    <x v="0"/>
    <m/>
    <x v="2"/>
    <x v="18"/>
    <x v="0"/>
    <s v="Practitioner"/>
    <x v="32"/>
    <m/>
    <x v="21"/>
  </r>
  <r>
    <x v="0"/>
    <m/>
    <x v="2"/>
    <x v="18"/>
    <x v="0"/>
    <s v="Practitioner"/>
    <x v="33"/>
    <m/>
    <x v="21"/>
  </r>
  <r>
    <x v="0"/>
    <m/>
    <x v="2"/>
    <x v="18"/>
    <x v="0"/>
    <s v="Practitioner"/>
    <x v="3"/>
    <m/>
    <x v="21"/>
  </r>
  <r>
    <x v="0"/>
    <m/>
    <x v="2"/>
    <x v="18"/>
    <x v="0"/>
    <s v="Practitioner"/>
    <x v="34"/>
    <m/>
    <x v="21"/>
  </r>
  <r>
    <x v="0"/>
    <m/>
    <x v="2"/>
    <x v="18"/>
    <x v="20"/>
    <s v="Beginner"/>
    <x v="35"/>
    <m/>
    <x v="21"/>
  </r>
  <r>
    <x v="0"/>
    <m/>
    <x v="2"/>
    <x v="18"/>
    <x v="20"/>
    <s v="Beginner"/>
    <x v="36"/>
    <m/>
    <x v="21"/>
  </r>
  <r>
    <x v="0"/>
    <m/>
    <x v="2"/>
    <x v="18"/>
    <x v="5"/>
    <s v="Practitioner"/>
    <x v="34"/>
    <m/>
    <x v="21"/>
  </r>
  <r>
    <x v="0"/>
    <m/>
    <x v="2"/>
    <x v="18"/>
    <x v="6"/>
    <s v="Practitioner"/>
    <x v="24"/>
    <m/>
    <x v="21"/>
  </r>
  <r>
    <x v="0"/>
    <m/>
    <x v="2"/>
    <x v="19"/>
    <x v="0"/>
    <s v="Practitioner"/>
    <x v="28"/>
    <m/>
    <x v="22"/>
  </r>
  <r>
    <x v="0"/>
    <m/>
    <x v="2"/>
    <x v="19"/>
    <x v="17"/>
    <s v="Practitioner"/>
    <x v="62"/>
    <m/>
    <x v="22"/>
  </r>
  <r>
    <x v="0"/>
    <m/>
    <x v="2"/>
    <x v="19"/>
    <x v="10"/>
    <s v="Practitioner"/>
    <x v="50"/>
    <m/>
    <x v="22"/>
  </r>
  <r>
    <x v="0"/>
    <m/>
    <x v="2"/>
    <x v="19"/>
    <x v="11"/>
    <s v="Practitioner"/>
    <x v="51"/>
    <m/>
    <x v="22"/>
  </r>
  <r>
    <x v="0"/>
    <m/>
    <x v="2"/>
    <x v="19"/>
    <x v="12"/>
    <s v="Practitioner"/>
    <x v="52"/>
    <m/>
    <x v="22"/>
  </r>
  <r>
    <x v="0"/>
    <m/>
    <x v="2"/>
    <x v="19"/>
    <x v="13"/>
    <s v="Practitioner"/>
    <x v="53"/>
    <m/>
    <x v="22"/>
  </r>
  <r>
    <x v="0"/>
    <m/>
    <x v="2"/>
    <x v="19"/>
    <x v="18"/>
    <s v="Practitioner"/>
    <x v="63"/>
    <m/>
    <x v="22"/>
  </r>
  <r>
    <x v="0"/>
    <m/>
    <x v="2"/>
    <x v="19"/>
    <x v="14"/>
    <s v="Practitioner"/>
    <x v="54"/>
    <m/>
    <x v="22"/>
  </r>
  <r>
    <x v="0"/>
    <m/>
    <x v="2"/>
    <x v="19"/>
    <x v="19"/>
    <s v="Practitioner"/>
    <x v="64"/>
    <m/>
    <x v="22"/>
  </r>
  <r>
    <x v="0"/>
    <m/>
    <x v="2"/>
    <x v="19"/>
    <x v="15"/>
    <s v="Practitioner"/>
    <x v="55"/>
    <m/>
    <x v="22"/>
  </r>
  <r>
    <x v="0"/>
    <m/>
    <x v="2"/>
    <x v="19"/>
    <x v="16"/>
    <s v="Practitioner"/>
    <x v="56"/>
    <m/>
    <x v="22"/>
  </r>
  <r>
    <x v="0"/>
    <m/>
    <x v="2"/>
    <x v="19"/>
    <x v="0"/>
    <s v="Practitioner"/>
    <x v="29"/>
    <m/>
    <x v="22"/>
  </r>
  <r>
    <x v="0"/>
    <m/>
    <x v="2"/>
    <x v="19"/>
    <x v="0"/>
    <s v="Practitioner"/>
    <x v="30"/>
    <m/>
    <x v="22"/>
  </r>
  <r>
    <x v="0"/>
    <m/>
    <x v="2"/>
    <x v="19"/>
    <x v="0"/>
    <s v="Practitioner"/>
    <x v="45"/>
    <m/>
    <x v="22"/>
  </r>
  <r>
    <x v="0"/>
    <m/>
    <x v="2"/>
    <x v="19"/>
    <x v="0"/>
    <s v="Practitioner"/>
    <x v="32"/>
    <m/>
    <x v="22"/>
  </r>
  <r>
    <x v="0"/>
    <m/>
    <x v="2"/>
    <x v="19"/>
    <x v="0"/>
    <s v="Practitioner"/>
    <x v="33"/>
    <m/>
    <x v="22"/>
  </r>
  <r>
    <x v="0"/>
    <m/>
    <x v="2"/>
    <x v="19"/>
    <x v="0"/>
    <s v="Practitioner"/>
    <x v="3"/>
    <m/>
    <x v="22"/>
  </r>
  <r>
    <x v="0"/>
    <m/>
    <x v="2"/>
    <x v="19"/>
    <x v="0"/>
    <s v="Practitioner"/>
    <x v="34"/>
    <m/>
    <x v="22"/>
  </r>
  <r>
    <x v="0"/>
    <m/>
    <x v="2"/>
    <x v="19"/>
    <x v="20"/>
    <s v="Beginner"/>
    <x v="35"/>
    <m/>
    <x v="22"/>
  </r>
  <r>
    <x v="0"/>
    <m/>
    <x v="2"/>
    <x v="19"/>
    <x v="20"/>
    <s v="Beginner"/>
    <x v="36"/>
    <m/>
    <x v="22"/>
  </r>
  <r>
    <x v="0"/>
    <m/>
    <x v="2"/>
    <x v="19"/>
    <x v="5"/>
    <s v="Practitioner"/>
    <x v="34"/>
    <m/>
    <x v="22"/>
  </r>
  <r>
    <x v="0"/>
    <m/>
    <x v="2"/>
    <x v="19"/>
    <x v="6"/>
    <s v="Practitioner"/>
    <x v="24"/>
    <m/>
    <x v="22"/>
  </r>
  <r>
    <x v="0"/>
    <m/>
    <x v="2"/>
    <x v="20"/>
    <x v="7"/>
    <s v="Practitioner"/>
    <x v="28"/>
    <m/>
    <x v="23"/>
  </r>
  <r>
    <x v="0"/>
    <m/>
    <x v="2"/>
    <x v="20"/>
    <x v="17"/>
    <s v="Practitioner"/>
    <x v="62"/>
    <m/>
    <x v="23"/>
  </r>
  <r>
    <x v="0"/>
    <m/>
    <x v="2"/>
    <x v="20"/>
    <x v="10"/>
    <s v="Practitioner"/>
    <x v="50"/>
    <m/>
    <x v="23"/>
  </r>
  <r>
    <x v="0"/>
    <m/>
    <x v="2"/>
    <x v="20"/>
    <x v="11"/>
    <s v="Practitioner"/>
    <x v="51"/>
    <m/>
    <x v="23"/>
  </r>
  <r>
    <x v="0"/>
    <m/>
    <x v="2"/>
    <x v="20"/>
    <x v="12"/>
    <s v="Practitioner"/>
    <x v="52"/>
    <m/>
    <x v="23"/>
  </r>
  <r>
    <x v="0"/>
    <m/>
    <x v="2"/>
    <x v="20"/>
    <x v="13"/>
    <s v="Practitioner"/>
    <x v="53"/>
    <m/>
    <x v="23"/>
  </r>
  <r>
    <x v="0"/>
    <m/>
    <x v="2"/>
    <x v="20"/>
    <x v="18"/>
    <s v="Practitioner"/>
    <x v="63"/>
    <m/>
    <x v="23"/>
  </r>
  <r>
    <x v="0"/>
    <m/>
    <x v="2"/>
    <x v="20"/>
    <x v="14"/>
    <s v="Practitioner"/>
    <x v="54"/>
    <m/>
    <x v="23"/>
  </r>
  <r>
    <x v="0"/>
    <m/>
    <x v="2"/>
    <x v="20"/>
    <x v="19"/>
    <s v="Practitioner"/>
    <x v="64"/>
    <m/>
    <x v="23"/>
  </r>
  <r>
    <x v="0"/>
    <m/>
    <x v="2"/>
    <x v="20"/>
    <x v="15"/>
    <s v="Practitioner"/>
    <x v="55"/>
    <m/>
    <x v="23"/>
  </r>
  <r>
    <x v="0"/>
    <m/>
    <x v="2"/>
    <x v="20"/>
    <x v="16"/>
    <s v="Practitioner"/>
    <x v="56"/>
    <m/>
    <x v="23"/>
  </r>
  <r>
    <x v="0"/>
    <m/>
    <x v="2"/>
    <x v="20"/>
    <x v="7"/>
    <s v="Practitioner"/>
    <x v="29"/>
    <m/>
    <x v="23"/>
  </r>
  <r>
    <x v="0"/>
    <m/>
    <x v="2"/>
    <x v="20"/>
    <x v="7"/>
    <s v="Practitioner"/>
    <x v="30"/>
    <m/>
    <x v="23"/>
  </r>
  <r>
    <x v="0"/>
    <m/>
    <x v="2"/>
    <x v="20"/>
    <x v="7"/>
    <s v="Practitioner"/>
    <x v="45"/>
    <m/>
    <x v="23"/>
  </r>
  <r>
    <x v="0"/>
    <m/>
    <x v="2"/>
    <x v="20"/>
    <x v="5"/>
    <s v="Practitioner"/>
    <x v="24"/>
    <m/>
    <x v="23"/>
  </r>
  <r>
    <x v="0"/>
    <m/>
    <x v="2"/>
    <x v="20"/>
    <x v="0"/>
    <s v="Beginner"/>
    <x v="24"/>
    <m/>
    <x v="23"/>
  </r>
  <r>
    <x v="0"/>
    <m/>
    <x v="2"/>
    <x v="20"/>
    <x v="0"/>
    <s v="Beginner"/>
    <x v="28"/>
    <m/>
    <x v="23"/>
  </r>
  <r>
    <x v="0"/>
    <m/>
    <x v="2"/>
    <x v="20"/>
    <x v="0"/>
    <s v="Beginner"/>
    <x v="29"/>
    <m/>
    <x v="23"/>
  </r>
  <r>
    <x v="0"/>
    <m/>
    <x v="2"/>
    <x v="20"/>
    <x v="0"/>
    <s v="Beginner"/>
    <x v="30"/>
    <m/>
    <x v="23"/>
  </r>
  <r>
    <x v="0"/>
    <m/>
    <x v="2"/>
    <x v="20"/>
    <x v="0"/>
    <s v="Beginner"/>
    <x v="45"/>
    <m/>
    <x v="23"/>
  </r>
  <r>
    <x v="0"/>
    <m/>
    <x v="2"/>
    <x v="20"/>
    <x v="0"/>
    <s v="Beginner"/>
    <x v="32"/>
    <m/>
    <x v="23"/>
  </r>
  <r>
    <x v="0"/>
    <m/>
    <x v="2"/>
    <x v="20"/>
    <x v="0"/>
    <s v="Beginner"/>
    <x v="33"/>
    <m/>
    <x v="23"/>
  </r>
  <r>
    <x v="0"/>
    <m/>
    <x v="2"/>
    <x v="20"/>
    <x v="0"/>
    <s v="Beginner"/>
    <x v="3"/>
    <m/>
    <x v="23"/>
  </r>
  <r>
    <x v="0"/>
    <m/>
    <x v="2"/>
    <x v="20"/>
    <x v="20"/>
    <s v="Beginner"/>
    <x v="34"/>
    <m/>
    <x v="23"/>
  </r>
  <r>
    <x v="0"/>
    <m/>
    <x v="2"/>
    <x v="20"/>
    <x v="6"/>
    <s v="Practitioner"/>
    <x v="35"/>
    <m/>
    <x v="23"/>
  </r>
  <r>
    <x v="0"/>
    <m/>
    <x v="2"/>
    <x v="21"/>
    <x v="7"/>
    <s v="Practitioner"/>
    <x v="36"/>
    <m/>
    <x v="24"/>
  </r>
  <r>
    <x v="0"/>
    <m/>
    <x v="2"/>
    <x v="21"/>
    <x v="17"/>
    <s v="Practitioner"/>
    <x v="62"/>
    <m/>
    <x v="24"/>
  </r>
  <r>
    <x v="0"/>
    <m/>
    <x v="2"/>
    <x v="21"/>
    <x v="10"/>
    <s v="Practitioner"/>
    <x v="50"/>
    <m/>
    <x v="24"/>
  </r>
  <r>
    <x v="0"/>
    <m/>
    <x v="2"/>
    <x v="21"/>
    <x v="11"/>
    <s v="Practitioner"/>
    <x v="51"/>
    <m/>
    <x v="24"/>
  </r>
  <r>
    <x v="0"/>
    <m/>
    <x v="2"/>
    <x v="21"/>
    <x v="12"/>
    <s v="Practitioner"/>
    <x v="52"/>
    <m/>
    <x v="24"/>
  </r>
  <r>
    <x v="0"/>
    <m/>
    <x v="2"/>
    <x v="21"/>
    <x v="13"/>
    <s v="Practitioner"/>
    <x v="53"/>
    <m/>
    <x v="24"/>
  </r>
  <r>
    <x v="0"/>
    <m/>
    <x v="2"/>
    <x v="21"/>
    <x v="18"/>
    <s v="Practitioner"/>
    <x v="63"/>
    <m/>
    <x v="24"/>
  </r>
  <r>
    <x v="0"/>
    <m/>
    <x v="2"/>
    <x v="21"/>
    <x v="14"/>
    <s v="Practitioner"/>
    <x v="54"/>
    <m/>
    <x v="24"/>
  </r>
  <r>
    <x v="0"/>
    <m/>
    <x v="2"/>
    <x v="21"/>
    <x v="19"/>
    <s v="Practitioner"/>
    <x v="64"/>
    <m/>
    <x v="24"/>
  </r>
  <r>
    <x v="0"/>
    <m/>
    <x v="2"/>
    <x v="21"/>
    <x v="15"/>
    <s v="Practitioner"/>
    <x v="55"/>
    <m/>
    <x v="24"/>
  </r>
  <r>
    <x v="0"/>
    <m/>
    <x v="2"/>
    <x v="21"/>
    <x v="16"/>
    <s v="Practitioner"/>
    <x v="56"/>
    <m/>
    <x v="24"/>
  </r>
  <r>
    <x v="0"/>
    <m/>
    <x v="2"/>
    <x v="22"/>
    <x v="7"/>
    <s v="Practitioner"/>
    <x v="37"/>
    <m/>
    <x v="24"/>
  </r>
  <r>
    <x v="0"/>
    <m/>
    <x v="2"/>
    <x v="22"/>
    <x v="7"/>
    <s v="Practitioner"/>
    <x v="65"/>
    <m/>
    <x v="24"/>
  </r>
  <r>
    <x v="0"/>
    <m/>
    <x v="2"/>
    <x v="22"/>
    <x v="0"/>
    <s v="Practitioner"/>
    <x v="22"/>
    <m/>
    <x v="24"/>
  </r>
  <r>
    <x v="0"/>
    <m/>
    <x v="2"/>
    <x v="22"/>
    <x v="0"/>
    <s v="Practitioner"/>
    <x v="23"/>
    <m/>
    <x v="24"/>
  </r>
  <r>
    <x v="0"/>
    <m/>
    <x v="2"/>
    <x v="22"/>
    <x v="0"/>
    <s v="Practitioner"/>
    <x v="24"/>
    <m/>
    <x v="24"/>
  </r>
  <r>
    <x v="0"/>
    <m/>
    <x v="2"/>
    <x v="22"/>
    <x v="0"/>
    <s v="Practitioner"/>
    <x v="6"/>
    <m/>
    <x v="24"/>
  </r>
  <r>
    <x v="0"/>
    <m/>
    <x v="2"/>
    <x v="22"/>
    <x v="0"/>
    <s v="Practitioner"/>
    <x v="25"/>
    <m/>
    <x v="24"/>
  </r>
  <r>
    <x v="0"/>
    <m/>
    <x v="2"/>
    <x v="22"/>
    <x v="0"/>
    <s v="Practitioner"/>
    <x v="26"/>
    <m/>
    <x v="24"/>
  </r>
  <r>
    <x v="0"/>
    <m/>
    <x v="2"/>
    <x v="22"/>
    <x v="0"/>
    <s v="Practitioner"/>
    <x v="44"/>
    <m/>
    <x v="24"/>
  </r>
  <r>
    <x v="0"/>
    <m/>
    <x v="2"/>
    <x v="22"/>
    <x v="0"/>
    <s v="Practitioner"/>
    <x v="27"/>
    <m/>
    <x v="24"/>
  </r>
  <r>
    <x v="0"/>
    <m/>
    <x v="2"/>
    <x v="22"/>
    <x v="0"/>
    <s v="Practitioner"/>
    <x v="24"/>
    <m/>
    <x v="24"/>
  </r>
  <r>
    <x v="0"/>
    <m/>
    <x v="2"/>
    <x v="22"/>
    <x v="20"/>
    <s v="Beginner"/>
    <x v="28"/>
    <m/>
    <x v="24"/>
  </r>
  <r>
    <x v="0"/>
    <m/>
    <x v="2"/>
    <x v="22"/>
    <x v="5"/>
    <s v="Practitioner"/>
    <x v="22"/>
    <m/>
    <x v="24"/>
  </r>
  <r>
    <x v="0"/>
    <m/>
    <x v="2"/>
    <x v="22"/>
    <x v="6"/>
    <s v="Practitioner"/>
    <x v="24"/>
    <m/>
    <x v="24"/>
  </r>
  <r>
    <x v="0"/>
    <m/>
    <x v="2"/>
    <x v="23"/>
    <x v="7"/>
    <s v="Practitioner"/>
    <x v="28"/>
    <m/>
    <x v="25"/>
  </r>
  <r>
    <x v="0"/>
    <m/>
    <x v="2"/>
    <x v="23"/>
    <x v="17"/>
    <s v="Practitioner"/>
    <x v="62"/>
    <m/>
    <x v="25"/>
  </r>
  <r>
    <x v="0"/>
    <m/>
    <x v="2"/>
    <x v="23"/>
    <x v="10"/>
    <s v="Practitioner"/>
    <x v="50"/>
    <m/>
    <x v="25"/>
  </r>
  <r>
    <x v="0"/>
    <m/>
    <x v="2"/>
    <x v="23"/>
    <x v="11"/>
    <s v="Practitioner"/>
    <x v="51"/>
    <m/>
    <x v="25"/>
  </r>
  <r>
    <x v="0"/>
    <m/>
    <x v="2"/>
    <x v="23"/>
    <x v="12"/>
    <s v="Practitioner"/>
    <x v="52"/>
    <m/>
    <x v="25"/>
  </r>
  <r>
    <x v="0"/>
    <m/>
    <x v="2"/>
    <x v="23"/>
    <x v="13"/>
    <s v="Practitioner"/>
    <x v="53"/>
    <m/>
    <x v="25"/>
  </r>
  <r>
    <x v="0"/>
    <m/>
    <x v="2"/>
    <x v="23"/>
    <x v="18"/>
    <s v="Practitioner"/>
    <x v="63"/>
    <m/>
    <x v="25"/>
  </r>
  <r>
    <x v="0"/>
    <m/>
    <x v="2"/>
    <x v="23"/>
    <x v="14"/>
    <s v="Practitioner"/>
    <x v="54"/>
    <m/>
    <x v="25"/>
  </r>
  <r>
    <x v="0"/>
    <m/>
    <x v="2"/>
    <x v="23"/>
    <x v="19"/>
    <s v="Practitioner"/>
    <x v="64"/>
    <m/>
    <x v="25"/>
  </r>
  <r>
    <x v="0"/>
    <m/>
    <x v="2"/>
    <x v="23"/>
    <x v="15"/>
    <s v="Practitioner"/>
    <x v="55"/>
    <m/>
    <x v="25"/>
  </r>
  <r>
    <x v="0"/>
    <m/>
    <x v="2"/>
    <x v="23"/>
    <x v="16"/>
    <s v="Practitioner"/>
    <x v="56"/>
    <m/>
    <x v="25"/>
  </r>
  <r>
    <x v="0"/>
    <m/>
    <x v="2"/>
    <x v="23"/>
    <x v="7"/>
    <s v="Practitioner"/>
    <x v="29"/>
    <m/>
    <x v="25"/>
  </r>
  <r>
    <x v="0"/>
    <m/>
    <x v="2"/>
    <x v="23"/>
    <x v="7"/>
    <s v="Practitioner"/>
    <x v="30"/>
    <m/>
    <x v="25"/>
  </r>
  <r>
    <x v="0"/>
    <m/>
    <x v="2"/>
    <x v="23"/>
    <x v="7"/>
    <s v="Practitioner"/>
    <x v="45"/>
    <m/>
    <x v="25"/>
  </r>
  <r>
    <x v="0"/>
    <m/>
    <x v="2"/>
    <x v="23"/>
    <x v="0"/>
    <s v="Practitioner"/>
    <x v="32"/>
    <m/>
    <x v="25"/>
  </r>
  <r>
    <x v="0"/>
    <m/>
    <x v="2"/>
    <x v="23"/>
    <x v="0"/>
    <s v="Practitioner"/>
    <x v="33"/>
    <m/>
    <x v="25"/>
  </r>
  <r>
    <x v="0"/>
    <m/>
    <x v="2"/>
    <x v="23"/>
    <x v="0"/>
    <s v="Practitioner"/>
    <x v="3"/>
    <m/>
    <x v="25"/>
  </r>
  <r>
    <x v="0"/>
    <m/>
    <x v="2"/>
    <x v="23"/>
    <x v="0"/>
    <s v="Practitioner"/>
    <x v="34"/>
    <m/>
    <x v="25"/>
  </r>
  <r>
    <x v="0"/>
    <m/>
    <x v="2"/>
    <x v="23"/>
    <x v="6"/>
    <s v="Practitioner"/>
    <x v="35"/>
    <m/>
    <x v="25"/>
  </r>
  <r>
    <x v="0"/>
    <m/>
    <x v="2"/>
    <x v="24"/>
    <x v="0"/>
    <s v="Practitioner"/>
    <x v="36"/>
    <m/>
    <x v="26"/>
  </r>
  <r>
    <x v="0"/>
    <m/>
    <x v="2"/>
    <x v="24"/>
    <x v="17"/>
    <s v="Practitioner"/>
    <x v="62"/>
    <m/>
    <x v="26"/>
  </r>
  <r>
    <x v="0"/>
    <m/>
    <x v="2"/>
    <x v="24"/>
    <x v="10"/>
    <s v="Practitioner"/>
    <x v="50"/>
    <m/>
    <x v="26"/>
  </r>
  <r>
    <x v="0"/>
    <m/>
    <x v="2"/>
    <x v="24"/>
    <x v="11"/>
    <s v="Practitioner"/>
    <x v="51"/>
    <m/>
    <x v="26"/>
  </r>
  <r>
    <x v="0"/>
    <m/>
    <x v="2"/>
    <x v="24"/>
    <x v="12"/>
    <s v="Practitioner"/>
    <x v="52"/>
    <m/>
    <x v="26"/>
  </r>
  <r>
    <x v="0"/>
    <m/>
    <x v="2"/>
    <x v="24"/>
    <x v="13"/>
    <s v="Practitioner"/>
    <x v="53"/>
    <m/>
    <x v="26"/>
  </r>
  <r>
    <x v="0"/>
    <m/>
    <x v="2"/>
    <x v="24"/>
    <x v="18"/>
    <s v="Practitioner"/>
    <x v="63"/>
    <m/>
    <x v="26"/>
  </r>
  <r>
    <x v="0"/>
    <m/>
    <x v="2"/>
    <x v="24"/>
    <x v="14"/>
    <s v="Practitioner"/>
    <x v="54"/>
    <m/>
    <x v="26"/>
  </r>
  <r>
    <x v="0"/>
    <m/>
    <x v="2"/>
    <x v="24"/>
    <x v="19"/>
    <s v="Practitioner"/>
    <x v="64"/>
    <m/>
    <x v="26"/>
  </r>
  <r>
    <x v="0"/>
    <m/>
    <x v="2"/>
    <x v="24"/>
    <x v="15"/>
    <s v="Practitioner"/>
    <x v="55"/>
    <m/>
    <x v="26"/>
  </r>
  <r>
    <x v="0"/>
    <m/>
    <x v="2"/>
    <x v="24"/>
    <x v="16"/>
    <s v="Practitioner"/>
    <x v="56"/>
    <m/>
    <x v="26"/>
  </r>
  <r>
    <x v="0"/>
    <m/>
    <x v="2"/>
    <x v="24"/>
    <x v="0"/>
    <s v="Practitioner"/>
    <x v="37"/>
    <m/>
    <x v="26"/>
  </r>
  <r>
    <x v="0"/>
    <m/>
    <x v="2"/>
    <x v="24"/>
    <x v="0"/>
    <s v="Practitioner"/>
    <x v="37"/>
    <m/>
    <x v="26"/>
  </r>
  <r>
    <x v="0"/>
    <m/>
    <x v="2"/>
    <x v="24"/>
    <x v="0"/>
    <s v="Practitioner"/>
    <x v="22"/>
    <m/>
    <x v="26"/>
  </r>
  <r>
    <x v="0"/>
    <m/>
    <x v="2"/>
    <x v="24"/>
    <x v="0"/>
    <s v="Practitioner"/>
    <x v="23"/>
    <m/>
    <x v="26"/>
  </r>
  <r>
    <x v="0"/>
    <m/>
    <x v="2"/>
    <x v="24"/>
    <x v="0"/>
    <s v="Practitioner"/>
    <x v="24"/>
    <m/>
    <x v="26"/>
  </r>
  <r>
    <x v="0"/>
    <m/>
    <x v="2"/>
    <x v="24"/>
    <x v="0"/>
    <s v="Practitioner"/>
    <x v="6"/>
    <m/>
    <x v="26"/>
  </r>
  <r>
    <x v="0"/>
    <m/>
    <x v="2"/>
    <x v="24"/>
    <x v="0"/>
    <s v="Practitioner"/>
    <x v="25"/>
    <m/>
    <x v="26"/>
  </r>
  <r>
    <x v="0"/>
    <m/>
    <x v="2"/>
    <x v="24"/>
    <x v="0"/>
    <s v="Practitioner"/>
    <x v="26"/>
    <m/>
    <x v="26"/>
  </r>
  <r>
    <x v="0"/>
    <m/>
    <x v="2"/>
    <x v="24"/>
    <x v="20"/>
    <s v="Beginner"/>
    <x v="44"/>
    <m/>
    <x v="26"/>
  </r>
  <r>
    <x v="0"/>
    <m/>
    <x v="2"/>
    <x v="24"/>
    <x v="5"/>
    <s v="Practitioner"/>
    <x v="26"/>
    <m/>
    <x v="26"/>
  </r>
  <r>
    <x v="0"/>
    <m/>
    <x v="2"/>
    <x v="24"/>
    <x v="6"/>
    <s v="Practitioner"/>
    <x v="24"/>
    <m/>
    <x v="26"/>
  </r>
  <r>
    <x v="0"/>
    <m/>
    <x v="2"/>
    <x v="25"/>
    <x v="0"/>
    <s v="Practitioner"/>
    <x v="28"/>
    <m/>
    <x v="27"/>
  </r>
  <r>
    <x v="0"/>
    <m/>
    <x v="2"/>
    <x v="25"/>
    <x v="17"/>
    <s v="Practitioner"/>
    <x v="62"/>
    <m/>
    <x v="27"/>
  </r>
  <r>
    <x v="0"/>
    <m/>
    <x v="2"/>
    <x v="25"/>
    <x v="10"/>
    <s v="Practitioner"/>
    <x v="50"/>
    <m/>
    <x v="27"/>
  </r>
  <r>
    <x v="0"/>
    <m/>
    <x v="2"/>
    <x v="25"/>
    <x v="11"/>
    <s v="Practitioner"/>
    <x v="51"/>
    <m/>
    <x v="27"/>
  </r>
  <r>
    <x v="0"/>
    <m/>
    <x v="2"/>
    <x v="25"/>
    <x v="12"/>
    <s v="Practitioner"/>
    <x v="52"/>
    <m/>
    <x v="27"/>
  </r>
  <r>
    <x v="0"/>
    <m/>
    <x v="2"/>
    <x v="25"/>
    <x v="13"/>
    <s v="Practitioner"/>
    <x v="53"/>
    <m/>
    <x v="27"/>
  </r>
  <r>
    <x v="0"/>
    <m/>
    <x v="2"/>
    <x v="25"/>
    <x v="18"/>
    <s v="Practitioner"/>
    <x v="63"/>
    <m/>
    <x v="27"/>
  </r>
  <r>
    <x v="0"/>
    <m/>
    <x v="2"/>
    <x v="25"/>
    <x v="14"/>
    <s v="Practitioner"/>
    <x v="54"/>
    <m/>
    <x v="27"/>
  </r>
  <r>
    <x v="0"/>
    <m/>
    <x v="2"/>
    <x v="25"/>
    <x v="19"/>
    <s v="Practitioner"/>
    <x v="64"/>
    <m/>
    <x v="27"/>
  </r>
  <r>
    <x v="0"/>
    <m/>
    <x v="2"/>
    <x v="25"/>
    <x v="15"/>
    <s v="Practitioner"/>
    <x v="55"/>
    <m/>
    <x v="27"/>
  </r>
  <r>
    <x v="0"/>
    <m/>
    <x v="2"/>
    <x v="25"/>
    <x v="16"/>
    <s v="Practitioner"/>
    <x v="56"/>
    <m/>
    <x v="27"/>
  </r>
  <r>
    <x v="0"/>
    <m/>
    <x v="2"/>
    <x v="25"/>
    <x v="0"/>
    <s v="Practitioner"/>
    <x v="29"/>
    <m/>
    <x v="27"/>
  </r>
  <r>
    <x v="0"/>
    <m/>
    <x v="2"/>
    <x v="25"/>
    <x v="0"/>
    <s v="Practitioner"/>
    <x v="30"/>
    <m/>
    <x v="27"/>
  </r>
  <r>
    <x v="0"/>
    <m/>
    <x v="2"/>
    <x v="25"/>
    <x v="0"/>
    <s v="Practitioner"/>
    <x v="45"/>
    <m/>
    <x v="27"/>
  </r>
  <r>
    <x v="0"/>
    <m/>
    <x v="2"/>
    <x v="25"/>
    <x v="0"/>
    <s v="Practitioner"/>
    <x v="32"/>
    <m/>
    <x v="27"/>
  </r>
  <r>
    <x v="0"/>
    <m/>
    <x v="2"/>
    <x v="25"/>
    <x v="0"/>
    <s v="Practitioner"/>
    <x v="33"/>
    <m/>
    <x v="27"/>
  </r>
  <r>
    <x v="0"/>
    <m/>
    <x v="2"/>
    <x v="25"/>
    <x v="0"/>
    <s v="Practitioner"/>
    <x v="3"/>
    <m/>
    <x v="27"/>
  </r>
  <r>
    <x v="0"/>
    <m/>
    <x v="2"/>
    <x v="25"/>
    <x v="0"/>
    <s v="Practitioner"/>
    <x v="34"/>
    <m/>
    <x v="27"/>
  </r>
  <r>
    <x v="0"/>
    <m/>
    <x v="2"/>
    <x v="25"/>
    <x v="0"/>
    <s v="Practitioner"/>
    <x v="35"/>
    <m/>
    <x v="27"/>
  </r>
  <r>
    <x v="0"/>
    <m/>
    <x v="2"/>
    <x v="25"/>
    <x v="0"/>
    <s v="Practitioner"/>
    <x v="36"/>
    <m/>
    <x v="27"/>
  </r>
  <r>
    <x v="0"/>
    <m/>
    <x v="2"/>
    <x v="25"/>
    <x v="20"/>
    <s v="Beginner"/>
    <x v="37"/>
    <m/>
    <x v="27"/>
  </r>
  <r>
    <x v="0"/>
    <m/>
    <x v="2"/>
    <x v="25"/>
    <x v="5"/>
    <s v="Practitioner"/>
    <x v="36"/>
    <m/>
    <x v="27"/>
  </r>
  <r>
    <x v="0"/>
    <m/>
    <x v="2"/>
    <x v="25"/>
    <x v="6"/>
    <s v="Practitioner"/>
    <x v="29"/>
    <m/>
    <x v="27"/>
  </r>
  <r>
    <x v="0"/>
    <m/>
    <x v="2"/>
    <x v="26"/>
    <x v="8"/>
    <s v="Practitioner"/>
    <x v="30"/>
    <m/>
    <x v="28"/>
  </r>
  <r>
    <x v="0"/>
    <m/>
    <x v="2"/>
    <x v="26"/>
    <x v="17"/>
    <s v="Practitioner"/>
    <x v="62"/>
    <m/>
    <x v="28"/>
  </r>
  <r>
    <x v="0"/>
    <m/>
    <x v="2"/>
    <x v="26"/>
    <x v="10"/>
    <s v="Practitioner"/>
    <x v="50"/>
    <m/>
    <x v="28"/>
  </r>
  <r>
    <x v="0"/>
    <m/>
    <x v="2"/>
    <x v="26"/>
    <x v="11"/>
    <s v="Practitioner"/>
    <x v="51"/>
    <m/>
    <x v="28"/>
  </r>
  <r>
    <x v="0"/>
    <m/>
    <x v="2"/>
    <x v="26"/>
    <x v="12"/>
    <s v="Practitioner"/>
    <x v="52"/>
    <m/>
    <x v="28"/>
  </r>
  <r>
    <x v="0"/>
    <m/>
    <x v="2"/>
    <x v="26"/>
    <x v="13"/>
    <s v="Practitioner"/>
    <x v="53"/>
    <m/>
    <x v="28"/>
  </r>
  <r>
    <x v="0"/>
    <m/>
    <x v="2"/>
    <x v="26"/>
    <x v="18"/>
    <s v="Practitioner"/>
    <x v="63"/>
    <m/>
    <x v="28"/>
  </r>
  <r>
    <x v="0"/>
    <m/>
    <x v="2"/>
    <x v="26"/>
    <x v="14"/>
    <s v="Practitioner"/>
    <x v="54"/>
    <m/>
    <x v="28"/>
  </r>
  <r>
    <x v="0"/>
    <m/>
    <x v="2"/>
    <x v="26"/>
    <x v="19"/>
    <s v="Practitioner"/>
    <x v="64"/>
    <m/>
    <x v="28"/>
  </r>
  <r>
    <x v="0"/>
    <m/>
    <x v="2"/>
    <x v="26"/>
    <x v="15"/>
    <s v="Practitioner"/>
    <x v="55"/>
    <m/>
    <x v="28"/>
  </r>
  <r>
    <x v="0"/>
    <m/>
    <x v="2"/>
    <x v="26"/>
    <x v="16"/>
    <s v="Practitioner"/>
    <x v="56"/>
    <m/>
    <x v="28"/>
  </r>
  <r>
    <x v="0"/>
    <m/>
    <x v="2"/>
    <x v="26"/>
    <x v="8"/>
    <s v="Practitioner"/>
    <x v="45"/>
    <m/>
    <x v="28"/>
  </r>
  <r>
    <x v="0"/>
    <m/>
    <x v="2"/>
    <x v="26"/>
    <x v="8"/>
    <s v="Practitioner"/>
    <x v="32"/>
    <m/>
    <x v="28"/>
  </r>
  <r>
    <x v="0"/>
    <m/>
    <x v="2"/>
    <x v="26"/>
    <x v="8"/>
    <s v="Practitioner"/>
    <x v="33"/>
    <m/>
    <x v="28"/>
  </r>
  <r>
    <x v="0"/>
    <m/>
    <x v="2"/>
    <x v="26"/>
    <x v="8"/>
    <s v="Practitioner"/>
    <x v="3"/>
    <m/>
    <x v="28"/>
  </r>
  <r>
    <x v="0"/>
    <m/>
    <x v="2"/>
    <x v="26"/>
    <x v="8"/>
    <s v="Practitioner"/>
    <x v="34"/>
    <m/>
    <x v="28"/>
  </r>
  <r>
    <x v="0"/>
    <m/>
    <x v="2"/>
    <x v="26"/>
    <x v="8"/>
    <s v="Practitioner"/>
    <x v="35"/>
    <m/>
    <x v="28"/>
  </r>
  <r>
    <x v="0"/>
    <m/>
    <x v="2"/>
    <x v="26"/>
    <x v="8"/>
    <s v="Practitioner"/>
    <x v="36"/>
    <m/>
    <x v="28"/>
  </r>
  <r>
    <x v="0"/>
    <m/>
    <x v="2"/>
    <x v="26"/>
    <x v="5"/>
    <s v="Practitioner"/>
    <x v="36"/>
    <m/>
    <x v="28"/>
  </r>
  <r>
    <x v="0"/>
    <m/>
    <x v="2"/>
    <x v="26"/>
    <x v="6"/>
    <s v="Practitioner"/>
    <x v="30"/>
    <m/>
    <x v="28"/>
  </r>
  <r>
    <x v="0"/>
    <m/>
    <x v="2"/>
    <x v="27"/>
    <x v="9"/>
    <s v="Practitioner"/>
    <x v="45"/>
    <m/>
    <x v="29"/>
  </r>
  <r>
    <x v="0"/>
    <m/>
    <x v="2"/>
    <x v="27"/>
    <x v="17"/>
    <s v="Practitioner"/>
    <x v="62"/>
    <m/>
    <x v="29"/>
  </r>
  <r>
    <x v="0"/>
    <m/>
    <x v="2"/>
    <x v="27"/>
    <x v="10"/>
    <s v="Practitioner"/>
    <x v="50"/>
    <m/>
    <x v="29"/>
  </r>
  <r>
    <x v="0"/>
    <m/>
    <x v="2"/>
    <x v="27"/>
    <x v="11"/>
    <s v="Practitioner"/>
    <x v="51"/>
    <m/>
    <x v="29"/>
  </r>
  <r>
    <x v="0"/>
    <m/>
    <x v="2"/>
    <x v="27"/>
    <x v="12"/>
    <s v="Practitioner"/>
    <x v="52"/>
    <m/>
    <x v="29"/>
  </r>
  <r>
    <x v="0"/>
    <m/>
    <x v="2"/>
    <x v="27"/>
    <x v="13"/>
    <s v="Practitioner"/>
    <x v="53"/>
    <m/>
    <x v="29"/>
  </r>
  <r>
    <x v="0"/>
    <m/>
    <x v="2"/>
    <x v="27"/>
    <x v="18"/>
    <s v="Practitioner"/>
    <x v="63"/>
    <m/>
    <x v="29"/>
  </r>
  <r>
    <x v="0"/>
    <m/>
    <x v="2"/>
    <x v="27"/>
    <x v="14"/>
    <s v="Practitioner"/>
    <x v="54"/>
    <m/>
    <x v="29"/>
  </r>
  <r>
    <x v="0"/>
    <m/>
    <x v="2"/>
    <x v="27"/>
    <x v="19"/>
    <s v="Practitioner"/>
    <x v="64"/>
    <m/>
    <x v="29"/>
  </r>
  <r>
    <x v="0"/>
    <m/>
    <x v="2"/>
    <x v="27"/>
    <x v="15"/>
    <s v="Practitioner"/>
    <x v="55"/>
    <m/>
    <x v="29"/>
  </r>
  <r>
    <x v="0"/>
    <m/>
    <x v="2"/>
    <x v="27"/>
    <x v="16"/>
    <s v="Practitioner"/>
    <x v="56"/>
    <m/>
    <x v="29"/>
  </r>
  <r>
    <x v="0"/>
    <m/>
    <x v="2"/>
    <x v="27"/>
    <x v="9"/>
    <s v="Practitioner"/>
    <x v="32"/>
    <m/>
    <x v="29"/>
  </r>
  <r>
    <x v="0"/>
    <m/>
    <x v="2"/>
    <x v="27"/>
    <x v="9"/>
    <s v="Practitioner"/>
    <x v="33"/>
    <m/>
    <x v="29"/>
  </r>
  <r>
    <x v="0"/>
    <m/>
    <x v="2"/>
    <x v="27"/>
    <x v="9"/>
    <s v="Practitioner"/>
    <x v="3"/>
    <m/>
    <x v="29"/>
  </r>
  <r>
    <x v="0"/>
    <m/>
    <x v="2"/>
    <x v="27"/>
    <x v="6"/>
    <s v="Practitioner"/>
    <x v="36"/>
    <m/>
    <x v="29"/>
  </r>
  <r>
    <x v="0"/>
    <m/>
    <x v="3"/>
    <x v="28"/>
    <x v="0"/>
    <s v="Advanced"/>
    <x v="37"/>
    <m/>
    <x v="30"/>
  </r>
  <r>
    <x v="0"/>
    <m/>
    <x v="3"/>
    <x v="28"/>
    <x v="21"/>
    <s v="Beginner"/>
    <x v="66"/>
    <m/>
    <x v="30"/>
  </r>
  <r>
    <x v="0"/>
    <m/>
    <x v="3"/>
    <x v="28"/>
    <x v="12"/>
    <s v="Beginner"/>
    <x v="52"/>
    <m/>
    <x v="30"/>
  </r>
  <r>
    <x v="0"/>
    <m/>
    <x v="3"/>
    <x v="28"/>
    <x v="18"/>
    <s v="Beginner"/>
    <x v="63"/>
    <m/>
    <x v="30"/>
  </r>
  <r>
    <x v="0"/>
    <m/>
    <x v="3"/>
    <x v="28"/>
    <x v="19"/>
    <s v="Beginner"/>
    <x v="64"/>
    <m/>
    <x v="30"/>
  </r>
  <r>
    <x v="0"/>
    <m/>
    <x v="3"/>
    <x v="28"/>
    <x v="22"/>
    <s v="Beginner"/>
    <x v="67"/>
    <m/>
    <x v="30"/>
  </r>
  <r>
    <x v="0"/>
    <m/>
    <x v="3"/>
    <x v="28"/>
    <x v="23"/>
    <s v="Beginner"/>
    <x v="68"/>
    <m/>
    <x v="30"/>
  </r>
  <r>
    <x v="0"/>
    <m/>
    <x v="3"/>
    <x v="28"/>
    <x v="24"/>
    <s v="Beginner"/>
    <x v="69"/>
    <m/>
    <x v="30"/>
  </r>
  <r>
    <x v="0"/>
    <m/>
    <x v="3"/>
    <x v="28"/>
    <x v="17"/>
    <s v="Practitioner"/>
    <x v="62"/>
    <m/>
    <x v="30"/>
  </r>
  <r>
    <x v="0"/>
    <m/>
    <x v="3"/>
    <x v="28"/>
    <x v="10"/>
    <s v="Practitioner"/>
    <x v="50"/>
    <m/>
    <x v="30"/>
  </r>
  <r>
    <x v="0"/>
    <m/>
    <x v="3"/>
    <x v="28"/>
    <x v="11"/>
    <s v="Practitioner"/>
    <x v="51"/>
    <m/>
    <x v="30"/>
  </r>
  <r>
    <x v="0"/>
    <m/>
    <x v="3"/>
    <x v="28"/>
    <x v="13"/>
    <s v="Practitioner"/>
    <x v="53"/>
    <m/>
    <x v="30"/>
  </r>
  <r>
    <x v="0"/>
    <m/>
    <x v="3"/>
    <x v="28"/>
    <x v="14"/>
    <s v="Practitioner"/>
    <x v="54"/>
    <m/>
    <x v="30"/>
  </r>
  <r>
    <x v="0"/>
    <m/>
    <x v="3"/>
    <x v="28"/>
    <x v="15"/>
    <s v="Practitioner"/>
    <x v="55"/>
    <m/>
    <x v="30"/>
  </r>
  <r>
    <x v="0"/>
    <m/>
    <x v="3"/>
    <x v="28"/>
    <x v="16"/>
    <s v="Practitioner"/>
    <x v="56"/>
    <m/>
    <x v="30"/>
  </r>
  <r>
    <x v="0"/>
    <m/>
    <x v="3"/>
    <x v="28"/>
    <x v="0"/>
    <s v="Advanced"/>
    <x v="37"/>
    <m/>
    <x v="30"/>
  </r>
  <r>
    <x v="0"/>
    <m/>
    <x v="3"/>
    <x v="28"/>
    <x v="0"/>
    <s v="Advanced"/>
    <x v="22"/>
    <m/>
    <x v="30"/>
  </r>
  <r>
    <x v="0"/>
    <m/>
    <x v="3"/>
    <x v="28"/>
    <x v="0"/>
    <s v="Advanced"/>
    <x v="23"/>
    <m/>
    <x v="30"/>
  </r>
  <r>
    <x v="0"/>
    <m/>
    <x v="3"/>
    <x v="28"/>
    <x v="0"/>
    <s v="Advanced"/>
    <x v="24"/>
    <m/>
    <x v="30"/>
  </r>
  <r>
    <x v="0"/>
    <m/>
    <x v="3"/>
    <x v="28"/>
    <x v="0"/>
    <s v="Advanced"/>
    <x v="6"/>
    <m/>
    <x v="30"/>
  </r>
  <r>
    <x v="0"/>
    <m/>
    <x v="3"/>
    <x v="28"/>
    <x v="0"/>
    <s v="Advanced"/>
    <x v="25"/>
    <m/>
    <x v="30"/>
  </r>
  <r>
    <x v="0"/>
    <m/>
    <x v="3"/>
    <x v="28"/>
    <x v="0"/>
    <s v="Advanced"/>
    <x v="26"/>
    <m/>
    <x v="30"/>
  </r>
  <r>
    <x v="0"/>
    <m/>
    <x v="3"/>
    <x v="28"/>
    <x v="0"/>
    <s v="Advanced"/>
    <x v="44"/>
    <m/>
    <x v="30"/>
  </r>
  <r>
    <x v="0"/>
    <m/>
    <x v="3"/>
    <x v="28"/>
    <x v="0"/>
    <s v="Advanced"/>
    <x v="27"/>
    <m/>
    <x v="30"/>
  </r>
  <r>
    <x v="0"/>
    <m/>
    <x v="3"/>
    <x v="28"/>
    <x v="0"/>
    <s v="Advanced"/>
    <x v="24"/>
    <m/>
    <x v="30"/>
  </r>
  <r>
    <x v="0"/>
    <m/>
    <x v="3"/>
    <x v="28"/>
    <x v="0"/>
    <s v="Advanced"/>
    <x v="28"/>
    <m/>
    <x v="30"/>
  </r>
  <r>
    <x v="0"/>
    <m/>
    <x v="3"/>
    <x v="28"/>
    <x v="20"/>
    <s v="Practitioner"/>
    <x v="29"/>
    <m/>
    <x v="30"/>
  </r>
  <r>
    <x v="0"/>
    <m/>
    <x v="3"/>
    <x v="28"/>
    <x v="20"/>
    <s v="Practitioner"/>
    <x v="30"/>
    <m/>
    <x v="30"/>
  </r>
  <r>
    <x v="0"/>
    <m/>
    <x v="3"/>
    <x v="28"/>
    <x v="20"/>
    <s v="Practitioner"/>
    <x v="45"/>
    <m/>
    <x v="30"/>
  </r>
  <r>
    <x v="0"/>
    <m/>
    <x v="3"/>
    <x v="28"/>
    <x v="20"/>
    <s v="Practitioner"/>
    <x v="32"/>
    <m/>
    <x v="30"/>
  </r>
  <r>
    <x v="0"/>
    <m/>
    <x v="3"/>
    <x v="28"/>
    <x v="20"/>
    <s v="Practitioner"/>
    <x v="33"/>
    <m/>
    <x v="30"/>
  </r>
  <r>
    <x v="0"/>
    <m/>
    <x v="3"/>
    <x v="28"/>
    <x v="20"/>
    <s v="Practitioner"/>
    <x v="3"/>
    <m/>
    <x v="30"/>
  </r>
  <r>
    <x v="0"/>
    <m/>
    <x v="3"/>
    <x v="28"/>
    <x v="5"/>
    <s v="Advanced"/>
    <x v="28"/>
    <m/>
    <x v="30"/>
  </r>
  <r>
    <x v="0"/>
    <m/>
    <x v="3"/>
    <x v="29"/>
    <x v="25"/>
    <s v="Beginner"/>
    <x v="24"/>
    <m/>
    <x v="30"/>
  </r>
  <r>
    <x v="0"/>
    <m/>
    <x v="3"/>
    <x v="28"/>
    <x v="25"/>
    <s v="Beginner"/>
    <x v="28"/>
    <m/>
    <x v="30"/>
  </r>
  <r>
    <x v="0"/>
    <m/>
    <x v="3"/>
    <x v="28"/>
    <x v="25"/>
    <s v="Beginner"/>
    <x v="29"/>
    <m/>
    <x v="30"/>
  </r>
  <r>
    <x v="0"/>
    <m/>
    <x v="3"/>
    <x v="28"/>
    <x v="6"/>
    <s v="Practitioner"/>
    <x v="30"/>
    <m/>
    <x v="30"/>
  </r>
  <r>
    <x v="0"/>
    <m/>
    <x v="3"/>
    <x v="30"/>
    <x v="0"/>
    <s v="Advanced"/>
    <x v="45"/>
    <m/>
    <x v="31"/>
  </r>
  <r>
    <x v="0"/>
    <m/>
    <x v="3"/>
    <x v="30"/>
    <x v="21"/>
    <s v="Beginner"/>
    <x v="66"/>
    <m/>
    <x v="31"/>
  </r>
  <r>
    <x v="0"/>
    <m/>
    <x v="3"/>
    <x v="30"/>
    <x v="12"/>
    <s v="Beginner"/>
    <x v="52"/>
    <m/>
    <x v="31"/>
  </r>
  <r>
    <x v="0"/>
    <m/>
    <x v="3"/>
    <x v="30"/>
    <x v="18"/>
    <s v="Beginner"/>
    <x v="63"/>
    <m/>
    <x v="31"/>
  </r>
  <r>
    <x v="0"/>
    <m/>
    <x v="3"/>
    <x v="30"/>
    <x v="19"/>
    <s v="Beginner"/>
    <x v="64"/>
    <m/>
    <x v="31"/>
  </r>
  <r>
    <x v="0"/>
    <m/>
    <x v="3"/>
    <x v="30"/>
    <x v="22"/>
    <s v="Beginner"/>
    <x v="67"/>
    <m/>
    <x v="31"/>
  </r>
  <r>
    <x v="0"/>
    <m/>
    <x v="3"/>
    <x v="30"/>
    <x v="23"/>
    <s v="Beginner"/>
    <x v="68"/>
    <m/>
    <x v="31"/>
  </r>
  <r>
    <x v="0"/>
    <m/>
    <x v="3"/>
    <x v="30"/>
    <x v="24"/>
    <s v="Beginner"/>
    <x v="69"/>
    <m/>
    <x v="31"/>
  </r>
  <r>
    <x v="0"/>
    <m/>
    <x v="3"/>
    <x v="30"/>
    <x v="17"/>
    <s v="Practitioner"/>
    <x v="62"/>
    <m/>
    <x v="31"/>
  </r>
  <r>
    <x v="0"/>
    <m/>
    <x v="3"/>
    <x v="30"/>
    <x v="10"/>
    <s v="Practitioner"/>
    <x v="50"/>
    <m/>
    <x v="31"/>
  </r>
  <r>
    <x v="0"/>
    <m/>
    <x v="3"/>
    <x v="30"/>
    <x v="11"/>
    <s v="Practitioner"/>
    <x v="51"/>
    <m/>
    <x v="31"/>
  </r>
  <r>
    <x v="0"/>
    <m/>
    <x v="3"/>
    <x v="30"/>
    <x v="13"/>
    <s v="Practitioner"/>
    <x v="53"/>
    <m/>
    <x v="31"/>
  </r>
  <r>
    <x v="0"/>
    <m/>
    <x v="3"/>
    <x v="30"/>
    <x v="14"/>
    <s v="Practitioner"/>
    <x v="54"/>
    <m/>
    <x v="31"/>
  </r>
  <r>
    <x v="0"/>
    <m/>
    <x v="3"/>
    <x v="30"/>
    <x v="15"/>
    <s v="Practitioner"/>
    <x v="55"/>
    <m/>
    <x v="31"/>
  </r>
  <r>
    <x v="0"/>
    <m/>
    <x v="3"/>
    <x v="30"/>
    <x v="16"/>
    <s v="Practitioner"/>
    <x v="56"/>
    <m/>
    <x v="31"/>
  </r>
  <r>
    <x v="0"/>
    <m/>
    <x v="3"/>
    <x v="30"/>
    <x v="0"/>
    <s v="Advanced"/>
    <x v="32"/>
    <m/>
    <x v="31"/>
  </r>
  <r>
    <x v="0"/>
    <m/>
    <x v="3"/>
    <x v="30"/>
    <x v="0"/>
    <s v="Advanced"/>
    <x v="33"/>
    <m/>
    <x v="31"/>
  </r>
  <r>
    <x v="0"/>
    <m/>
    <x v="3"/>
    <x v="30"/>
    <x v="0"/>
    <s v="Advanced"/>
    <x v="3"/>
    <m/>
    <x v="31"/>
  </r>
  <r>
    <x v="0"/>
    <m/>
    <x v="3"/>
    <x v="30"/>
    <x v="0"/>
    <s v="Advanced"/>
    <x v="34"/>
    <m/>
    <x v="31"/>
  </r>
  <r>
    <x v="0"/>
    <m/>
    <x v="3"/>
    <x v="30"/>
    <x v="0"/>
    <s v="Advanced"/>
    <x v="35"/>
    <m/>
    <x v="31"/>
  </r>
  <r>
    <x v="0"/>
    <m/>
    <x v="3"/>
    <x v="30"/>
    <x v="0"/>
    <s v="Advanced"/>
    <x v="36"/>
    <m/>
    <x v="31"/>
  </r>
  <r>
    <x v="0"/>
    <m/>
    <x v="3"/>
    <x v="30"/>
    <x v="0"/>
    <s v="Advanced"/>
    <x v="37"/>
    <m/>
    <x v="31"/>
  </r>
  <r>
    <x v="0"/>
    <m/>
    <x v="3"/>
    <x v="30"/>
    <x v="0"/>
    <s v="Advanced"/>
    <x v="37"/>
    <m/>
    <x v="31"/>
  </r>
  <r>
    <x v="0"/>
    <m/>
    <x v="3"/>
    <x v="30"/>
    <x v="0"/>
    <s v="Advanced"/>
    <x v="22"/>
    <m/>
    <x v="31"/>
  </r>
  <r>
    <x v="0"/>
    <m/>
    <x v="3"/>
    <x v="30"/>
    <x v="20"/>
    <s v="Practitioner"/>
    <x v="23"/>
    <m/>
    <x v="31"/>
  </r>
  <r>
    <x v="0"/>
    <m/>
    <x v="3"/>
    <x v="30"/>
    <x v="20"/>
    <s v="Practitioner"/>
    <x v="24"/>
    <m/>
    <x v="31"/>
  </r>
  <r>
    <x v="0"/>
    <m/>
    <x v="3"/>
    <x v="30"/>
    <x v="5"/>
    <s v="Advanced"/>
    <x v="22"/>
    <m/>
    <x v="31"/>
  </r>
  <r>
    <x v="0"/>
    <m/>
    <x v="3"/>
    <x v="30"/>
    <x v="25"/>
    <s v="Beginner"/>
    <x v="24"/>
    <m/>
    <x v="31"/>
  </r>
  <r>
    <x v="0"/>
    <m/>
    <x v="3"/>
    <x v="30"/>
    <x v="25"/>
    <s v="Beginner"/>
    <x v="28"/>
    <m/>
    <x v="31"/>
  </r>
  <r>
    <x v="0"/>
    <m/>
    <x v="3"/>
    <x v="30"/>
    <x v="25"/>
    <s v="Beginner"/>
    <x v="29"/>
    <m/>
    <x v="31"/>
  </r>
  <r>
    <x v="0"/>
    <m/>
    <x v="3"/>
    <x v="30"/>
    <x v="6"/>
    <s v="Practitioner"/>
    <x v="30"/>
    <m/>
    <x v="31"/>
  </r>
  <r>
    <x v="0"/>
    <m/>
    <x v="3"/>
    <x v="31"/>
    <x v="0"/>
    <s v="Practitioner"/>
    <x v="45"/>
    <m/>
    <x v="32"/>
  </r>
  <r>
    <x v="0"/>
    <m/>
    <x v="3"/>
    <x v="31"/>
    <x v="21"/>
    <s v="Beginner"/>
    <x v="66"/>
    <m/>
    <x v="32"/>
  </r>
  <r>
    <x v="0"/>
    <m/>
    <x v="3"/>
    <x v="31"/>
    <x v="12"/>
    <s v="Beginner"/>
    <x v="52"/>
    <m/>
    <x v="32"/>
  </r>
  <r>
    <x v="0"/>
    <m/>
    <x v="3"/>
    <x v="31"/>
    <x v="18"/>
    <s v="Beginner"/>
    <x v="63"/>
    <m/>
    <x v="32"/>
  </r>
  <r>
    <x v="0"/>
    <m/>
    <x v="3"/>
    <x v="31"/>
    <x v="19"/>
    <s v="Beginner"/>
    <x v="64"/>
    <m/>
    <x v="32"/>
  </r>
  <r>
    <x v="0"/>
    <m/>
    <x v="3"/>
    <x v="31"/>
    <x v="22"/>
    <s v="Beginner"/>
    <x v="67"/>
    <m/>
    <x v="32"/>
  </r>
  <r>
    <x v="0"/>
    <m/>
    <x v="3"/>
    <x v="31"/>
    <x v="23"/>
    <s v="Beginner"/>
    <x v="68"/>
    <m/>
    <x v="32"/>
  </r>
  <r>
    <x v="0"/>
    <m/>
    <x v="3"/>
    <x v="31"/>
    <x v="24"/>
    <s v="Beginner"/>
    <x v="69"/>
    <m/>
    <x v="32"/>
  </r>
  <r>
    <x v="0"/>
    <m/>
    <x v="3"/>
    <x v="31"/>
    <x v="17"/>
    <s v="Practitioner"/>
    <x v="62"/>
    <m/>
    <x v="32"/>
  </r>
  <r>
    <x v="0"/>
    <m/>
    <x v="3"/>
    <x v="31"/>
    <x v="10"/>
    <s v="Practitioner"/>
    <x v="50"/>
    <m/>
    <x v="32"/>
  </r>
  <r>
    <x v="0"/>
    <m/>
    <x v="3"/>
    <x v="31"/>
    <x v="11"/>
    <s v="Practitioner"/>
    <x v="51"/>
    <m/>
    <x v="32"/>
  </r>
  <r>
    <x v="0"/>
    <m/>
    <x v="3"/>
    <x v="31"/>
    <x v="13"/>
    <s v="Practitioner"/>
    <x v="53"/>
    <m/>
    <x v="32"/>
  </r>
  <r>
    <x v="0"/>
    <m/>
    <x v="3"/>
    <x v="31"/>
    <x v="14"/>
    <s v="Practitioner"/>
    <x v="54"/>
    <m/>
    <x v="32"/>
  </r>
  <r>
    <x v="0"/>
    <m/>
    <x v="3"/>
    <x v="31"/>
    <x v="15"/>
    <s v="Practitioner"/>
    <x v="55"/>
    <m/>
    <x v="32"/>
  </r>
  <r>
    <x v="0"/>
    <m/>
    <x v="3"/>
    <x v="31"/>
    <x v="16"/>
    <s v="Practitioner"/>
    <x v="56"/>
    <m/>
    <x v="32"/>
  </r>
  <r>
    <x v="0"/>
    <m/>
    <x v="3"/>
    <x v="31"/>
    <x v="0"/>
    <s v="Practitioner"/>
    <x v="32"/>
    <m/>
    <x v="32"/>
  </r>
  <r>
    <x v="0"/>
    <m/>
    <x v="3"/>
    <x v="31"/>
    <x v="0"/>
    <s v="Practitioner"/>
    <x v="33"/>
    <m/>
    <x v="32"/>
  </r>
  <r>
    <x v="0"/>
    <m/>
    <x v="3"/>
    <x v="31"/>
    <x v="0"/>
    <s v="Practitioner"/>
    <x v="3"/>
    <m/>
    <x v="32"/>
  </r>
  <r>
    <x v="0"/>
    <m/>
    <x v="3"/>
    <x v="31"/>
    <x v="0"/>
    <s v="Practitioner"/>
    <x v="34"/>
    <m/>
    <x v="32"/>
  </r>
  <r>
    <x v="0"/>
    <m/>
    <x v="3"/>
    <x v="31"/>
    <x v="0"/>
    <s v="Practitioner"/>
    <x v="35"/>
    <m/>
    <x v="32"/>
  </r>
  <r>
    <x v="0"/>
    <m/>
    <x v="3"/>
    <x v="31"/>
    <x v="0"/>
    <s v="Practitioner"/>
    <x v="36"/>
    <m/>
    <x v="32"/>
  </r>
  <r>
    <x v="0"/>
    <m/>
    <x v="3"/>
    <x v="31"/>
    <x v="0"/>
    <s v="Practitioner"/>
    <x v="37"/>
    <m/>
    <x v="32"/>
  </r>
  <r>
    <x v="0"/>
    <m/>
    <x v="3"/>
    <x v="31"/>
    <x v="0"/>
    <s v="Practitioner"/>
    <x v="37"/>
    <m/>
    <x v="32"/>
  </r>
  <r>
    <x v="0"/>
    <m/>
    <x v="3"/>
    <x v="31"/>
    <x v="0"/>
    <s v="Practitioner"/>
    <x v="22"/>
    <m/>
    <x v="32"/>
  </r>
  <r>
    <x v="0"/>
    <m/>
    <x v="3"/>
    <x v="31"/>
    <x v="20"/>
    <s v="Practitioner"/>
    <x v="23"/>
    <m/>
    <x v="32"/>
  </r>
  <r>
    <x v="0"/>
    <m/>
    <x v="3"/>
    <x v="31"/>
    <x v="20"/>
    <s v="Practitioner"/>
    <x v="24"/>
    <m/>
    <x v="32"/>
  </r>
  <r>
    <x v="0"/>
    <m/>
    <x v="3"/>
    <x v="31"/>
    <x v="5"/>
    <s v="Advanced"/>
    <x v="70"/>
    <m/>
    <x v="32"/>
  </r>
  <r>
    <x v="0"/>
    <m/>
    <x v="3"/>
    <x v="31"/>
    <x v="25"/>
    <s v="Beginner"/>
    <x v="24"/>
    <m/>
    <x v="32"/>
  </r>
  <r>
    <x v="0"/>
    <m/>
    <x v="3"/>
    <x v="31"/>
    <x v="25"/>
    <s v="Beginner"/>
    <x v="28"/>
    <m/>
    <x v="32"/>
  </r>
  <r>
    <x v="0"/>
    <m/>
    <x v="3"/>
    <x v="31"/>
    <x v="25"/>
    <s v="Beginner"/>
    <x v="29"/>
    <m/>
    <x v="32"/>
  </r>
  <r>
    <x v="0"/>
    <m/>
    <x v="3"/>
    <x v="31"/>
    <x v="6"/>
    <s v="Practitioner"/>
    <x v="30"/>
    <m/>
    <x v="32"/>
  </r>
  <r>
    <x v="0"/>
    <m/>
    <x v="3"/>
    <x v="32"/>
    <x v="7"/>
    <s v="Practitioner"/>
    <x v="45"/>
    <m/>
    <x v="33"/>
  </r>
  <r>
    <x v="0"/>
    <m/>
    <x v="3"/>
    <x v="32"/>
    <x v="21"/>
    <s v="Beginner"/>
    <x v="66"/>
    <m/>
    <x v="33"/>
  </r>
  <r>
    <x v="0"/>
    <m/>
    <x v="3"/>
    <x v="32"/>
    <x v="12"/>
    <s v="Beginner"/>
    <x v="52"/>
    <m/>
    <x v="33"/>
  </r>
  <r>
    <x v="0"/>
    <m/>
    <x v="3"/>
    <x v="32"/>
    <x v="18"/>
    <s v="Beginner"/>
    <x v="63"/>
    <m/>
    <x v="33"/>
  </r>
  <r>
    <x v="0"/>
    <m/>
    <x v="3"/>
    <x v="32"/>
    <x v="19"/>
    <s v="Beginner"/>
    <x v="64"/>
    <m/>
    <x v="33"/>
  </r>
  <r>
    <x v="0"/>
    <m/>
    <x v="3"/>
    <x v="32"/>
    <x v="22"/>
    <s v="Beginner"/>
    <x v="67"/>
    <m/>
    <x v="33"/>
  </r>
  <r>
    <x v="0"/>
    <m/>
    <x v="3"/>
    <x v="32"/>
    <x v="23"/>
    <s v="Beginner"/>
    <x v="68"/>
    <m/>
    <x v="33"/>
  </r>
  <r>
    <x v="0"/>
    <m/>
    <x v="3"/>
    <x v="32"/>
    <x v="24"/>
    <s v="Beginner"/>
    <x v="69"/>
    <m/>
    <x v="33"/>
  </r>
  <r>
    <x v="0"/>
    <m/>
    <x v="3"/>
    <x v="32"/>
    <x v="17"/>
    <s v="Practitioner"/>
    <x v="62"/>
    <m/>
    <x v="33"/>
  </r>
  <r>
    <x v="0"/>
    <m/>
    <x v="3"/>
    <x v="32"/>
    <x v="10"/>
    <s v="Practitioner"/>
    <x v="50"/>
    <m/>
    <x v="33"/>
  </r>
  <r>
    <x v="0"/>
    <m/>
    <x v="3"/>
    <x v="32"/>
    <x v="11"/>
    <s v="Practitioner"/>
    <x v="51"/>
    <m/>
    <x v="33"/>
  </r>
  <r>
    <x v="0"/>
    <m/>
    <x v="3"/>
    <x v="32"/>
    <x v="13"/>
    <s v="Practitioner"/>
    <x v="53"/>
    <m/>
    <x v="33"/>
  </r>
  <r>
    <x v="0"/>
    <m/>
    <x v="3"/>
    <x v="32"/>
    <x v="14"/>
    <s v="Practitioner"/>
    <x v="54"/>
    <m/>
    <x v="33"/>
  </r>
  <r>
    <x v="0"/>
    <m/>
    <x v="3"/>
    <x v="32"/>
    <x v="15"/>
    <s v="Practitioner"/>
    <x v="55"/>
    <m/>
    <x v="33"/>
  </r>
  <r>
    <x v="0"/>
    <m/>
    <x v="3"/>
    <x v="32"/>
    <x v="16"/>
    <s v="Practitioner"/>
    <x v="56"/>
    <m/>
    <x v="33"/>
  </r>
  <r>
    <x v="0"/>
    <m/>
    <x v="3"/>
    <x v="32"/>
    <x v="7"/>
    <s v="Practitioner"/>
    <x v="32"/>
    <m/>
    <x v="33"/>
  </r>
  <r>
    <x v="0"/>
    <m/>
    <x v="3"/>
    <x v="32"/>
    <x v="7"/>
    <s v="Practitioner"/>
    <x v="33"/>
    <m/>
    <x v="33"/>
  </r>
  <r>
    <x v="0"/>
    <m/>
    <x v="3"/>
    <x v="32"/>
    <x v="7"/>
    <s v="Practitioner"/>
    <x v="3"/>
    <m/>
    <x v="33"/>
  </r>
  <r>
    <x v="0"/>
    <m/>
    <x v="3"/>
    <x v="32"/>
    <x v="7"/>
    <s v="Practitioner"/>
    <x v="34"/>
    <m/>
    <x v="33"/>
  </r>
  <r>
    <x v="0"/>
    <m/>
    <x v="3"/>
    <x v="32"/>
    <x v="7"/>
    <s v="Practitioner"/>
    <x v="35"/>
    <m/>
    <x v="33"/>
  </r>
  <r>
    <x v="0"/>
    <m/>
    <x v="3"/>
    <x v="32"/>
    <x v="0"/>
    <s v="Practitioner"/>
    <x v="36"/>
    <m/>
    <x v="33"/>
  </r>
  <r>
    <x v="0"/>
    <m/>
    <x v="3"/>
    <x v="32"/>
    <x v="0"/>
    <s v="Practitioner"/>
    <x v="37"/>
    <m/>
    <x v="33"/>
  </r>
  <r>
    <x v="0"/>
    <m/>
    <x v="3"/>
    <x v="32"/>
    <x v="0"/>
    <s v="Practitioner"/>
    <x v="37"/>
    <m/>
    <x v="33"/>
  </r>
  <r>
    <x v="0"/>
    <m/>
    <x v="3"/>
    <x v="32"/>
    <x v="0"/>
    <s v="Practitioner"/>
    <x v="22"/>
    <m/>
    <x v="33"/>
  </r>
  <r>
    <x v="0"/>
    <m/>
    <x v="3"/>
    <x v="32"/>
    <x v="25"/>
    <s v="Beginner"/>
    <x v="23"/>
    <m/>
    <x v="33"/>
  </r>
  <r>
    <x v="0"/>
    <m/>
    <x v="3"/>
    <x v="32"/>
    <x v="25"/>
    <s v="Beginner"/>
    <x v="24"/>
    <m/>
    <x v="33"/>
  </r>
  <r>
    <x v="0"/>
    <m/>
    <x v="3"/>
    <x v="32"/>
    <x v="25"/>
    <s v="Beginner"/>
    <x v="6"/>
    <m/>
    <x v="33"/>
  </r>
  <r>
    <x v="0"/>
    <m/>
    <x v="3"/>
    <x v="32"/>
    <x v="6"/>
    <s v="Practitioner"/>
    <x v="44"/>
    <m/>
    <x v="33"/>
  </r>
  <r>
    <x v="0"/>
    <m/>
    <x v="3"/>
    <x v="33"/>
    <x v="8"/>
    <s v="Practitioner"/>
    <x v="27"/>
    <m/>
    <x v="34"/>
  </r>
  <r>
    <x v="0"/>
    <m/>
    <x v="3"/>
    <x v="33"/>
    <x v="21"/>
    <s v="Beginner"/>
    <x v="66"/>
    <m/>
    <x v="34"/>
  </r>
  <r>
    <x v="0"/>
    <m/>
    <x v="3"/>
    <x v="33"/>
    <x v="12"/>
    <s v="Beginner"/>
    <x v="52"/>
    <m/>
    <x v="34"/>
  </r>
  <r>
    <x v="0"/>
    <m/>
    <x v="3"/>
    <x v="33"/>
    <x v="18"/>
    <s v="Beginner"/>
    <x v="63"/>
    <m/>
    <x v="34"/>
  </r>
  <r>
    <x v="0"/>
    <m/>
    <x v="3"/>
    <x v="33"/>
    <x v="19"/>
    <s v="Beginner"/>
    <x v="64"/>
    <m/>
    <x v="34"/>
  </r>
  <r>
    <x v="0"/>
    <m/>
    <x v="3"/>
    <x v="33"/>
    <x v="22"/>
    <s v="Beginner"/>
    <x v="67"/>
    <m/>
    <x v="34"/>
  </r>
  <r>
    <x v="0"/>
    <m/>
    <x v="3"/>
    <x v="33"/>
    <x v="23"/>
    <s v="Beginner"/>
    <x v="68"/>
    <m/>
    <x v="34"/>
  </r>
  <r>
    <x v="0"/>
    <m/>
    <x v="3"/>
    <x v="33"/>
    <x v="24"/>
    <s v="Beginner"/>
    <x v="69"/>
    <m/>
    <x v="34"/>
  </r>
  <r>
    <x v="0"/>
    <m/>
    <x v="3"/>
    <x v="33"/>
    <x v="17"/>
    <s v="Practitioner"/>
    <x v="62"/>
    <m/>
    <x v="34"/>
  </r>
  <r>
    <x v="0"/>
    <m/>
    <x v="3"/>
    <x v="33"/>
    <x v="10"/>
    <s v="Practitioner"/>
    <x v="50"/>
    <m/>
    <x v="34"/>
  </r>
  <r>
    <x v="0"/>
    <m/>
    <x v="3"/>
    <x v="33"/>
    <x v="11"/>
    <s v="Practitioner"/>
    <x v="51"/>
    <m/>
    <x v="34"/>
  </r>
  <r>
    <x v="0"/>
    <m/>
    <x v="3"/>
    <x v="33"/>
    <x v="13"/>
    <s v="Practitioner"/>
    <x v="53"/>
    <m/>
    <x v="34"/>
  </r>
  <r>
    <x v="0"/>
    <m/>
    <x v="3"/>
    <x v="33"/>
    <x v="14"/>
    <s v="Practitioner"/>
    <x v="54"/>
    <m/>
    <x v="34"/>
  </r>
  <r>
    <x v="0"/>
    <m/>
    <x v="3"/>
    <x v="33"/>
    <x v="15"/>
    <s v="Practitioner"/>
    <x v="55"/>
    <m/>
    <x v="34"/>
  </r>
  <r>
    <x v="0"/>
    <m/>
    <x v="3"/>
    <x v="33"/>
    <x v="16"/>
    <s v="Practitioner"/>
    <x v="56"/>
    <m/>
    <x v="34"/>
  </r>
  <r>
    <x v="0"/>
    <m/>
    <x v="3"/>
    <x v="33"/>
    <x v="8"/>
    <s v="Practitioner"/>
    <x v="24"/>
    <m/>
    <x v="34"/>
  </r>
  <r>
    <x v="0"/>
    <m/>
    <x v="3"/>
    <x v="33"/>
    <x v="8"/>
    <s v="Practitioner"/>
    <x v="28"/>
    <m/>
    <x v="34"/>
  </r>
  <r>
    <x v="0"/>
    <m/>
    <x v="3"/>
    <x v="33"/>
    <x v="8"/>
    <s v="Practitioner"/>
    <x v="29"/>
    <m/>
    <x v="34"/>
  </r>
  <r>
    <x v="0"/>
    <m/>
    <x v="3"/>
    <x v="33"/>
    <x v="8"/>
    <s v="Practitioner"/>
    <x v="30"/>
    <m/>
    <x v="34"/>
  </r>
  <r>
    <x v="0"/>
    <m/>
    <x v="3"/>
    <x v="33"/>
    <x v="8"/>
    <s v="Practitioner"/>
    <x v="45"/>
    <m/>
    <x v="34"/>
  </r>
  <r>
    <x v="0"/>
    <m/>
    <x v="3"/>
    <x v="33"/>
    <x v="8"/>
    <s v="Practitioner"/>
    <x v="32"/>
    <m/>
    <x v="34"/>
  </r>
  <r>
    <x v="0"/>
    <m/>
    <x v="3"/>
    <x v="33"/>
    <x v="8"/>
    <s v="Practitioner"/>
    <x v="33"/>
    <m/>
    <x v="34"/>
  </r>
  <r>
    <x v="0"/>
    <m/>
    <x v="3"/>
    <x v="33"/>
    <x v="5"/>
    <s v="Practitioner"/>
    <x v="22"/>
    <m/>
    <x v="34"/>
  </r>
  <r>
    <x v="0"/>
    <m/>
    <x v="3"/>
    <x v="33"/>
    <x v="25"/>
    <s v="Beginner"/>
    <x v="24"/>
    <m/>
    <x v="34"/>
  </r>
  <r>
    <x v="0"/>
    <m/>
    <x v="3"/>
    <x v="33"/>
    <x v="25"/>
    <s v="Beginner"/>
    <x v="28"/>
    <m/>
    <x v="34"/>
  </r>
  <r>
    <x v="0"/>
    <m/>
    <x v="3"/>
    <x v="33"/>
    <x v="25"/>
    <s v="Beginner"/>
    <x v="29"/>
    <m/>
    <x v="34"/>
  </r>
  <r>
    <x v="0"/>
    <m/>
    <x v="3"/>
    <x v="33"/>
    <x v="6"/>
    <s v="Practitioner"/>
    <x v="30"/>
    <m/>
    <x v="34"/>
  </r>
  <r>
    <x v="0"/>
    <m/>
    <x v="3"/>
    <x v="34"/>
    <x v="9"/>
    <s v="Advanced"/>
    <x v="45"/>
    <m/>
    <x v="35"/>
  </r>
  <r>
    <x v="0"/>
    <m/>
    <x v="3"/>
    <x v="34"/>
    <x v="21"/>
    <s v="Beginner"/>
    <x v="66"/>
    <m/>
    <x v="35"/>
  </r>
  <r>
    <x v="0"/>
    <m/>
    <x v="3"/>
    <x v="34"/>
    <x v="12"/>
    <s v="Beginner"/>
    <x v="52"/>
    <m/>
    <x v="35"/>
  </r>
  <r>
    <x v="0"/>
    <m/>
    <x v="3"/>
    <x v="34"/>
    <x v="18"/>
    <s v="Beginner"/>
    <x v="63"/>
    <m/>
    <x v="35"/>
  </r>
  <r>
    <x v="0"/>
    <m/>
    <x v="3"/>
    <x v="34"/>
    <x v="19"/>
    <s v="Beginner"/>
    <x v="64"/>
    <m/>
    <x v="35"/>
  </r>
  <r>
    <x v="0"/>
    <m/>
    <x v="3"/>
    <x v="34"/>
    <x v="22"/>
    <s v="Beginner"/>
    <x v="67"/>
    <m/>
    <x v="35"/>
  </r>
  <r>
    <x v="0"/>
    <m/>
    <x v="3"/>
    <x v="34"/>
    <x v="23"/>
    <s v="Beginner"/>
    <x v="68"/>
    <m/>
    <x v="35"/>
  </r>
  <r>
    <x v="0"/>
    <m/>
    <x v="3"/>
    <x v="34"/>
    <x v="24"/>
    <s v="Beginner"/>
    <x v="69"/>
    <m/>
    <x v="35"/>
  </r>
  <r>
    <x v="0"/>
    <m/>
    <x v="3"/>
    <x v="34"/>
    <x v="17"/>
    <s v="Practitioner"/>
    <x v="62"/>
    <m/>
    <x v="35"/>
  </r>
  <r>
    <x v="0"/>
    <m/>
    <x v="3"/>
    <x v="34"/>
    <x v="10"/>
    <s v="Practitioner"/>
    <x v="50"/>
    <m/>
    <x v="35"/>
  </r>
  <r>
    <x v="0"/>
    <m/>
    <x v="3"/>
    <x v="34"/>
    <x v="11"/>
    <s v="Practitioner"/>
    <x v="51"/>
    <m/>
    <x v="35"/>
  </r>
  <r>
    <x v="0"/>
    <m/>
    <x v="3"/>
    <x v="34"/>
    <x v="13"/>
    <s v="Practitioner"/>
    <x v="53"/>
    <m/>
    <x v="35"/>
  </r>
  <r>
    <x v="0"/>
    <m/>
    <x v="3"/>
    <x v="34"/>
    <x v="14"/>
    <s v="Practitioner"/>
    <x v="54"/>
    <m/>
    <x v="35"/>
  </r>
  <r>
    <x v="0"/>
    <m/>
    <x v="3"/>
    <x v="34"/>
    <x v="15"/>
    <s v="Practitioner"/>
    <x v="55"/>
    <m/>
    <x v="35"/>
  </r>
  <r>
    <x v="0"/>
    <m/>
    <x v="3"/>
    <x v="34"/>
    <x v="16"/>
    <s v="Practitioner"/>
    <x v="56"/>
    <m/>
    <x v="35"/>
  </r>
  <r>
    <x v="0"/>
    <m/>
    <x v="3"/>
    <x v="34"/>
    <x v="9"/>
    <s v="Advanced"/>
    <x v="32"/>
    <m/>
    <x v="35"/>
  </r>
  <r>
    <x v="0"/>
    <m/>
    <x v="3"/>
    <x v="34"/>
    <x v="9"/>
    <s v="Advanced"/>
    <x v="33"/>
    <m/>
    <x v="35"/>
  </r>
  <r>
    <x v="0"/>
    <m/>
    <x v="3"/>
    <x v="34"/>
    <x v="9"/>
    <s v="Advanced"/>
    <x v="3"/>
    <m/>
    <x v="35"/>
  </r>
  <r>
    <x v="0"/>
    <m/>
    <x v="3"/>
    <x v="34"/>
    <x v="25"/>
    <s v="Beginner"/>
    <x v="36"/>
    <m/>
    <x v="35"/>
  </r>
  <r>
    <x v="0"/>
    <m/>
    <x v="3"/>
    <x v="34"/>
    <x v="25"/>
    <s v="Beginner"/>
    <x v="37"/>
    <m/>
    <x v="35"/>
  </r>
  <r>
    <x v="0"/>
    <m/>
    <x v="3"/>
    <x v="34"/>
    <x v="25"/>
    <s v="Beginner"/>
    <x v="45"/>
    <m/>
    <x v="35"/>
  </r>
  <r>
    <x v="0"/>
    <m/>
    <x v="3"/>
    <x v="34"/>
    <x v="6"/>
    <s v="Practitioner"/>
    <x v="22"/>
    <m/>
    <x v="35"/>
  </r>
  <r>
    <x v="0"/>
    <m/>
    <x v="4"/>
    <x v="28"/>
    <x v="7"/>
    <s v="Practitioner"/>
    <x v="23"/>
    <m/>
    <x v="36"/>
  </r>
  <r>
    <x v="0"/>
    <m/>
    <x v="4"/>
    <x v="28"/>
    <x v="13"/>
    <s v="Advanced"/>
    <x v="53"/>
    <m/>
    <x v="36"/>
  </r>
  <r>
    <x v="0"/>
    <m/>
    <x v="4"/>
    <x v="28"/>
    <x v="14"/>
    <s v="Advanced"/>
    <x v="54"/>
    <m/>
    <x v="36"/>
  </r>
  <r>
    <x v="0"/>
    <m/>
    <x v="4"/>
    <x v="28"/>
    <x v="16"/>
    <s v="Advanced"/>
    <x v="56"/>
    <m/>
    <x v="36"/>
  </r>
  <r>
    <x v="0"/>
    <m/>
    <x v="4"/>
    <x v="28"/>
    <x v="17"/>
    <s v="Practitioner"/>
    <x v="62"/>
    <m/>
    <x v="36"/>
  </r>
  <r>
    <x v="0"/>
    <m/>
    <x v="4"/>
    <x v="28"/>
    <x v="21"/>
    <s v="Practitioner"/>
    <x v="66"/>
    <m/>
    <x v="36"/>
  </r>
  <r>
    <x v="0"/>
    <m/>
    <x v="4"/>
    <x v="28"/>
    <x v="10"/>
    <s v="Practitioner"/>
    <x v="50"/>
    <m/>
    <x v="36"/>
  </r>
  <r>
    <x v="0"/>
    <m/>
    <x v="4"/>
    <x v="28"/>
    <x v="11"/>
    <s v="Practitioner"/>
    <x v="51"/>
    <m/>
    <x v="36"/>
  </r>
  <r>
    <x v="0"/>
    <m/>
    <x v="4"/>
    <x v="28"/>
    <x v="12"/>
    <s v="Practitioner"/>
    <x v="52"/>
    <m/>
    <x v="36"/>
  </r>
  <r>
    <x v="0"/>
    <m/>
    <x v="4"/>
    <x v="28"/>
    <x v="18"/>
    <s v="Practitioner"/>
    <x v="63"/>
    <m/>
    <x v="36"/>
  </r>
  <r>
    <x v="0"/>
    <m/>
    <x v="4"/>
    <x v="28"/>
    <x v="19"/>
    <s v="Practitioner"/>
    <x v="64"/>
    <m/>
    <x v="36"/>
  </r>
  <r>
    <x v="0"/>
    <m/>
    <x v="4"/>
    <x v="28"/>
    <x v="22"/>
    <s v="Practitioner"/>
    <x v="67"/>
    <m/>
    <x v="36"/>
  </r>
  <r>
    <x v="0"/>
    <m/>
    <x v="4"/>
    <x v="28"/>
    <x v="15"/>
    <s v="Practitioner"/>
    <x v="55"/>
    <m/>
    <x v="36"/>
  </r>
  <r>
    <x v="0"/>
    <m/>
    <x v="4"/>
    <x v="28"/>
    <x v="23"/>
    <s v="Practitioner"/>
    <x v="68"/>
    <m/>
    <x v="36"/>
  </r>
  <r>
    <x v="0"/>
    <m/>
    <x v="4"/>
    <x v="28"/>
    <x v="24"/>
    <s v="Practitioner"/>
    <x v="69"/>
    <m/>
    <x v="36"/>
  </r>
  <r>
    <x v="0"/>
    <m/>
    <x v="4"/>
    <x v="28"/>
    <x v="7"/>
    <s v="Practitioner"/>
    <x v="24"/>
    <m/>
    <x v="36"/>
  </r>
  <r>
    <x v="0"/>
    <m/>
    <x v="4"/>
    <x v="28"/>
    <x v="7"/>
    <s v="Practitioner"/>
    <x v="6"/>
    <m/>
    <x v="36"/>
  </r>
  <r>
    <x v="0"/>
    <m/>
    <x v="4"/>
    <x v="28"/>
    <x v="7"/>
    <s v="Practitioner"/>
    <x v="25"/>
    <m/>
    <x v="36"/>
  </r>
  <r>
    <x v="0"/>
    <m/>
    <x v="4"/>
    <x v="28"/>
    <x v="0"/>
    <s v="Expert"/>
    <x v="26"/>
    <m/>
    <x v="36"/>
  </r>
  <r>
    <x v="0"/>
    <m/>
    <x v="4"/>
    <x v="28"/>
    <x v="0"/>
    <s v="Expert"/>
    <x v="44"/>
    <m/>
    <x v="36"/>
  </r>
  <r>
    <x v="0"/>
    <m/>
    <x v="4"/>
    <x v="28"/>
    <x v="0"/>
    <s v="Expert"/>
    <x v="22"/>
    <m/>
    <x v="36"/>
  </r>
  <r>
    <x v="0"/>
    <m/>
    <x v="4"/>
    <x v="28"/>
    <x v="0"/>
    <s v="Expert"/>
    <x v="24"/>
    <m/>
    <x v="36"/>
  </r>
  <r>
    <x v="0"/>
    <m/>
    <x v="4"/>
    <x v="28"/>
    <x v="0"/>
    <s v="Expert"/>
    <x v="28"/>
    <m/>
    <x v="36"/>
  </r>
  <r>
    <x v="0"/>
    <m/>
    <x v="4"/>
    <x v="28"/>
    <x v="0"/>
    <s v="Expert"/>
    <x v="29"/>
    <m/>
    <x v="36"/>
  </r>
  <r>
    <x v="0"/>
    <m/>
    <x v="4"/>
    <x v="28"/>
    <x v="0"/>
    <s v="Expert"/>
    <x v="30"/>
    <m/>
    <x v="36"/>
  </r>
  <r>
    <x v="0"/>
    <m/>
    <x v="4"/>
    <x v="28"/>
    <x v="0"/>
    <s v="Expert"/>
    <x v="45"/>
    <m/>
    <x v="36"/>
  </r>
  <r>
    <x v="0"/>
    <m/>
    <x v="4"/>
    <x v="28"/>
    <x v="0"/>
    <s v="Expert"/>
    <x v="32"/>
    <m/>
    <x v="36"/>
  </r>
  <r>
    <x v="0"/>
    <m/>
    <x v="4"/>
    <x v="28"/>
    <x v="0"/>
    <s v="Expert"/>
    <x v="33"/>
    <m/>
    <x v="36"/>
  </r>
  <r>
    <x v="0"/>
    <m/>
    <x v="4"/>
    <x v="28"/>
    <x v="0"/>
    <s v="Expert"/>
    <x v="3"/>
    <m/>
    <x v="36"/>
  </r>
  <r>
    <x v="0"/>
    <m/>
    <x v="4"/>
    <x v="28"/>
    <x v="0"/>
    <s v="Expert"/>
    <x v="34"/>
    <m/>
    <x v="36"/>
  </r>
  <r>
    <x v="0"/>
    <m/>
    <x v="4"/>
    <x v="28"/>
    <x v="0"/>
    <s v="Expert"/>
    <x v="35"/>
    <m/>
    <x v="36"/>
  </r>
  <r>
    <x v="0"/>
    <m/>
    <x v="4"/>
    <x v="28"/>
    <x v="20"/>
    <s v="Advanced"/>
    <x v="36"/>
    <m/>
    <x v="36"/>
  </r>
  <r>
    <x v="0"/>
    <m/>
    <x v="4"/>
    <x v="28"/>
    <x v="20"/>
    <s v="Advanced"/>
    <x v="37"/>
    <m/>
    <x v="36"/>
  </r>
  <r>
    <x v="0"/>
    <m/>
    <x v="4"/>
    <x v="28"/>
    <x v="20"/>
    <s v="Advanced"/>
    <x v="71"/>
    <m/>
    <x v="36"/>
  </r>
  <r>
    <x v="0"/>
    <m/>
    <x v="4"/>
    <x v="28"/>
    <x v="20"/>
    <s v="Advanced"/>
    <x v="72"/>
    <m/>
    <x v="36"/>
  </r>
  <r>
    <x v="0"/>
    <m/>
    <x v="4"/>
    <x v="28"/>
    <x v="20"/>
    <s v="Advanced"/>
    <x v="73"/>
    <m/>
    <x v="36"/>
  </r>
  <r>
    <x v="0"/>
    <m/>
    <x v="4"/>
    <x v="28"/>
    <x v="20"/>
    <s v="Advanced"/>
    <x v="74"/>
    <m/>
    <x v="36"/>
  </r>
  <r>
    <x v="0"/>
    <m/>
    <x v="4"/>
    <x v="28"/>
    <x v="5"/>
    <s v="Advanced"/>
    <x v="35"/>
    <m/>
    <x v="36"/>
  </r>
  <r>
    <x v="0"/>
    <m/>
    <x v="4"/>
    <x v="28"/>
    <x v="25"/>
    <s v="Practitioner"/>
    <x v="24"/>
    <m/>
    <x v="36"/>
  </r>
  <r>
    <x v="0"/>
    <m/>
    <x v="4"/>
    <x v="28"/>
    <x v="25"/>
    <s v="Practitioner"/>
    <x v="28"/>
    <m/>
    <x v="36"/>
  </r>
  <r>
    <x v="0"/>
    <m/>
    <x v="4"/>
    <x v="28"/>
    <x v="25"/>
    <s v="Practitioner"/>
    <x v="29"/>
    <m/>
    <x v="36"/>
  </r>
  <r>
    <x v="0"/>
    <m/>
    <x v="4"/>
    <x v="28"/>
    <x v="25"/>
    <s v="Practitioner"/>
    <x v="30"/>
    <m/>
    <x v="36"/>
  </r>
  <r>
    <x v="0"/>
    <m/>
    <x v="4"/>
    <x v="28"/>
    <x v="25"/>
    <s v="Practitioner"/>
    <x v="45"/>
    <m/>
    <x v="36"/>
  </r>
  <r>
    <x v="0"/>
    <m/>
    <x v="4"/>
    <x v="28"/>
    <x v="6"/>
    <s v="Advanced"/>
    <x v="32"/>
    <m/>
    <x v="36"/>
  </r>
  <r>
    <x v="0"/>
    <m/>
    <x v="4"/>
    <x v="30"/>
    <x v="7"/>
    <s v="Advanced"/>
    <x v="33"/>
    <m/>
    <x v="37"/>
  </r>
  <r>
    <x v="0"/>
    <m/>
    <x v="4"/>
    <x v="30"/>
    <x v="17"/>
    <s v="Practitioner"/>
    <x v="62"/>
    <m/>
    <x v="37"/>
  </r>
  <r>
    <x v="0"/>
    <m/>
    <x v="4"/>
    <x v="30"/>
    <x v="21"/>
    <s v="Practitioner"/>
    <x v="66"/>
    <m/>
    <x v="37"/>
  </r>
  <r>
    <x v="0"/>
    <m/>
    <x v="4"/>
    <x v="30"/>
    <x v="10"/>
    <s v="Practitioner"/>
    <x v="50"/>
    <m/>
    <x v="37"/>
  </r>
  <r>
    <x v="0"/>
    <m/>
    <x v="4"/>
    <x v="30"/>
    <x v="11"/>
    <s v="Practitioner"/>
    <x v="51"/>
    <m/>
    <x v="37"/>
  </r>
  <r>
    <x v="0"/>
    <m/>
    <x v="4"/>
    <x v="30"/>
    <x v="12"/>
    <s v="Practitioner"/>
    <x v="52"/>
    <m/>
    <x v="37"/>
  </r>
  <r>
    <x v="0"/>
    <m/>
    <x v="4"/>
    <x v="30"/>
    <x v="18"/>
    <s v="Practitioner"/>
    <x v="63"/>
    <m/>
    <x v="37"/>
  </r>
  <r>
    <x v="0"/>
    <m/>
    <x v="4"/>
    <x v="30"/>
    <x v="19"/>
    <s v="Practitioner"/>
    <x v="64"/>
    <m/>
    <x v="37"/>
  </r>
  <r>
    <x v="0"/>
    <m/>
    <x v="4"/>
    <x v="30"/>
    <x v="22"/>
    <s v="Practitioner"/>
    <x v="67"/>
    <m/>
    <x v="37"/>
  </r>
  <r>
    <x v="0"/>
    <m/>
    <x v="4"/>
    <x v="30"/>
    <x v="15"/>
    <s v="Practitioner"/>
    <x v="55"/>
    <m/>
    <x v="37"/>
  </r>
  <r>
    <x v="0"/>
    <m/>
    <x v="4"/>
    <x v="30"/>
    <x v="23"/>
    <s v="Practitioner"/>
    <x v="68"/>
    <m/>
    <x v="37"/>
  </r>
  <r>
    <x v="0"/>
    <m/>
    <x v="4"/>
    <x v="30"/>
    <x v="24"/>
    <s v="Practitioner"/>
    <x v="69"/>
    <m/>
    <x v="37"/>
  </r>
  <r>
    <x v="0"/>
    <m/>
    <x v="4"/>
    <x v="30"/>
    <x v="13"/>
    <s v="Advanced"/>
    <x v="53"/>
    <m/>
    <x v="37"/>
  </r>
  <r>
    <x v="0"/>
    <m/>
    <x v="4"/>
    <x v="30"/>
    <x v="14"/>
    <s v="Advanced"/>
    <x v="54"/>
    <m/>
    <x v="37"/>
  </r>
  <r>
    <x v="0"/>
    <m/>
    <x v="4"/>
    <x v="30"/>
    <x v="16"/>
    <s v="Advanced"/>
    <x v="56"/>
    <m/>
    <x v="37"/>
  </r>
  <r>
    <x v="0"/>
    <m/>
    <x v="4"/>
    <x v="30"/>
    <x v="7"/>
    <s v="Advanced"/>
    <x v="3"/>
    <m/>
    <x v="37"/>
  </r>
  <r>
    <x v="0"/>
    <m/>
    <x v="4"/>
    <x v="30"/>
    <x v="7"/>
    <s v="Advanced"/>
    <x v="34"/>
    <m/>
    <x v="37"/>
  </r>
  <r>
    <x v="0"/>
    <m/>
    <x v="4"/>
    <x v="30"/>
    <x v="7"/>
    <s v="Advanced"/>
    <x v="35"/>
    <m/>
    <x v="37"/>
  </r>
  <r>
    <x v="0"/>
    <m/>
    <x v="4"/>
    <x v="30"/>
    <x v="7"/>
    <s v="Advanced"/>
    <x v="36"/>
    <m/>
    <x v="37"/>
  </r>
  <r>
    <x v="0"/>
    <m/>
    <x v="4"/>
    <x v="30"/>
    <x v="0"/>
    <s v="Expert"/>
    <x v="37"/>
    <m/>
    <x v="37"/>
  </r>
  <r>
    <x v="0"/>
    <m/>
    <x v="4"/>
    <x v="30"/>
    <x v="0"/>
    <s v="Expert"/>
    <x v="22"/>
    <m/>
    <x v="37"/>
  </r>
  <r>
    <x v="0"/>
    <m/>
    <x v="4"/>
    <x v="30"/>
    <x v="0"/>
    <s v="Expert"/>
    <x v="22"/>
    <m/>
    <x v="37"/>
  </r>
  <r>
    <x v="0"/>
    <m/>
    <x v="4"/>
    <x v="30"/>
    <x v="0"/>
    <s v="Expert"/>
    <x v="23"/>
    <m/>
    <x v="37"/>
  </r>
  <r>
    <x v="0"/>
    <m/>
    <x v="4"/>
    <x v="30"/>
    <x v="0"/>
    <s v="Expert"/>
    <x v="24"/>
    <m/>
    <x v="37"/>
  </r>
  <r>
    <x v="0"/>
    <m/>
    <x v="4"/>
    <x v="30"/>
    <x v="0"/>
    <s v="Expert"/>
    <x v="6"/>
    <m/>
    <x v="37"/>
  </r>
  <r>
    <x v="0"/>
    <m/>
    <x v="4"/>
    <x v="30"/>
    <x v="0"/>
    <s v="Expert"/>
    <x v="25"/>
    <m/>
    <x v="37"/>
  </r>
  <r>
    <x v="0"/>
    <m/>
    <x v="4"/>
    <x v="30"/>
    <x v="0"/>
    <s v="Expert"/>
    <x v="26"/>
    <m/>
    <x v="37"/>
  </r>
  <r>
    <x v="0"/>
    <m/>
    <x v="4"/>
    <x v="30"/>
    <x v="0"/>
    <s v="Expert"/>
    <x v="44"/>
    <m/>
    <x v="37"/>
  </r>
  <r>
    <x v="0"/>
    <m/>
    <x v="4"/>
    <x v="30"/>
    <x v="0"/>
    <s v="Expert"/>
    <x v="27"/>
    <m/>
    <x v="37"/>
  </r>
  <r>
    <x v="0"/>
    <m/>
    <x v="4"/>
    <x v="30"/>
    <x v="0"/>
    <s v="Expert"/>
    <x v="24"/>
    <m/>
    <x v="37"/>
  </r>
  <r>
    <x v="0"/>
    <m/>
    <x v="4"/>
    <x v="30"/>
    <x v="20"/>
    <s v="Advanced"/>
    <x v="28"/>
    <m/>
    <x v="37"/>
  </r>
  <r>
    <x v="0"/>
    <m/>
    <x v="4"/>
    <x v="30"/>
    <x v="20"/>
    <s v="Advanced"/>
    <x v="29"/>
    <m/>
    <x v="37"/>
  </r>
  <r>
    <x v="0"/>
    <m/>
    <x v="4"/>
    <x v="30"/>
    <x v="20"/>
    <s v="Advanced"/>
    <x v="30"/>
    <m/>
    <x v="37"/>
  </r>
  <r>
    <x v="0"/>
    <m/>
    <x v="4"/>
    <x v="30"/>
    <x v="20"/>
    <s v="Advanced"/>
    <x v="45"/>
    <m/>
    <x v="37"/>
  </r>
  <r>
    <x v="0"/>
    <m/>
    <x v="4"/>
    <x v="30"/>
    <x v="20"/>
    <s v="Advanced"/>
    <x v="32"/>
    <m/>
    <x v="37"/>
  </r>
  <r>
    <x v="0"/>
    <m/>
    <x v="4"/>
    <x v="30"/>
    <x v="20"/>
    <s v="Advanced"/>
    <x v="33"/>
    <m/>
    <x v="37"/>
  </r>
  <r>
    <x v="0"/>
    <m/>
    <x v="4"/>
    <x v="30"/>
    <x v="5"/>
    <s v="Advanced"/>
    <x v="24"/>
    <m/>
    <x v="37"/>
  </r>
  <r>
    <x v="0"/>
    <m/>
    <x v="4"/>
    <x v="30"/>
    <x v="25"/>
    <s v="Practitioner"/>
    <x v="14"/>
    <m/>
    <x v="37"/>
  </r>
  <r>
    <x v="0"/>
    <m/>
    <x v="4"/>
    <x v="30"/>
    <x v="25"/>
    <s v="Practitioner"/>
    <x v="15"/>
    <m/>
    <x v="37"/>
  </r>
  <r>
    <x v="0"/>
    <m/>
    <x v="4"/>
    <x v="30"/>
    <x v="25"/>
    <s v="Practitioner"/>
    <x v="16"/>
    <m/>
    <x v="37"/>
  </r>
  <r>
    <x v="0"/>
    <m/>
    <x v="4"/>
    <x v="30"/>
    <x v="25"/>
    <s v="Practitioner"/>
    <x v="0"/>
    <m/>
    <x v="37"/>
  </r>
  <r>
    <x v="0"/>
    <m/>
    <x v="4"/>
    <x v="30"/>
    <x v="25"/>
    <s v="Practitioner"/>
    <x v="1"/>
    <m/>
    <x v="37"/>
  </r>
  <r>
    <x v="0"/>
    <m/>
    <x v="4"/>
    <x v="30"/>
    <x v="6"/>
    <s v="Practitioner"/>
    <x v="2"/>
    <m/>
    <x v="37"/>
  </r>
  <r>
    <x v="0"/>
    <m/>
    <x v="4"/>
    <x v="31"/>
    <x v="7"/>
    <s v="Advanced"/>
    <x v="17"/>
    <m/>
    <x v="38"/>
  </r>
  <r>
    <x v="0"/>
    <m/>
    <x v="4"/>
    <x v="31"/>
    <x v="17"/>
    <s v="Practitioner"/>
    <x v="62"/>
    <m/>
    <x v="38"/>
  </r>
  <r>
    <x v="0"/>
    <m/>
    <x v="4"/>
    <x v="31"/>
    <x v="21"/>
    <s v="Practitioner"/>
    <x v="66"/>
    <m/>
    <x v="38"/>
  </r>
  <r>
    <x v="0"/>
    <m/>
    <x v="4"/>
    <x v="31"/>
    <x v="10"/>
    <s v="Practitioner"/>
    <x v="50"/>
    <m/>
    <x v="38"/>
  </r>
  <r>
    <x v="0"/>
    <m/>
    <x v="4"/>
    <x v="31"/>
    <x v="11"/>
    <s v="Practitioner"/>
    <x v="51"/>
    <m/>
    <x v="38"/>
  </r>
  <r>
    <x v="0"/>
    <m/>
    <x v="4"/>
    <x v="31"/>
    <x v="12"/>
    <s v="Practitioner"/>
    <x v="52"/>
    <m/>
    <x v="38"/>
  </r>
  <r>
    <x v="0"/>
    <m/>
    <x v="4"/>
    <x v="31"/>
    <x v="18"/>
    <s v="Practitioner"/>
    <x v="63"/>
    <m/>
    <x v="38"/>
  </r>
  <r>
    <x v="0"/>
    <m/>
    <x v="4"/>
    <x v="31"/>
    <x v="19"/>
    <s v="Practitioner"/>
    <x v="64"/>
    <m/>
    <x v="38"/>
  </r>
  <r>
    <x v="0"/>
    <m/>
    <x v="4"/>
    <x v="31"/>
    <x v="22"/>
    <s v="Practitioner"/>
    <x v="67"/>
    <m/>
    <x v="38"/>
  </r>
  <r>
    <x v="0"/>
    <m/>
    <x v="4"/>
    <x v="31"/>
    <x v="15"/>
    <s v="Practitioner"/>
    <x v="55"/>
    <m/>
    <x v="38"/>
  </r>
  <r>
    <x v="0"/>
    <m/>
    <x v="4"/>
    <x v="31"/>
    <x v="23"/>
    <s v="Practitioner"/>
    <x v="68"/>
    <m/>
    <x v="38"/>
  </r>
  <r>
    <x v="0"/>
    <m/>
    <x v="4"/>
    <x v="31"/>
    <x v="24"/>
    <s v="Practitioner"/>
    <x v="69"/>
    <m/>
    <x v="38"/>
  </r>
  <r>
    <x v="0"/>
    <m/>
    <x v="4"/>
    <x v="31"/>
    <x v="13"/>
    <s v="Advanced"/>
    <x v="53"/>
    <m/>
    <x v="38"/>
  </r>
  <r>
    <x v="0"/>
    <m/>
    <x v="4"/>
    <x v="31"/>
    <x v="14"/>
    <s v="Advanced"/>
    <x v="54"/>
    <m/>
    <x v="38"/>
  </r>
  <r>
    <x v="0"/>
    <m/>
    <x v="4"/>
    <x v="31"/>
    <x v="16"/>
    <s v="Advanced"/>
    <x v="56"/>
    <m/>
    <x v="38"/>
  </r>
  <r>
    <x v="0"/>
    <m/>
    <x v="4"/>
    <x v="31"/>
    <x v="7"/>
    <s v="Advanced"/>
    <x v="20"/>
    <m/>
    <x v="38"/>
  </r>
  <r>
    <x v="0"/>
    <m/>
    <x v="4"/>
    <x v="31"/>
    <x v="7"/>
    <s v="Advanced"/>
    <x v="18"/>
    <m/>
    <x v="38"/>
  </r>
  <r>
    <x v="0"/>
    <m/>
    <x v="4"/>
    <x v="31"/>
    <x v="7"/>
    <s v="Advanced"/>
    <x v="4"/>
    <m/>
    <x v="38"/>
  </r>
  <r>
    <x v="0"/>
    <m/>
    <x v="4"/>
    <x v="31"/>
    <x v="7"/>
    <s v="Advanced"/>
    <x v="19"/>
    <m/>
    <x v="38"/>
  </r>
  <r>
    <x v="0"/>
    <m/>
    <x v="4"/>
    <x v="31"/>
    <x v="0"/>
    <s v="Advanced"/>
    <x v="20"/>
    <m/>
    <x v="38"/>
  </r>
  <r>
    <x v="0"/>
    <m/>
    <x v="4"/>
    <x v="31"/>
    <x v="0"/>
    <s v="Advanced"/>
    <x v="21"/>
    <m/>
    <x v="38"/>
  </r>
  <r>
    <x v="0"/>
    <m/>
    <x v="4"/>
    <x v="31"/>
    <x v="0"/>
    <s v="Advanced"/>
    <x v="22"/>
    <m/>
    <x v="38"/>
  </r>
  <r>
    <x v="0"/>
    <m/>
    <x v="4"/>
    <x v="31"/>
    <x v="0"/>
    <s v="Advanced"/>
    <x v="23"/>
    <m/>
    <x v="38"/>
  </r>
  <r>
    <x v="0"/>
    <m/>
    <x v="4"/>
    <x v="31"/>
    <x v="0"/>
    <s v="Advanced"/>
    <x v="24"/>
    <m/>
    <x v="38"/>
  </r>
  <r>
    <x v="0"/>
    <m/>
    <x v="4"/>
    <x v="31"/>
    <x v="0"/>
    <s v="Advanced"/>
    <x v="6"/>
    <m/>
    <x v="38"/>
  </r>
  <r>
    <x v="0"/>
    <m/>
    <x v="4"/>
    <x v="31"/>
    <x v="0"/>
    <s v="Advanced"/>
    <x v="25"/>
    <m/>
    <x v="38"/>
  </r>
  <r>
    <x v="0"/>
    <m/>
    <x v="4"/>
    <x v="31"/>
    <x v="0"/>
    <s v="Advanced"/>
    <x v="26"/>
    <m/>
    <x v="38"/>
  </r>
  <r>
    <x v="0"/>
    <m/>
    <x v="4"/>
    <x v="31"/>
    <x v="0"/>
    <s v="Advanced"/>
    <x v="44"/>
    <m/>
    <x v="38"/>
  </r>
  <r>
    <x v="0"/>
    <m/>
    <x v="4"/>
    <x v="31"/>
    <x v="0"/>
    <s v="Advanced"/>
    <x v="27"/>
    <m/>
    <x v="38"/>
  </r>
  <r>
    <x v="0"/>
    <m/>
    <x v="4"/>
    <x v="31"/>
    <x v="0"/>
    <s v="Advanced"/>
    <x v="24"/>
    <m/>
    <x v="38"/>
  </r>
  <r>
    <x v="0"/>
    <m/>
    <x v="4"/>
    <x v="31"/>
    <x v="20"/>
    <s v="Advanced"/>
    <x v="28"/>
    <m/>
    <x v="38"/>
  </r>
  <r>
    <x v="0"/>
    <m/>
    <x v="4"/>
    <x v="31"/>
    <x v="20"/>
    <s v="Advanced"/>
    <x v="29"/>
    <m/>
    <x v="38"/>
  </r>
  <r>
    <x v="0"/>
    <m/>
    <x v="4"/>
    <x v="31"/>
    <x v="20"/>
    <s v="Advanced"/>
    <x v="30"/>
    <m/>
    <x v="38"/>
  </r>
  <r>
    <x v="0"/>
    <m/>
    <x v="4"/>
    <x v="31"/>
    <x v="20"/>
    <s v="Advanced"/>
    <x v="45"/>
    <m/>
    <x v="38"/>
  </r>
  <r>
    <x v="0"/>
    <m/>
    <x v="4"/>
    <x v="31"/>
    <x v="20"/>
    <s v="Advanced"/>
    <x v="32"/>
    <m/>
    <x v="38"/>
  </r>
  <r>
    <x v="0"/>
    <m/>
    <x v="4"/>
    <x v="31"/>
    <x v="20"/>
    <s v="Advanced"/>
    <x v="33"/>
    <m/>
    <x v="38"/>
  </r>
  <r>
    <x v="0"/>
    <m/>
    <x v="4"/>
    <x v="31"/>
    <x v="5"/>
    <s v="Advanced"/>
    <x v="24"/>
    <m/>
    <x v="38"/>
  </r>
  <r>
    <x v="0"/>
    <m/>
    <x v="4"/>
    <x v="31"/>
    <x v="25"/>
    <s v="Practitioner"/>
    <x v="24"/>
    <m/>
    <x v="38"/>
  </r>
  <r>
    <x v="0"/>
    <m/>
    <x v="4"/>
    <x v="31"/>
    <x v="25"/>
    <s v="Practitioner"/>
    <x v="28"/>
    <m/>
    <x v="38"/>
  </r>
  <r>
    <x v="0"/>
    <m/>
    <x v="4"/>
    <x v="31"/>
    <x v="25"/>
    <s v="Practitioner"/>
    <x v="29"/>
    <m/>
    <x v="38"/>
  </r>
  <r>
    <x v="0"/>
    <m/>
    <x v="4"/>
    <x v="31"/>
    <x v="25"/>
    <s v="Practitioner"/>
    <x v="30"/>
    <m/>
    <x v="38"/>
  </r>
  <r>
    <x v="0"/>
    <m/>
    <x v="4"/>
    <x v="31"/>
    <x v="25"/>
    <s v="Practitioner"/>
    <x v="45"/>
    <m/>
    <x v="38"/>
  </r>
  <r>
    <x v="0"/>
    <m/>
    <x v="4"/>
    <x v="31"/>
    <x v="6"/>
    <s v="Practitioner"/>
    <x v="32"/>
    <m/>
    <x v="38"/>
  </r>
  <r>
    <x v="0"/>
    <m/>
    <x v="4"/>
    <x v="32"/>
    <x v="7"/>
    <s v="Advanced"/>
    <x v="33"/>
    <m/>
    <x v="39"/>
  </r>
  <r>
    <x v="0"/>
    <m/>
    <x v="4"/>
    <x v="32"/>
    <x v="17"/>
    <s v="Practitioner"/>
    <x v="62"/>
    <m/>
    <x v="39"/>
  </r>
  <r>
    <x v="0"/>
    <m/>
    <x v="4"/>
    <x v="32"/>
    <x v="21"/>
    <s v="Practitioner"/>
    <x v="66"/>
    <m/>
    <x v="39"/>
  </r>
  <r>
    <x v="0"/>
    <m/>
    <x v="4"/>
    <x v="32"/>
    <x v="10"/>
    <s v="Practitioner"/>
    <x v="50"/>
    <m/>
    <x v="39"/>
  </r>
  <r>
    <x v="0"/>
    <m/>
    <x v="4"/>
    <x v="32"/>
    <x v="11"/>
    <s v="Practitioner"/>
    <x v="51"/>
    <m/>
    <x v="39"/>
  </r>
  <r>
    <x v="0"/>
    <m/>
    <x v="4"/>
    <x v="32"/>
    <x v="12"/>
    <s v="Practitioner"/>
    <x v="52"/>
    <m/>
    <x v="39"/>
  </r>
  <r>
    <x v="0"/>
    <m/>
    <x v="4"/>
    <x v="32"/>
    <x v="18"/>
    <s v="Practitioner"/>
    <x v="63"/>
    <m/>
    <x v="39"/>
  </r>
  <r>
    <x v="0"/>
    <m/>
    <x v="4"/>
    <x v="32"/>
    <x v="19"/>
    <s v="Practitioner"/>
    <x v="64"/>
    <m/>
    <x v="39"/>
  </r>
  <r>
    <x v="0"/>
    <m/>
    <x v="4"/>
    <x v="32"/>
    <x v="22"/>
    <s v="Practitioner"/>
    <x v="67"/>
    <m/>
    <x v="39"/>
  </r>
  <r>
    <x v="0"/>
    <m/>
    <x v="4"/>
    <x v="32"/>
    <x v="15"/>
    <s v="Practitioner"/>
    <x v="55"/>
    <m/>
    <x v="39"/>
  </r>
  <r>
    <x v="0"/>
    <m/>
    <x v="4"/>
    <x v="32"/>
    <x v="23"/>
    <s v="Practitioner"/>
    <x v="68"/>
    <m/>
    <x v="39"/>
  </r>
  <r>
    <x v="0"/>
    <m/>
    <x v="4"/>
    <x v="32"/>
    <x v="24"/>
    <s v="Practitioner"/>
    <x v="69"/>
    <m/>
    <x v="39"/>
  </r>
  <r>
    <x v="0"/>
    <m/>
    <x v="4"/>
    <x v="32"/>
    <x v="13"/>
    <s v="Advanced"/>
    <x v="53"/>
    <m/>
    <x v="39"/>
  </r>
  <r>
    <x v="0"/>
    <m/>
    <x v="4"/>
    <x v="32"/>
    <x v="14"/>
    <s v="Advanced"/>
    <x v="54"/>
    <m/>
    <x v="39"/>
  </r>
  <r>
    <x v="0"/>
    <m/>
    <x v="4"/>
    <x v="32"/>
    <x v="16"/>
    <s v="Advanced"/>
    <x v="56"/>
    <m/>
    <x v="39"/>
  </r>
  <r>
    <x v="0"/>
    <m/>
    <x v="4"/>
    <x v="32"/>
    <x v="7"/>
    <s v="Advanced"/>
    <x v="3"/>
    <m/>
    <x v="39"/>
  </r>
  <r>
    <x v="0"/>
    <m/>
    <x v="4"/>
    <x v="32"/>
    <x v="7"/>
    <s v="Advanced"/>
    <x v="34"/>
    <m/>
    <x v="39"/>
  </r>
  <r>
    <x v="0"/>
    <m/>
    <x v="4"/>
    <x v="32"/>
    <x v="7"/>
    <s v="Advanced"/>
    <x v="35"/>
    <m/>
    <x v="39"/>
  </r>
  <r>
    <x v="0"/>
    <m/>
    <x v="4"/>
    <x v="32"/>
    <x v="7"/>
    <s v="Advanced"/>
    <x v="36"/>
    <m/>
    <x v="39"/>
  </r>
  <r>
    <x v="0"/>
    <m/>
    <x v="4"/>
    <x v="32"/>
    <x v="7"/>
    <s v="Advanced"/>
    <x v="37"/>
    <m/>
    <x v="39"/>
  </r>
  <r>
    <x v="0"/>
    <m/>
    <x v="4"/>
    <x v="32"/>
    <x v="0"/>
    <s v="Practitioner"/>
    <x v="26"/>
    <m/>
    <x v="39"/>
  </r>
  <r>
    <x v="0"/>
    <m/>
    <x v="4"/>
    <x v="32"/>
    <x v="0"/>
    <s v="Practitioner"/>
    <x v="22"/>
    <m/>
    <x v="39"/>
  </r>
  <r>
    <x v="0"/>
    <m/>
    <x v="4"/>
    <x v="32"/>
    <x v="0"/>
    <s v="Practitioner"/>
    <x v="23"/>
    <m/>
    <x v="39"/>
  </r>
  <r>
    <x v="0"/>
    <m/>
    <x v="4"/>
    <x v="32"/>
    <x v="0"/>
    <s v="Practitioner"/>
    <x v="24"/>
    <m/>
    <x v="39"/>
  </r>
  <r>
    <x v="0"/>
    <m/>
    <x v="4"/>
    <x v="32"/>
    <x v="25"/>
    <s v="Practitioner"/>
    <x v="6"/>
    <m/>
    <x v="39"/>
  </r>
  <r>
    <x v="0"/>
    <m/>
    <x v="4"/>
    <x v="32"/>
    <x v="25"/>
    <s v="Practitioner"/>
    <x v="25"/>
    <m/>
    <x v="39"/>
  </r>
  <r>
    <x v="0"/>
    <m/>
    <x v="4"/>
    <x v="32"/>
    <x v="25"/>
    <s v="Practitioner"/>
    <x v="26"/>
    <m/>
    <x v="39"/>
  </r>
  <r>
    <x v="0"/>
    <m/>
    <x v="4"/>
    <x v="32"/>
    <x v="25"/>
    <s v="Practitioner"/>
    <x v="44"/>
    <m/>
    <x v="39"/>
  </r>
  <r>
    <x v="0"/>
    <m/>
    <x v="4"/>
    <x v="32"/>
    <x v="25"/>
    <s v="Practitioner"/>
    <x v="27"/>
    <m/>
    <x v="39"/>
  </r>
  <r>
    <x v="0"/>
    <m/>
    <x v="4"/>
    <x v="32"/>
    <x v="6"/>
    <s v="Practitioner"/>
    <x v="24"/>
    <m/>
    <x v="39"/>
  </r>
  <r>
    <x v="0"/>
    <m/>
    <x v="4"/>
    <x v="33"/>
    <x v="7"/>
    <s v="Practitioner"/>
    <x v="28"/>
    <m/>
    <x v="40"/>
  </r>
  <r>
    <x v="0"/>
    <m/>
    <x v="4"/>
    <x v="33"/>
    <x v="17"/>
    <s v="Practitioner"/>
    <x v="62"/>
    <m/>
    <x v="40"/>
  </r>
  <r>
    <x v="0"/>
    <m/>
    <x v="4"/>
    <x v="33"/>
    <x v="21"/>
    <s v="Practitioner"/>
    <x v="66"/>
    <m/>
    <x v="40"/>
  </r>
  <r>
    <x v="0"/>
    <m/>
    <x v="4"/>
    <x v="33"/>
    <x v="10"/>
    <s v="Practitioner"/>
    <x v="50"/>
    <m/>
    <x v="40"/>
  </r>
  <r>
    <x v="0"/>
    <m/>
    <x v="4"/>
    <x v="33"/>
    <x v="11"/>
    <s v="Practitioner"/>
    <x v="51"/>
    <m/>
    <x v="40"/>
  </r>
  <r>
    <x v="0"/>
    <m/>
    <x v="4"/>
    <x v="33"/>
    <x v="12"/>
    <s v="Practitioner"/>
    <x v="52"/>
    <m/>
    <x v="40"/>
  </r>
  <r>
    <x v="0"/>
    <m/>
    <x v="4"/>
    <x v="33"/>
    <x v="18"/>
    <s v="Practitioner"/>
    <x v="63"/>
    <m/>
    <x v="40"/>
  </r>
  <r>
    <x v="0"/>
    <m/>
    <x v="4"/>
    <x v="33"/>
    <x v="19"/>
    <s v="Practitioner"/>
    <x v="64"/>
    <m/>
    <x v="40"/>
  </r>
  <r>
    <x v="0"/>
    <m/>
    <x v="4"/>
    <x v="33"/>
    <x v="22"/>
    <s v="Practitioner"/>
    <x v="67"/>
    <m/>
    <x v="40"/>
  </r>
  <r>
    <x v="0"/>
    <m/>
    <x v="4"/>
    <x v="33"/>
    <x v="15"/>
    <s v="Practitioner"/>
    <x v="55"/>
    <m/>
    <x v="40"/>
  </r>
  <r>
    <x v="0"/>
    <m/>
    <x v="4"/>
    <x v="33"/>
    <x v="23"/>
    <s v="Practitioner"/>
    <x v="68"/>
    <m/>
    <x v="40"/>
  </r>
  <r>
    <x v="0"/>
    <m/>
    <x v="4"/>
    <x v="33"/>
    <x v="24"/>
    <s v="Practitioner"/>
    <x v="69"/>
    <m/>
    <x v="40"/>
  </r>
  <r>
    <x v="0"/>
    <m/>
    <x v="4"/>
    <x v="33"/>
    <x v="13"/>
    <s v="Advanced"/>
    <x v="53"/>
    <m/>
    <x v="40"/>
  </r>
  <r>
    <x v="0"/>
    <m/>
    <x v="4"/>
    <x v="33"/>
    <x v="14"/>
    <s v="Advanced"/>
    <x v="54"/>
    <m/>
    <x v="40"/>
  </r>
  <r>
    <x v="0"/>
    <m/>
    <x v="4"/>
    <x v="33"/>
    <x v="16"/>
    <s v="Advanced"/>
    <x v="56"/>
    <m/>
    <x v="40"/>
  </r>
  <r>
    <x v="0"/>
    <m/>
    <x v="4"/>
    <x v="33"/>
    <x v="7"/>
    <s v="Practitioner"/>
    <x v="29"/>
    <m/>
    <x v="40"/>
  </r>
  <r>
    <x v="0"/>
    <m/>
    <x v="4"/>
    <x v="33"/>
    <x v="7"/>
    <s v="Practitioner"/>
    <x v="30"/>
    <m/>
    <x v="40"/>
  </r>
  <r>
    <x v="0"/>
    <m/>
    <x v="4"/>
    <x v="33"/>
    <x v="7"/>
    <s v="Practitioner"/>
    <x v="45"/>
    <m/>
    <x v="40"/>
  </r>
  <r>
    <x v="0"/>
    <m/>
    <x v="4"/>
    <x v="33"/>
    <x v="8"/>
    <s v="Advanced"/>
    <x v="32"/>
    <m/>
    <x v="40"/>
  </r>
  <r>
    <x v="0"/>
    <m/>
    <x v="4"/>
    <x v="33"/>
    <x v="8"/>
    <s v="Advanced"/>
    <x v="33"/>
    <m/>
    <x v="40"/>
  </r>
  <r>
    <x v="0"/>
    <m/>
    <x v="4"/>
    <x v="33"/>
    <x v="8"/>
    <s v="Advanced"/>
    <x v="3"/>
    <m/>
    <x v="40"/>
  </r>
  <r>
    <x v="0"/>
    <m/>
    <x v="4"/>
    <x v="33"/>
    <x v="8"/>
    <s v="Advanced"/>
    <x v="34"/>
    <m/>
    <x v="40"/>
  </r>
  <r>
    <x v="0"/>
    <m/>
    <x v="4"/>
    <x v="33"/>
    <x v="8"/>
    <s v="Advanced"/>
    <x v="35"/>
    <m/>
    <x v="40"/>
  </r>
  <r>
    <x v="0"/>
    <m/>
    <x v="4"/>
    <x v="33"/>
    <x v="8"/>
    <s v="Advanced"/>
    <x v="36"/>
    <m/>
    <x v="40"/>
  </r>
  <r>
    <x v="0"/>
    <m/>
    <x v="4"/>
    <x v="33"/>
    <x v="8"/>
    <s v="Advanced"/>
    <x v="37"/>
    <m/>
    <x v="40"/>
  </r>
  <r>
    <x v="0"/>
    <m/>
    <x v="4"/>
    <x v="33"/>
    <x v="8"/>
    <s v="Advanced"/>
    <x v="75"/>
    <m/>
    <x v="40"/>
  </r>
  <r>
    <x v="0"/>
    <m/>
    <x v="4"/>
    <x v="33"/>
    <x v="5"/>
    <s v="Advanced"/>
    <x v="24"/>
    <m/>
    <x v="40"/>
  </r>
  <r>
    <x v="0"/>
    <m/>
    <x v="4"/>
    <x v="33"/>
    <x v="25"/>
    <s v="Practitioner"/>
    <x v="24"/>
    <m/>
    <x v="40"/>
  </r>
  <r>
    <x v="0"/>
    <m/>
    <x v="4"/>
    <x v="33"/>
    <x v="25"/>
    <s v="Practitioner"/>
    <x v="28"/>
    <m/>
    <x v="40"/>
  </r>
  <r>
    <x v="0"/>
    <m/>
    <x v="4"/>
    <x v="33"/>
    <x v="25"/>
    <s v="Practitioner"/>
    <x v="29"/>
    <m/>
    <x v="40"/>
  </r>
  <r>
    <x v="0"/>
    <m/>
    <x v="4"/>
    <x v="33"/>
    <x v="25"/>
    <s v="Practitioner"/>
    <x v="30"/>
    <m/>
    <x v="40"/>
  </r>
  <r>
    <x v="0"/>
    <m/>
    <x v="4"/>
    <x v="33"/>
    <x v="25"/>
    <s v="Practitioner"/>
    <x v="45"/>
    <m/>
    <x v="40"/>
  </r>
  <r>
    <x v="0"/>
    <m/>
    <x v="4"/>
    <x v="33"/>
    <x v="6"/>
    <s v="Practitioner"/>
    <x v="32"/>
    <m/>
    <x v="40"/>
  </r>
  <r>
    <x v="0"/>
    <m/>
    <x v="4"/>
    <x v="34"/>
    <x v="9"/>
    <s v="Advanced"/>
    <x v="33"/>
    <m/>
    <x v="41"/>
  </r>
  <r>
    <x v="0"/>
    <m/>
    <x v="4"/>
    <x v="34"/>
    <x v="13"/>
    <s v="Advanced"/>
    <x v="53"/>
    <m/>
    <x v="41"/>
  </r>
  <r>
    <x v="0"/>
    <m/>
    <x v="4"/>
    <x v="34"/>
    <x v="14"/>
    <s v="Advanced"/>
    <x v="54"/>
    <m/>
    <x v="41"/>
  </r>
  <r>
    <x v="0"/>
    <m/>
    <x v="4"/>
    <x v="34"/>
    <x v="16"/>
    <s v="Advanced"/>
    <x v="56"/>
    <m/>
    <x v="41"/>
  </r>
  <r>
    <x v="0"/>
    <m/>
    <x v="4"/>
    <x v="34"/>
    <x v="17"/>
    <s v="Practitioner"/>
    <x v="62"/>
    <m/>
    <x v="41"/>
  </r>
  <r>
    <x v="0"/>
    <m/>
    <x v="4"/>
    <x v="34"/>
    <x v="21"/>
    <s v="Practitioner"/>
    <x v="66"/>
    <m/>
    <x v="41"/>
  </r>
  <r>
    <x v="0"/>
    <m/>
    <x v="4"/>
    <x v="34"/>
    <x v="10"/>
    <s v="Practitioner"/>
    <x v="50"/>
    <m/>
    <x v="41"/>
  </r>
  <r>
    <x v="0"/>
    <m/>
    <x v="4"/>
    <x v="34"/>
    <x v="11"/>
    <s v="Practitioner"/>
    <x v="51"/>
    <m/>
    <x v="41"/>
  </r>
  <r>
    <x v="0"/>
    <m/>
    <x v="4"/>
    <x v="34"/>
    <x v="12"/>
    <s v="Practitioner"/>
    <x v="52"/>
    <m/>
    <x v="41"/>
  </r>
  <r>
    <x v="0"/>
    <m/>
    <x v="4"/>
    <x v="34"/>
    <x v="18"/>
    <s v="Practitioner"/>
    <x v="63"/>
    <m/>
    <x v="41"/>
  </r>
  <r>
    <x v="0"/>
    <m/>
    <x v="4"/>
    <x v="34"/>
    <x v="19"/>
    <s v="Practitioner"/>
    <x v="64"/>
    <m/>
    <x v="41"/>
  </r>
  <r>
    <x v="0"/>
    <m/>
    <x v="4"/>
    <x v="34"/>
    <x v="22"/>
    <s v="Practitioner"/>
    <x v="67"/>
    <m/>
    <x v="41"/>
  </r>
  <r>
    <x v="0"/>
    <m/>
    <x v="4"/>
    <x v="34"/>
    <x v="15"/>
    <s v="Practitioner"/>
    <x v="55"/>
    <m/>
    <x v="41"/>
  </r>
  <r>
    <x v="0"/>
    <m/>
    <x v="4"/>
    <x v="34"/>
    <x v="23"/>
    <s v="Practitioner"/>
    <x v="68"/>
    <m/>
    <x v="41"/>
  </r>
  <r>
    <x v="0"/>
    <m/>
    <x v="4"/>
    <x v="34"/>
    <x v="24"/>
    <s v="Practitioner"/>
    <x v="69"/>
    <m/>
    <x v="41"/>
  </r>
  <r>
    <x v="0"/>
    <m/>
    <x v="4"/>
    <x v="34"/>
    <x v="9"/>
    <s v="Advanced"/>
    <x v="3"/>
    <m/>
    <x v="41"/>
  </r>
  <r>
    <x v="0"/>
    <m/>
    <x v="4"/>
    <x v="34"/>
    <x v="9"/>
    <s v="Advanced"/>
    <x v="34"/>
    <m/>
    <x v="41"/>
  </r>
  <r>
    <x v="0"/>
    <m/>
    <x v="4"/>
    <x v="34"/>
    <x v="9"/>
    <s v="Advanced"/>
    <x v="35"/>
    <m/>
    <x v="41"/>
  </r>
  <r>
    <x v="0"/>
    <m/>
    <x v="4"/>
    <x v="34"/>
    <x v="9"/>
    <s v="Advanced"/>
    <x v="36"/>
    <m/>
    <x v="41"/>
  </r>
  <r>
    <x v="0"/>
    <m/>
    <x v="4"/>
    <x v="34"/>
    <x v="9"/>
    <s v="Advanced"/>
    <x v="37"/>
    <m/>
    <x v="41"/>
  </r>
  <r>
    <x v="0"/>
    <m/>
    <x v="4"/>
    <x v="34"/>
    <x v="25"/>
    <s v="Practitioner"/>
    <x v="32"/>
    <m/>
    <x v="41"/>
  </r>
  <r>
    <x v="0"/>
    <m/>
    <x v="4"/>
    <x v="34"/>
    <x v="25"/>
    <s v="Practitioner"/>
    <x v="22"/>
    <m/>
    <x v="41"/>
  </r>
  <r>
    <x v="0"/>
    <m/>
    <x v="4"/>
    <x v="34"/>
    <x v="25"/>
    <s v="Practitioner"/>
    <x v="23"/>
    <m/>
    <x v="41"/>
  </r>
  <r>
    <x v="0"/>
    <m/>
    <x v="4"/>
    <x v="34"/>
    <x v="25"/>
    <s v="Practitioner"/>
    <x v="24"/>
    <m/>
    <x v="41"/>
  </r>
  <r>
    <x v="0"/>
    <m/>
    <x v="4"/>
    <x v="34"/>
    <x v="25"/>
    <s v="Practitioner"/>
    <x v="6"/>
    <m/>
    <x v="41"/>
  </r>
  <r>
    <x v="0"/>
    <m/>
    <x v="4"/>
    <x v="34"/>
    <x v="6"/>
    <s v="Practitioner"/>
    <x v="25"/>
    <m/>
    <x v="41"/>
  </r>
  <r>
    <x v="0"/>
    <m/>
    <x v="5"/>
    <x v="35"/>
    <x v="7"/>
    <s v="Advanced"/>
    <x v="26"/>
    <m/>
    <x v="42"/>
  </r>
  <r>
    <x v="0"/>
    <m/>
    <x v="5"/>
    <x v="35"/>
    <x v="17"/>
    <s v="Advanced"/>
    <x v="62"/>
    <m/>
    <x v="42"/>
  </r>
  <r>
    <x v="0"/>
    <m/>
    <x v="5"/>
    <x v="35"/>
    <x v="21"/>
    <s v="Advanced"/>
    <x v="66"/>
    <m/>
    <x v="42"/>
  </r>
  <r>
    <x v="0"/>
    <m/>
    <x v="5"/>
    <x v="35"/>
    <x v="10"/>
    <s v="Advanced"/>
    <x v="50"/>
    <m/>
    <x v="42"/>
  </r>
  <r>
    <x v="0"/>
    <m/>
    <x v="5"/>
    <x v="35"/>
    <x v="11"/>
    <s v="Advanced"/>
    <x v="51"/>
    <m/>
    <x v="42"/>
  </r>
  <r>
    <x v="0"/>
    <m/>
    <x v="5"/>
    <x v="35"/>
    <x v="13"/>
    <s v="Advanced"/>
    <x v="53"/>
    <m/>
    <x v="42"/>
  </r>
  <r>
    <x v="0"/>
    <m/>
    <x v="5"/>
    <x v="35"/>
    <x v="18"/>
    <s v="Advanced"/>
    <x v="63"/>
    <m/>
    <x v="42"/>
  </r>
  <r>
    <x v="0"/>
    <m/>
    <x v="5"/>
    <x v="35"/>
    <x v="14"/>
    <s v="Advanced"/>
    <x v="54"/>
    <m/>
    <x v="42"/>
  </r>
  <r>
    <x v="0"/>
    <m/>
    <x v="5"/>
    <x v="35"/>
    <x v="19"/>
    <s v="Advanced"/>
    <x v="64"/>
    <m/>
    <x v="42"/>
  </r>
  <r>
    <x v="0"/>
    <m/>
    <x v="5"/>
    <x v="35"/>
    <x v="22"/>
    <s v="Advanced"/>
    <x v="67"/>
    <m/>
    <x v="42"/>
  </r>
  <r>
    <x v="0"/>
    <m/>
    <x v="5"/>
    <x v="35"/>
    <x v="15"/>
    <s v="Advanced"/>
    <x v="55"/>
    <m/>
    <x v="42"/>
  </r>
  <r>
    <x v="0"/>
    <m/>
    <x v="5"/>
    <x v="35"/>
    <x v="23"/>
    <s v="Advanced"/>
    <x v="68"/>
    <m/>
    <x v="42"/>
  </r>
  <r>
    <x v="0"/>
    <m/>
    <x v="5"/>
    <x v="35"/>
    <x v="24"/>
    <s v="Advanced"/>
    <x v="69"/>
    <m/>
    <x v="42"/>
  </r>
  <r>
    <x v="0"/>
    <m/>
    <x v="5"/>
    <x v="35"/>
    <x v="16"/>
    <s v="Advanced"/>
    <x v="56"/>
    <m/>
    <x v="42"/>
  </r>
  <r>
    <x v="0"/>
    <m/>
    <x v="5"/>
    <x v="35"/>
    <x v="12"/>
    <s v="Practitioner"/>
    <x v="52"/>
    <m/>
    <x v="42"/>
  </r>
  <r>
    <x v="0"/>
    <m/>
    <x v="5"/>
    <x v="35"/>
    <x v="7"/>
    <s v="Advanced"/>
    <x v="44"/>
    <m/>
    <x v="42"/>
  </r>
  <r>
    <x v="0"/>
    <m/>
    <x v="5"/>
    <x v="35"/>
    <x v="7"/>
    <s v="Advanced"/>
    <x v="27"/>
    <m/>
    <x v="42"/>
  </r>
  <r>
    <x v="0"/>
    <m/>
    <x v="5"/>
    <x v="35"/>
    <x v="7"/>
    <s v="Advanced"/>
    <x v="24"/>
    <m/>
    <x v="42"/>
  </r>
  <r>
    <x v="0"/>
    <m/>
    <x v="5"/>
    <x v="35"/>
    <x v="7"/>
    <s v="Advanced"/>
    <x v="28"/>
    <m/>
    <x v="42"/>
  </r>
  <r>
    <x v="0"/>
    <m/>
    <x v="5"/>
    <x v="35"/>
    <x v="0"/>
    <s v="Expert"/>
    <x v="29"/>
    <m/>
    <x v="42"/>
  </r>
  <r>
    <x v="0"/>
    <m/>
    <x v="5"/>
    <x v="35"/>
    <x v="0"/>
    <s v="Expert"/>
    <x v="30"/>
    <m/>
    <x v="42"/>
  </r>
  <r>
    <x v="0"/>
    <m/>
    <x v="5"/>
    <x v="35"/>
    <x v="0"/>
    <s v="Expert"/>
    <x v="45"/>
    <m/>
    <x v="42"/>
  </r>
  <r>
    <x v="0"/>
    <m/>
    <x v="5"/>
    <x v="35"/>
    <x v="0"/>
    <s v="Expert"/>
    <x v="32"/>
    <m/>
    <x v="42"/>
  </r>
  <r>
    <x v="0"/>
    <m/>
    <x v="5"/>
    <x v="35"/>
    <x v="0"/>
    <s v="Expert"/>
    <x v="33"/>
    <m/>
    <x v="42"/>
  </r>
  <r>
    <x v="0"/>
    <m/>
    <x v="5"/>
    <x v="35"/>
    <x v="0"/>
    <s v="Expert"/>
    <x v="3"/>
    <m/>
    <x v="42"/>
  </r>
  <r>
    <x v="0"/>
    <m/>
    <x v="5"/>
    <x v="35"/>
    <x v="20"/>
    <s v="Advanced"/>
    <x v="34"/>
    <m/>
    <x v="42"/>
  </r>
  <r>
    <x v="0"/>
    <m/>
    <x v="5"/>
    <x v="35"/>
    <x v="20"/>
    <s v="Advanced"/>
    <x v="35"/>
    <m/>
    <x v="42"/>
  </r>
  <r>
    <x v="0"/>
    <m/>
    <x v="5"/>
    <x v="35"/>
    <x v="20"/>
    <s v="Advanced"/>
    <x v="36"/>
    <m/>
    <x v="42"/>
  </r>
  <r>
    <x v="0"/>
    <m/>
    <x v="5"/>
    <x v="35"/>
    <x v="20"/>
    <s v="Advanced"/>
    <x v="37"/>
    <m/>
    <x v="42"/>
  </r>
  <r>
    <x v="0"/>
    <m/>
    <x v="5"/>
    <x v="35"/>
    <x v="20"/>
    <s v="Advanced"/>
    <x v="73"/>
    <m/>
    <x v="42"/>
  </r>
  <r>
    <x v="0"/>
    <m/>
    <x v="5"/>
    <x v="35"/>
    <x v="20"/>
    <s v="Advanced"/>
    <x v="74"/>
    <m/>
    <x v="42"/>
  </r>
  <r>
    <x v="0"/>
    <m/>
    <x v="5"/>
    <x v="35"/>
    <x v="20"/>
    <s v="Advanced"/>
    <x v="76"/>
    <m/>
    <x v="42"/>
  </r>
  <r>
    <x v="0"/>
    <m/>
    <x v="5"/>
    <x v="35"/>
    <x v="5"/>
    <s v="Advanced"/>
    <x v="3"/>
    <m/>
    <x v="42"/>
  </r>
  <r>
    <x v="0"/>
    <m/>
    <x v="5"/>
    <x v="35"/>
    <x v="6"/>
    <s v="Advanced"/>
    <x v="24"/>
    <m/>
    <x v="42"/>
  </r>
  <r>
    <x v="0"/>
    <m/>
    <x v="6"/>
    <x v="36"/>
    <x v="7"/>
    <s v="Expert"/>
    <x v="28"/>
    <m/>
    <x v="43"/>
  </r>
  <r>
    <x v="0"/>
    <m/>
    <x v="6"/>
    <x v="36"/>
    <x v="17"/>
    <s v="Advanced"/>
    <x v="62"/>
    <m/>
    <x v="43"/>
  </r>
  <r>
    <x v="0"/>
    <m/>
    <x v="6"/>
    <x v="36"/>
    <x v="10"/>
    <s v="Advanced"/>
    <x v="50"/>
    <m/>
    <x v="43"/>
  </r>
  <r>
    <x v="0"/>
    <m/>
    <x v="6"/>
    <x v="36"/>
    <x v="11"/>
    <s v="Advanced"/>
    <x v="51"/>
    <m/>
    <x v="43"/>
  </r>
  <r>
    <x v="0"/>
    <m/>
    <x v="6"/>
    <x v="36"/>
    <x v="12"/>
    <s v="Advanced"/>
    <x v="52"/>
    <m/>
    <x v="43"/>
  </r>
  <r>
    <x v="0"/>
    <m/>
    <x v="6"/>
    <x v="36"/>
    <x v="15"/>
    <s v="Advanced"/>
    <x v="55"/>
    <m/>
    <x v="43"/>
  </r>
  <r>
    <x v="0"/>
    <m/>
    <x v="6"/>
    <x v="36"/>
    <x v="23"/>
    <s v="Advanced"/>
    <x v="68"/>
    <m/>
    <x v="43"/>
  </r>
  <r>
    <x v="0"/>
    <m/>
    <x v="6"/>
    <x v="36"/>
    <x v="21"/>
    <s v="Expert"/>
    <x v="66"/>
    <m/>
    <x v="43"/>
  </r>
  <r>
    <x v="0"/>
    <m/>
    <x v="6"/>
    <x v="36"/>
    <x v="13"/>
    <s v="Expert"/>
    <x v="53"/>
    <m/>
    <x v="43"/>
  </r>
  <r>
    <x v="0"/>
    <m/>
    <x v="6"/>
    <x v="36"/>
    <x v="18"/>
    <s v="Expert"/>
    <x v="63"/>
    <m/>
    <x v="43"/>
  </r>
  <r>
    <x v="0"/>
    <m/>
    <x v="6"/>
    <x v="36"/>
    <x v="14"/>
    <s v="Expert"/>
    <x v="54"/>
    <m/>
    <x v="43"/>
  </r>
  <r>
    <x v="0"/>
    <m/>
    <x v="6"/>
    <x v="36"/>
    <x v="19"/>
    <s v="Expert"/>
    <x v="64"/>
    <m/>
    <x v="43"/>
  </r>
  <r>
    <x v="0"/>
    <m/>
    <x v="6"/>
    <x v="36"/>
    <x v="22"/>
    <s v="Expert"/>
    <x v="67"/>
    <m/>
    <x v="43"/>
  </r>
  <r>
    <x v="0"/>
    <m/>
    <x v="6"/>
    <x v="36"/>
    <x v="24"/>
    <s v="Expert"/>
    <x v="69"/>
    <m/>
    <x v="43"/>
  </r>
  <r>
    <x v="0"/>
    <m/>
    <x v="6"/>
    <x v="36"/>
    <x v="16"/>
    <s v="Expert"/>
    <x v="56"/>
    <m/>
    <x v="43"/>
  </r>
  <r>
    <x v="0"/>
    <m/>
    <x v="6"/>
    <x v="36"/>
    <x v="7"/>
    <s v="Expert"/>
    <x v="29"/>
    <m/>
    <x v="43"/>
  </r>
  <r>
    <x v="0"/>
    <m/>
    <x v="6"/>
    <x v="36"/>
    <x v="7"/>
    <s v="Expert"/>
    <x v="30"/>
    <m/>
    <x v="43"/>
  </r>
  <r>
    <x v="0"/>
    <m/>
    <x v="6"/>
    <x v="36"/>
    <x v="7"/>
    <s v="Expert"/>
    <x v="45"/>
    <m/>
    <x v="43"/>
  </r>
  <r>
    <x v="0"/>
    <m/>
    <x v="6"/>
    <x v="36"/>
    <x v="7"/>
    <s v="Expert"/>
    <x v="32"/>
    <m/>
    <x v="43"/>
  </r>
  <r>
    <x v="0"/>
    <m/>
    <x v="6"/>
    <x v="36"/>
    <x v="0"/>
    <s v="Expert"/>
    <x v="33"/>
    <m/>
    <x v="43"/>
  </r>
  <r>
    <x v="0"/>
    <m/>
    <x v="6"/>
    <x v="36"/>
    <x v="0"/>
    <s v="Expert"/>
    <x v="3"/>
    <m/>
    <x v="43"/>
  </r>
  <r>
    <x v="0"/>
    <m/>
    <x v="6"/>
    <x v="36"/>
    <x v="0"/>
    <s v="Expert"/>
    <x v="34"/>
    <m/>
    <x v="43"/>
  </r>
  <r>
    <x v="0"/>
    <m/>
    <x v="6"/>
    <x v="36"/>
    <x v="0"/>
    <s v="Expert"/>
    <x v="35"/>
    <m/>
    <x v="43"/>
  </r>
  <r>
    <x v="0"/>
    <m/>
    <x v="6"/>
    <x v="36"/>
    <x v="0"/>
    <s v="Expert"/>
    <x v="36"/>
    <m/>
    <x v="43"/>
  </r>
  <r>
    <x v="0"/>
    <m/>
    <x v="6"/>
    <x v="36"/>
    <x v="0"/>
    <s v="Expert"/>
    <x v="37"/>
    <m/>
    <x v="43"/>
  </r>
  <r>
    <x v="0"/>
    <m/>
    <x v="6"/>
    <x v="36"/>
    <x v="20"/>
    <s v="Expert"/>
    <x v="6"/>
    <m/>
    <x v="43"/>
  </r>
  <r>
    <x v="0"/>
    <m/>
    <x v="6"/>
    <x v="36"/>
    <x v="20"/>
    <s v="Expert"/>
    <x v="22"/>
    <m/>
    <x v="43"/>
  </r>
  <r>
    <x v="0"/>
    <m/>
    <x v="6"/>
    <x v="36"/>
    <x v="20"/>
    <s v="Expert"/>
    <x v="23"/>
    <m/>
    <x v="43"/>
  </r>
  <r>
    <x v="0"/>
    <m/>
    <x v="6"/>
    <x v="36"/>
    <x v="20"/>
    <s v="Expert"/>
    <x v="24"/>
    <m/>
    <x v="43"/>
  </r>
  <r>
    <x v="0"/>
    <m/>
    <x v="6"/>
    <x v="36"/>
    <x v="20"/>
    <s v="Expert"/>
    <x v="6"/>
    <m/>
    <x v="43"/>
  </r>
  <r>
    <x v="0"/>
    <m/>
    <x v="6"/>
    <x v="36"/>
    <x v="20"/>
    <s v="Expert"/>
    <x v="25"/>
    <m/>
    <x v="43"/>
  </r>
  <r>
    <x v="0"/>
    <m/>
    <x v="6"/>
    <x v="36"/>
    <x v="20"/>
    <s v="Expert"/>
    <x v="26"/>
    <m/>
    <x v="43"/>
  </r>
  <r>
    <x v="0"/>
    <m/>
    <x v="6"/>
    <x v="36"/>
    <x v="5"/>
    <s v="Advanced"/>
    <x v="37"/>
    <m/>
    <x v="43"/>
  </r>
  <r>
    <x v="0"/>
    <m/>
    <x v="6"/>
    <x v="36"/>
    <x v="6"/>
    <s v="Expert"/>
    <x v="24"/>
    <m/>
    <x v="43"/>
  </r>
  <r>
    <x v="0"/>
    <m/>
    <x v="7"/>
    <x v="37"/>
    <x v="7"/>
    <s v="Expert"/>
    <x v="28"/>
    <m/>
    <x v="44"/>
  </r>
  <r>
    <x v="0"/>
    <m/>
    <x v="7"/>
    <x v="37"/>
    <x v="17"/>
    <s v="Expert"/>
    <x v="62"/>
    <m/>
    <x v="44"/>
  </r>
  <r>
    <x v="0"/>
    <m/>
    <x v="7"/>
    <x v="37"/>
    <x v="21"/>
    <s v="Expert"/>
    <x v="66"/>
    <m/>
    <x v="44"/>
  </r>
  <r>
    <x v="0"/>
    <m/>
    <x v="7"/>
    <x v="37"/>
    <x v="10"/>
    <s v="Expert"/>
    <x v="50"/>
    <m/>
    <x v="44"/>
  </r>
  <r>
    <x v="0"/>
    <m/>
    <x v="7"/>
    <x v="37"/>
    <x v="11"/>
    <s v="Expert"/>
    <x v="51"/>
    <m/>
    <x v="44"/>
  </r>
  <r>
    <x v="0"/>
    <m/>
    <x v="7"/>
    <x v="37"/>
    <x v="12"/>
    <s v="Expert"/>
    <x v="52"/>
    <m/>
    <x v="44"/>
  </r>
  <r>
    <x v="0"/>
    <m/>
    <x v="7"/>
    <x v="37"/>
    <x v="13"/>
    <s v="Expert"/>
    <x v="53"/>
    <m/>
    <x v="44"/>
  </r>
  <r>
    <x v="0"/>
    <m/>
    <x v="7"/>
    <x v="37"/>
    <x v="26"/>
    <s v="Expert"/>
    <x v="77"/>
    <m/>
    <x v="44"/>
  </r>
  <r>
    <x v="0"/>
    <m/>
    <x v="7"/>
    <x v="37"/>
    <x v="14"/>
    <s v="Expert"/>
    <x v="54"/>
    <m/>
    <x v="44"/>
  </r>
  <r>
    <x v="0"/>
    <m/>
    <x v="7"/>
    <x v="37"/>
    <x v="19"/>
    <s v="Expert"/>
    <x v="64"/>
    <m/>
    <x v="44"/>
  </r>
  <r>
    <x v="0"/>
    <m/>
    <x v="7"/>
    <x v="37"/>
    <x v="22"/>
    <s v="Expert"/>
    <x v="67"/>
    <m/>
    <x v="44"/>
  </r>
  <r>
    <x v="0"/>
    <m/>
    <x v="7"/>
    <x v="37"/>
    <x v="15"/>
    <s v="Expert"/>
    <x v="55"/>
    <m/>
    <x v="44"/>
  </r>
  <r>
    <x v="0"/>
    <m/>
    <x v="7"/>
    <x v="37"/>
    <x v="23"/>
    <s v="Expert"/>
    <x v="68"/>
    <m/>
    <x v="44"/>
  </r>
  <r>
    <x v="0"/>
    <m/>
    <x v="7"/>
    <x v="37"/>
    <x v="24"/>
    <s v="Expert"/>
    <x v="69"/>
    <m/>
    <x v="44"/>
  </r>
  <r>
    <x v="0"/>
    <m/>
    <x v="7"/>
    <x v="37"/>
    <x v="16"/>
    <s v="Expert"/>
    <x v="56"/>
    <m/>
    <x v="44"/>
  </r>
  <r>
    <x v="0"/>
    <m/>
    <x v="7"/>
    <x v="37"/>
    <x v="7"/>
    <s v="Expert"/>
    <x v="29"/>
    <m/>
    <x v="44"/>
  </r>
  <r>
    <x v="0"/>
    <m/>
    <x v="7"/>
    <x v="37"/>
    <x v="7"/>
    <s v="Expert"/>
    <x v="30"/>
    <m/>
    <x v="44"/>
  </r>
  <r>
    <x v="0"/>
    <m/>
    <x v="7"/>
    <x v="37"/>
    <x v="7"/>
    <s v="Expert"/>
    <x v="45"/>
    <m/>
    <x v="44"/>
  </r>
  <r>
    <x v="0"/>
    <m/>
    <x v="7"/>
    <x v="37"/>
    <x v="7"/>
    <s v="Expert"/>
    <x v="32"/>
    <m/>
    <x v="44"/>
  </r>
  <r>
    <x v="0"/>
    <m/>
    <x v="7"/>
    <x v="37"/>
    <x v="0"/>
    <s v="Expert"/>
    <x v="33"/>
    <m/>
    <x v="44"/>
  </r>
  <r>
    <x v="0"/>
    <m/>
    <x v="7"/>
    <x v="37"/>
    <x v="0"/>
    <s v="Expert"/>
    <x v="3"/>
    <m/>
    <x v="44"/>
  </r>
  <r>
    <x v="0"/>
    <m/>
    <x v="7"/>
    <x v="37"/>
    <x v="0"/>
    <s v="Expert"/>
    <x v="34"/>
    <m/>
    <x v="44"/>
  </r>
  <r>
    <x v="0"/>
    <m/>
    <x v="7"/>
    <x v="37"/>
    <x v="0"/>
    <s v="Expert"/>
    <x v="35"/>
    <m/>
    <x v="44"/>
  </r>
  <r>
    <x v="0"/>
    <m/>
    <x v="7"/>
    <x v="37"/>
    <x v="0"/>
    <s v="Expert"/>
    <x v="36"/>
    <m/>
    <x v="44"/>
  </r>
  <r>
    <x v="0"/>
    <m/>
    <x v="7"/>
    <x v="37"/>
    <x v="0"/>
    <s v="Expert"/>
    <x v="37"/>
    <m/>
    <x v="44"/>
  </r>
  <r>
    <x v="0"/>
    <m/>
    <x v="7"/>
    <x v="37"/>
    <x v="20"/>
    <s v="Expert"/>
    <x v="24"/>
    <m/>
    <x v="44"/>
  </r>
  <r>
    <x v="0"/>
    <m/>
    <x v="7"/>
    <x v="37"/>
    <x v="20"/>
    <s v="Expert"/>
    <x v="22"/>
    <m/>
    <x v="44"/>
  </r>
  <r>
    <x v="0"/>
    <m/>
    <x v="7"/>
    <x v="37"/>
    <x v="20"/>
    <s v="Expert"/>
    <x v="23"/>
    <m/>
    <x v="44"/>
  </r>
  <r>
    <x v="0"/>
    <m/>
    <x v="7"/>
    <x v="37"/>
    <x v="20"/>
    <s v="Expert"/>
    <x v="24"/>
    <m/>
    <x v="44"/>
  </r>
  <r>
    <x v="0"/>
    <m/>
    <x v="7"/>
    <x v="37"/>
    <x v="20"/>
    <s v="Expert"/>
    <x v="6"/>
    <m/>
    <x v="44"/>
  </r>
  <r>
    <x v="0"/>
    <m/>
    <x v="7"/>
    <x v="37"/>
    <x v="20"/>
    <s v="Expert"/>
    <x v="25"/>
    <m/>
    <x v="44"/>
  </r>
  <r>
    <x v="0"/>
    <m/>
    <x v="7"/>
    <x v="37"/>
    <x v="20"/>
    <s v="Expert"/>
    <x v="26"/>
    <m/>
    <x v="44"/>
  </r>
  <r>
    <x v="0"/>
    <m/>
    <x v="7"/>
    <x v="37"/>
    <x v="5"/>
    <s v="Advanced"/>
    <x v="37"/>
    <m/>
    <x v="44"/>
  </r>
  <r>
    <x v="0"/>
    <m/>
    <x v="7"/>
    <x v="37"/>
    <x v="6"/>
    <s v="Expert"/>
    <x v="24"/>
    <m/>
    <x v="44"/>
  </r>
  <r>
    <x v="1"/>
    <m/>
    <x v="1"/>
    <x v="38"/>
    <x v="27"/>
    <s v="Practitioner"/>
    <x v="30"/>
    <m/>
    <x v="45"/>
  </r>
  <r>
    <x v="1"/>
    <m/>
    <x v="1"/>
    <x v="38"/>
    <x v="27"/>
    <s v="Practitioner"/>
    <x v="45"/>
    <m/>
    <x v="45"/>
  </r>
  <r>
    <x v="1"/>
    <m/>
    <x v="1"/>
    <x v="38"/>
    <x v="1"/>
    <s v="Beginner"/>
    <x v="10"/>
    <m/>
    <x v="45"/>
  </r>
  <r>
    <x v="1"/>
    <m/>
    <x v="1"/>
    <x v="38"/>
    <x v="10"/>
    <s v="Beginner"/>
    <x v="50"/>
    <m/>
    <x v="45"/>
  </r>
  <r>
    <x v="1"/>
    <m/>
    <x v="1"/>
    <x v="38"/>
    <x v="11"/>
    <s v="Beginner"/>
    <x v="51"/>
    <m/>
    <x v="45"/>
  </r>
  <r>
    <x v="1"/>
    <m/>
    <x v="1"/>
    <x v="38"/>
    <x v="12"/>
    <s v="Beginner"/>
    <x v="52"/>
    <m/>
    <x v="45"/>
  </r>
  <r>
    <x v="1"/>
    <m/>
    <x v="1"/>
    <x v="38"/>
    <x v="13"/>
    <s v="Beginner"/>
    <x v="53"/>
    <m/>
    <x v="45"/>
  </r>
  <r>
    <x v="1"/>
    <m/>
    <x v="1"/>
    <x v="38"/>
    <x v="14"/>
    <s v="Beginner"/>
    <x v="54"/>
    <m/>
    <x v="45"/>
  </r>
  <r>
    <x v="1"/>
    <m/>
    <x v="1"/>
    <x v="38"/>
    <x v="15"/>
    <s v="Beginner"/>
    <x v="55"/>
    <m/>
    <x v="45"/>
  </r>
  <r>
    <x v="1"/>
    <m/>
    <x v="1"/>
    <x v="38"/>
    <x v="16"/>
    <s v="Beginner"/>
    <x v="56"/>
    <m/>
    <x v="45"/>
  </r>
  <r>
    <x v="1"/>
    <m/>
    <x v="1"/>
    <x v="38"/>
    <x v="27"/>
    <s v="Practitioner"/>
    <x v="32"/>
    <m/>
    <x v="45"/>
  </r>
  <r>
    <x v="1"/>
    <m/>
    <x v="1"/>
    <x v="38"/>
    <x v="27"/>
    <s v="Practitioner"/>
    <x v="33"/>
    <m/>
    <x v="45"/>
  </r>
  <r>
    <x v="1"/>
    <m/>
    <x v="1"/>
    <x v="38"/>
    <x v="27"/>
    <s v="Practitioner"/>
    <x v="3"/>
    <m/>
    <x v="45"/>
  </r>
  <r>
    <x v="1"/>
    <m/>
    <x v="1"/>
    <x v="38"/>
    <x v="27"/>
    <s v="Practitioner"/>
    <x v="34"/>
    <m/>
    <x v="45"/>
  </r>
  <r>
    <x v="1"/>
    <m/>
    <x v="1"/>
    <x v="38"/>
    <x v="0"/>
    <s v="Practitioner"/>
    <x v="35"/>
    <m/>
    <x v="45"/>
  </r>
  <r>
    <x v="1"/>
    <m/>
    <x v="1"/>
    <x v="38"/>
    <x v="0"/>
    <s v="Practitioner"/>
    <x v="36"/>
    <m/>
    <x v="45"/>
  </r>
  <r>
    <x v="1"/>
    <m/>
    <x v="1"/>
    <x v="38"/>
    <x v="0"/>
    <s v="Practitioner"/>
    <x v="37"/>
    <m/>
    <x v="45"/>
  </r>
  <r>
    <x v="1"/>
    <m/>
    <x v="1"/>
    <x v="38"/>
    <x v="0"/>
    <s v="Practitioner"/>
    <x v="35"/>
    <m/>
    <x v="45"/>
  </r>
  <r>
    <x v="1"/>
    <m/>
    <x v="1"/>
    <x v="38"/>
    <x v="6"/>
    <s v="Practitioner"/>
    <x v="22"/>
    <m/>
    <x v="45"/>
  </r>
  <r>
    <x v="1"/>
    <m/>
    <x v="2"/>
    <x v="38"/>
    <x v="27"/>
    <s v="Practitioner"/>
    <x v="23"/>
    <s v="DTASDA-2"/>
    <x v="46"/>
  </r>
  <r>
    <x v="1"/>
    <m/>
    <x v="2"/>
    <x v="38"/>
    <x v="27"/>
    <s v="Practitioner"/>
    <x v="24"/>
    <s v="DTASDA-2"/>
    <x v="46"/>
  </r>
  <r>
    <x v="1"/>
    <m/>
    <x v="2"/>
    <x v="38"/>
    <x v="27"/>
    <s v="Practitioner"/>
    <x v="6"/>
    <s v="DTASDA-2"/>
    <x v="46"/>
  </r>
  <r>
    <x v="1"/>
    <m/>
    <x v="2"/>
    <x v="38"/>
    <x v="27"/>
    <s v="Practitioner"/>
    <x v="25"/>
    <s v="DTASDA-2"/>
    <x v="46"/>
  </r>
  <r>
    <x v="1"/>
    <m/>
    <x v="2"/>
    <x v="38"/>
    <x v="17"/>
    <s v="Beginner"/>
    <x v="62"/>
    <m/>
    <x v="46"/>
  </r>
  <r>
    <x v="1"/>
    <m/>
    <x v="2"/>
    <x v="38"/>
    <x v="10"/>
    <s v="Beginner"/>
    <x v="50"/>
    <m/>
    <x v="46"/>
  </r>
  <r>
    <x v="1"/>
    <m/>
    <x v="2"/>
    <x v="38"/>
    <x v="11"/>
    <s v="Beginner"/>
    <x v="51"/>
    <m/>
    <x v="46"/>
  </r>
  <r>
    <x v="1"/>
    <m/>
    <x v="2"/>
    <x v="38"/>
    <x v="13"/>
    <s v="Beginner"/>
    <x v="53"/>
    <m/>
    <x v="46"/>
  </r>
  <r>
    <x v="1"/>
    <m/>
    <x v="2"/>
    <x v="38"/>
    <x v="14"/>
    <s v="Beginner"/>
    <x v="54"/>
    <m/>
    <x v="46"/>
  </r>
  <r>
    <x v="1"/>
    <m/>
    <x v="2"/>
    <x v="38"/>
    <x v="15"/>
    <s v="Beginner"/>
    <x v="55"/>
    <m/>
    <x v="46"/>
  </r>
  <r>
    <x v="1"/>
    <m/>
    <x v="2"/>
    <x v="38"/>
    <x v="16"/>
    <s v="Beginner"/>
    <x v="56"/>
    <m/>
    <x v="46"/>
  </r>
  <r>
    <x v="1"/>
    <m/>
    <x v="2"/>
    <x v="38"/>
    <x v="13"/>
    <s v="Practitioner"/>
    <x v="53"/>
    <m/>
    <x v="46"/>
  </r>
  <r>
    <x v="1"/>
    <m/>
    <x v="2"/>
    <x v="38"/>
    <x v="14"/>
    <s v="Practitioner"/>
    <x v="54"/>
    <m/>
    <x v="46"/>
  </r>
  <r>
    <x v="1"/>
    <m/>
    <x v="2"/>
    <x v="38"/>
    <x v="16"/>
    <s v="Practitioner"/>
    <x v="56"/>
    <m/>
    <x v="46"/>
  </r>
  <r>
    <x v="1"/>
    <m/>
    <x v="2"/>
    <x v="38"/>
    <x v="27"/>
    <s v="Practitioner"/>
    <x v="26"/>
    <s v="DTASDA-2"/>
    <x v="46"/>
  </r>
  <r>
    <x v="1"/>
    <m/>
    <x v="2"/>
    <x v="38"/>
    <x v="27"/>
    <s v="Practitioner"/>
    <x v="44"/>
    <s v="DTASDA-2"/>
    <x v="46"/>
  </r>
  <r>
    <x v="1"/>
    <m/>
    <x v="2"/>
    <x v="38"/>
    <x v="0"/>
    <s v="Practitioner"/>
    <x v="27"/>
    <s v="DTASDA-2"/>
    <x v="46"/>
  </r>
  <r>
    <x v="1"/>
    <m/>
    <x v="2"/>
    <x v="38"/>
    <x v="0"/>
    <s v="Practitioner"/>
    <x v="24"/>
    <s v="DTASDA-2"/>
    <x v="46"/>
  </r>
  <r>
    <x v="1"/>
    <m/>
    <x v="2"/>
    <x v="38"/>
    <x v="0"/>
    <s v="Practitioner"/>
    <x v="28"/>
    <s v="DTASDA-2"/>
    <x v="46"/>
  </r>
  <r>
    <x v="1"/>
    <m/>
    <x v="2"/>
    <x v="38"/>
    <x v="0"/>
    <s v="Practitioner"/>
    <x v="29"/>
    <s v="DTASDA-2"/>
    <x v="46"/>
  </r>
  <r>
    <x v="1"/>
    <m/>
    <x v="2"/>
    <x v="38"/>
    <x v="6"/>
    <s v="Practitioner"/>
    <x v="30"/>
    <s v="DTASDA-2"/>
    <x v="46"/>
  </r>
  <r>
    <x v="1"/>
    <m/>
    <x v="3"/>
    <x v="39"/>
    <x v="27"/>
    <s v="Practitioner"/>
    <x v="45"/>
    <m/>
    <x v="47"/>
  </r>
  <r>
    <x v="1"/>
    <m/>
    <x v="3"/>
    <x v="39"/>
    <x v="21"/>
    <s v="Beginner"/>
    <x v="66"/>
    <m/>
    <x v="47"/>
  </r>
  <r>
    <x v="1"/>
    <m/>
    <x v="3"/>
    <x v="39"/>
    <x v="12"/>
    <s v="Beginner"/>
    <x v="52"/>
    <m/>
    <x v="47"/>
  </r>
  <r>
    <x v="1"/>
    <m/>
    <x v="3"/>
    <x v="39"/>
    <x v="18"/>
    <s v="Beginner"/>
    <x v="63"/>
    <m/>
    <x v="47"/>
  </r>
  <r>
    <x v="1"/>
    <m/>
    <x v="3"/>
    <x v="39"/>
    <x v="19"/>
    <s v="Beginner"/>
    <x v="64"/>
    <m/>
    <x v="47"/>
  </r>
  <r>
    <x v="1"/>
    <m/>
    <x v="3"/>
    <x v="39"/>
    <x v="22"/>
    <s v="Beginner"/>
    <x v="67"/>
    <m/>
    <x v="47"/>
  </r>
  <r>
    <x v="1"/>
    <m/>
    <x v="3"/>
    <x v="39"/>
    <x v="23"/>
    <s v="Beginner"/>
    <x v="68"/>
    <m/>
    <x v="47"/>
  </r>
  <r>
    <x v="1"/>
    <m/>
    <x v="3"/>
    <x v="39"/>
    <x v="24"/>
    <s v="Beginner"/>
    <x v="69"/>
    <m/>
    <x v="47"/>
  </r>
  <r>
    <x v="1"/>
    <m/>
    <x v="3"/>
    <x v="39"/>
    <x v="17"/>
    <s v="Practitioner"/>
    <x v="62"/>
    <m/>
    <x v="47"/>
  </r>
  <r>
    <x v="1"/>
    <m/>
    <x v="3"/>
    <x v="39"/>
    <x v="10"/>
    <s v="Practitioner"/>
    <x v="50"/>
    <m/>
    <x v="47"/>
  </r>
  <r>
    <x v="1"/>
    <m/>
    <x v="3"/>
    <x v="39"/>
    <x v="11"/>
    <s v="Practitioner"/>
    <x v="51"/>
    <m/>
    <x v="47"/>
  </r>
  <r>
    <x v="1"/>
    <m/>
    <x v="3"/>
    <x v="39"/>
    <x v="13"/>
    <s v="Practitioner"/>
    <x v="53"/>
    <m/>
    <x v="47"/>
  </r>
  <r>
    <x v="1"/>
    <m/>
    <x v="3"/>
    <x v="39"/>
    <x v="14"/>
    <s v="Practitioner"/>
    <x v="54"/>
    <m/>
    <x v="47"/>
  </r>
  <r>
    <x v="1"/>
    <m/>
    <x v="3"/>
    <x v="39"/>
    <x v="15"/>
    <s v="Practitioner"/>
    <x v="55"/>
    <m/>
    <x v="47"/>
  </r>
  <r>
    <x v="1"/>
    <m/>
    <x v="3"/>
    <x v="39"/>
    <x v="16"/>
    <s v="Practitioner"/>
    <x v="56"/>
    <m/>
    <x v="47"/>
  </r>
  <r>
    <x v="1"/>
    <m/>
    <x v="3"/>
    <x v="39"/>
    <x v="27"/>
    <s v="Practitioner"/>
    <x v="32"/>
    <m/>
    <x v="47"/>
  </r>
  <r>
    <x v="1"/>
    <m/>
    <x v="3"/>
    <x v="39"/>
    <x v="27"/>
    <s v="Practitioner"/>
    <x v="33"/>
    <m/>
    <x v="47"/>
  </r>
  <r>
    <x v="1"/>
    <m/>
    <x v="3"/>
    <x v="39"/>
    <x v="27"/>
    <s v="Practitioner"/>
    <x v="3"/>
    <m/>
    <x v="47"/>
  </r>
  <r>
    <x v="1"/>
    <m/>
    <x v="3"/>
    <x v="39"/>
    <x v="27"/>
    <s v="Practitioner"/>
    <x v="34"/>
    <m/>
    <x v="47"/>
  </r>
  <r>
    <x v="1"/>
    <m/>
    <x v="3"/>
    <x v="39"/>
    <x v="27"/>
    <s v="Practitioner"/>
    <x v="35"/>
    <m/>
    <x v="47"/>
  </r>
  <r>
    <x v="1"/>
    <m/>
    <x v="3"/>
    <x v="39"/>
    <x v="0"/>
    <s v="Practitioner"/>
    <x v="36"/>
    <m/>
    <x v="47"/>
  </r>
  <r>
    <x v="1"/>
    <m/>
    <x v="3"/>
    <x v="39"/>
    <x v="0"/>
    <s v="Practitioner"/>
    <x v="37"/>
    <m/>
    <x v="47"/>
  </r>
  <r>
    <x v="1"/>
    <m/>
    <x v="3"/>
    <x v="39"/>
    <x v="0"/>
    <s v="Practitioner"/>
    <x v="37"/>
    <m/>
    <x v="47"/>
  </r>
  <r>
    <x v="1"/>
    <m/>
    <x v="3"/>
    <x v="39"/>
    <x v="6"/>
    <s v="Practitioner"/>
    <x v="30"/>
    <m/>
    <x v="47"/>
  </r>
  <r>
    <x v="1"/>
    <m/>
    <x v="4"/>
    <x v="39"/>
    <x v="27"/>
    <s v="Practitioner"/>
    <x v="78"/>
    <s v="DTASSDA-4"/>
    <x v="48"/>
  </r>
  <r>
    <x v="1"/>
    <m/>
    <x v="4"/>
    <x v="39"/>
    <x v="13"/>
    <s v="Advanced"/>
    <x v="53"/>
    <m/>
    <x v="48"/>
  </r>
  <r>
    <x v="1"/>
    <m/>
    <x v="4"/>
    <x v="39"/>
    <x v="14"/>
    <s v="Advanced"/>
    <x v="54"/>
    <m/>
    <x v="48"/>
  </r>
  <r>
    <x v="1"/>
    <m/>
    <x v="4"/>
    <x v="39"/>
    <x v="16"/>
    <s v="Advanced"/>
    <x v="56"/>
    <m/>
    <x v="48"/>
  </r>
  <r>
    <x v="1"/>
    <m/>
    <x v="4"/>
    <x v="39"/>
    <x v="17"/>
    <s v="Practitioner"/>
    <x v="62"/>
    <m/>
    <x v="48"/>
  </r>
  <r>
    <x v="1"/>
    <m/>
    <x v="4"/>
    <x v="39"/>
    <x v="21"/>
    <s v="Practitioner"/>
    <x v="66"/>
    <m/>
    <x v="48"/>
  </r>
  <r>
    <x v="1"/>
    <m/>
    <x v="4"/>
    <x v="39"/>
    <x v="10"/>
    <s v="Practitioner"/>
    <x v="50"/>
    <m/>
    <x v="48"/>
  </r>
  <r>
    <x v="1"/>
    <m/>
    <x v="4"/>
    <x v="39"/>
    <x v="11"/>
    <s v="Practitioner"/>
    <x v="51"/>
    <m/>
    <x v="48"/>
  </r>
  <r>
    <x v="1"/>
    <m/>
    <x v="4"/>
    <x v="39"/>
    <x v="12"/>
    <s v="Practitioner"/>
    <x v="52"/>
    <m/>
    <x v="48"/>
  </r>
  <r>
    <x v="1"/>
    <m/>
    <x v="4"/>
    <x v="39"/>
    <x v="18"/>
    <s v="Practitioner"/>
    <x v="63"/>
    <m/>
    <x v="48"/>
  </r>
  <r>
    <x v="1"/>
    <m/>
    <x v="4"/>
    <x v="39"/>
    <x v="19"/>
    <s v="Practitioner"/>
    <x v="64"/>
    <m/>
    <x v="48"/>
  </r>
  <r>
    <x v="1"/>
    <m/>
    <x v="4"/>
    <x v="39"/>
    <x v="22"/>
    <s v="Practitioner"/>
    <x v="67"/>
    <m/>
    <x v="48"/>
  </r>
  <r>
    <x v="1"/>
    <m/>
    <x v="4"/>
    <x v="39"/>
    <x v="15"/>
    <s v="Practitioner"/>
    <x v="55"/>
    <m/>
    <x v="48"/>
  </r>
  <r>
    <x v="1"/>
    <m/>
    <x v="4"/>
    <x v="39"/>
    <x v="23"/>
    <s v="Practitioner"/>
    <x v="68"/>
    <m/>
    <x v="48"/>
  </r>
  <r>
    <x v="1"/>
    <m/>
    <x v="4"/>
    <x v="39"/>
    <x v="24"/>
    <s v="Practitioner"/>
    <x v="69"/>
    <m/>
    <x v="48"/>
  </r>
  <r>
    <x v="1"/>
    <m/>
    <x v="4"/>
    <x v="39"/>
    <x v="27"/>
    <s v="Practitioner"/>
    <x v="79"/>
    <s v="DTASSDA-4"/>
    <x v="48"/>
  </r>
  <r>
    <x v="1"/>
    <m/>
    <x v="4"/>
    <x v="39"/>
    <x v="27"/>
    <s v="Practitioner"/>
    <x v="80"/>
    <s v="DTASSDA-4"/>
    <x v="48"/>
  </r>
  <r>
    <x v="1"/>
    <m/>
    <x v="4"/>
    <x v="39"/>
    <x v="27"/>
    <s v="Practitioner"/>
    <x v="81"/>
    <s v="DTASSDA-4"/>
    <x v="48"/>
  </r>
  <r>
    <x v="1"/>
    <m/>
    <x v="4"/>
    <x v="39"/>
    <x v="27"/>
    <s v="Practitioner"/>
    <x v="82"/>
    <s v="DTASSDA-4"/>
    <x v="48"/>
  </r>
  <r>
    <x v="1"/>
    <m/>
    <x v="4"/>
    <x v="39"/>
    <x v="27"/>
    <s v="Practitioner"/>
    <x v="83"/>
    <s v="DTASSDA-4"/>
    <x v="48"/>
  </r>
  <r>
    <x v="1"/>
    <m/>
    <x v="4"/>
    <x v="39"/>
    <x v="0"/>
    <s v="Practitioner"/>
    <x v="35"/>
    <s v="DTASSDA-4"/>
    <x v="48"/>
  </r>
  <r>
    <x v="1"/>
    <m/>
    <x v="4"/>
    <x v="39"/>
    <x v="0"/>
    <s v="Practitioner"/>
    <x v="36"/>
    <s v="DTASSDA-4"/>
    <x v="48"/>
  </r>
  <r>
    <x v="1"/>
    <m/>
    <x v="4"/>
    <x v="39"/>
    <x v="0"/>
    <s v="Practitioner"/>
    <x v="37"/>
    <s v="DTASSDA-4"/>
    <x v="48"/>
  </r>
  <r>
    <x v="1"/>
    <m/>
    <x v="4"/>
    <x v="39"/>
    <x v="6"/>
    <s v="Practitioner"/>
    <x v="30"/>
    <s v="DTASSDA-4"/>
    <x v="48"/>
  </r>
  <r>
    <x v="1"/>
    <m/>
    <x v="5"/>
    <x v="40"/>
    <x v="27"/>
    <s v="Advanced"/>
    <x v="78"/>
    <m/>
    <x v="49"/>
  </r>
  <r>
    <x v="1"/>
    <m/>
    <x v="5"/>
    <x v="40"/>
    <x v="17"/>
    <s v="Advanced"/>
    <x v="62"/>
    <m/>
    <x v="49"/>
  </r>
  <r>
    <x v="1"/>
    <m/>
    <x v="5"/>
    <x v="40"/>
    <x v="21"/>
    <s v="Advanced"/>
    <x v="66"/>
    <m/>
    <x v="49"/>
  </r>
  <r>
    <x v="1"/>
    <m/>
    <x v="5"/>
    <x v="40"/>
    <x v="10"/>
    <s v="Advanced"/>
    <x v="50"/>
    <m/>
    <x v="49"/>
  </r>
  <r>
    <x v="1"/>
    <m/>
    <x v="5"/>
    <x v="40"/>
    <x v="11"/>
    <s v="Advanced"/>
    <x v="51"/>
    <m/>
    <x v="49"/>
  </r>
  <r>
    <x v="1"/>
    <m/>
    <x v="5"/>
    <x v="40"/>
    <x v="13"/>
    <s v="Advanced"/>
    <x v="53"/>
    <m/>
    <x v="49"/>
  </r>
  <r>
    <x v="1"/>
    <m/>
    <x v="5"/>
    <x v="40"/>
    <x v="18"/>
    <s v="Advanced"/>
    <x v="63"/>
    <m/>
    <x v="49"/>
  </r>
  <r>
    <x v="1"/>
    <m/>
    <x v="5"/>
    <x v="40"/>
    <x v="14"/>
    <s v="Advanced"/>
    <x v="54"/>
    <m/>
    <x v="49"/>
  </r>
  <r>
    <x v="1"/>
    <m/>
    <x v="5"/>
    <x v="40"/>
    <x v="19"/>
    <s v="Advanced"/>
    <x v="64"/>
    <m/>
    <x v="49"/>
  </r>
  <r>
    <x v="1"/>
    <m/>
    <x v="5"/>
    <x v="40"/>
    <x v="22"/>
    <s v="Advanced"/>
    <x v="67"/>
    <m/>
    <x v="49"/>
  </r>
  <r>
    <x v="1"/>
    <m/>
    <x v="5"/>
    <x v="40"/>
    <x v="15"/>
    <s v="Advanced"/>
    <x v="55"/>
    <m/>
    <x v="49"/>
  </r>
  <r>
    <x v="1"/>
    <m/>
    <x v="5"/>
    <x v="40"/>
    <x v="23"/>
    <s v="Advanced"/>
    <x v="68"/>
    <m/>
    <x v="49"/>
  </r>
  <r>
    <x v="1"/>
    <m/>
    <x v="5"/>
    <x v="40"/>
    <x v="24"/>
    <s v="Advanced"/>
    <x v="69"/>
    <m/>
    <x v="49"/>
  </r>
  <r>
    <x v="1"/>
    <m/>
    <x v="5"/>
    <x v="40"/>
    <x v="16"/>
    <s v="Advanced"/>
    <x v="56"/>
    <m/>
    <x v="49"/>
  </r>
  <r>
    <x v="1"/>
    <m/>
    <x v="5"/>
    <x v="40"/>
    <x v="12"/>
    <s v="Practitioner"/>
    <x v="52"/>
    <m/>
    <x v="49"/>
  </r>
  <r>
    <x v="1"/>
    <m/>
    <x v="5"/>
    <x v="40"/>
    <x v="27"/>
    <s v="Advanced"/>
    <x v="79"/>
    <m/>
    <x v="49"/>
  </r>
  <r>
    <x v="1"/>
    <m/>
    <x v="5"/>
    <x v="40"/>
    <x v="27"/>
    <s v="Advanced"/>
    <x v="80"/>
    <m/>
    <x v="49"/>
  </r>
  <r>
    <x v="1"/>
    <m/>
    <x v="5"/>
    <x v="40"/>
    <x v="27"/>
    <s v="Advanced"/>
    <x v="81"/>
    <m/>
    <x v="49"/>
  </r>
  <r>
    <x v="1"/>
    <m/>
    <x v="5"/>
    <x v="40"/>
    <x v="27"/>
    <s v="Advanced"/>
    <x v="82"/>
    <m/>
    <x v="49"/>
  </r>
  <r>
    <x v="1"/>
    <m/>
    <x v="5"/>
    <x v="40"/>
    <x v="27"/>
    <s v="Advanced"/>
    <x v="83"/>
    <m/>
    <x v="49"/>
  </r>
  <r>
    <x v="1"/>
    <m/>
    <x v="5"/>
    <x v="40"/>
    <x v="0"/>
    <s v="Advanced"/>
    <x v="35"/>
    <m/>
    <x v="49"/>
  </r>
  <r>
    <x v="1"/>
    <m/>
    <x v="5"/>
    <x v="40"/>
    <x v="0"/>
    <s v="Advanced"/>
    <x v="36"/>
    <m/>
    <x v="49"/>
  </r>
  <r>
    <x v="1"/>
    <m/>
    <x v="5"/>
    <x v="40"/>
    <x v="0"/>
    <s v="Advanced"/>
    <x v="37"/>
    <m/>
    <x v="49"/>
  </r>
  <r>
    <x v="1"/>
    <m/>
    <x v="5"/>
    <x v="40"/>
    <x v="6"/>
    <s v="Practitioner"/>
    <x v="84"/>
    <m/>
    <x v="49"/>
  </r>
  <r>
    <x v="1"/>
    <m/>
    <x v="5"/>
    <x v="41"/>
    <x v="28"/>
    <s v="Practitioner"/>
    <x v="85"/>
    <m/>
    <x v="50"/>
  </r>
  <r>
    <x v="1"/>
    <m/>
    <x v="5"/>
    <x v="42"/>
    <x v="29"/>
    <s v="Practitioner"/>
    <x v="84"/>
    <m/>
    <x v="51"/>
  </r>
  <r>
    <x v="1"/>
    <m/>
    <x v="5"/>
    <x v="42"/>
    <x v="29"/>
    <s v="Practitioner"/>
    <x v="86"/>
    <m/>
    <x v="51"/>
  </r>
  <r>
    <x v="1"/>
    <m/>
    <x v="5"/>
    <x v="42"/>
    <x v="30"/>
    <s v="Practitioner"/>
    <x v="87"/>
    <m/>
    <x v="51"/>
  </r>
  <r>
    <x v="1"/>
    <m/>
    <x v="5"/>
    <x v="42"/>
    <x v="30"/>
    <s v="Practitioner"/>
    <x v="40"/>
    <m/>
    <x v="51"/>
  </r>
  <r>
    <x v="2"/>
    <m/>
    <x v="1"/>
    <x v="43"/>
    <x v="0"/>
    <s v="Beginner"/>
    <x v="88"/>
    <m/>
    <x v="52"/>
  </r>
  <r>
    <x v="2"/>
    <m/>
    <x v="1"/>
    <x v="43"/>
    <x v="1"/>
    <s v="Beginner"/>
    <x v="10"/>
    <m/>
    <x v="52"/>
  </r>
  <r>
    <x v="2"/>
    <m/>
    <x v="1"/>
    <x v="43"/>
    <x v="10"/>
    <s v="Beginner"/>
    <x v="50"/>
    <m/>
    <x v="52"/>
  </r>
  <r>
    <x v="2"/>
    <m/>
    <x v="1"/>
    <x v="43"/>
    <x v="11"/>
    <s v="Beginner"/>
    <x v="51"/>
    <m/>
    <x v="52"/>
  </r>
  <r>
    <x v="2"/>
    <m/>
    <x v="1"/>
    <x v="43"/>
    <x v="12"/>
    <s v="Beginner"/>
    <x v="52"/>
    <m/>
    <x v="52"/>
  </r>
  <r>
    <x v="2"/>
    <m/>
    <x v="1"/>
    <x v="43"/>
    <x v="13"/>
    <s v="Beginner"/>
    <x v="53"/>
    <m/>
    <x v="52"/>
  </r>
  <r>
    <x v="2"/>
    <m/>
    <x v="1"/>
    <x v="43"/>
    <x v="14"/>
    <s v="Beginner"/>
    <x v="54"/>
    <m/>
    <x v="52"/>
  </r>
  <r>
    <x v="2"/>
    <m/>
    <x v="1"/>
    <x v="43"/>
    <x v="15"/>
    <s v="Beginner"/>
    <x v="55"/>
    <m/>
    <x v="52"/>
  </r>
  <r>
    <x v="2"/>
    <m/>
    <x v="1"/>
    <x v="43"/>
    <x v="16"/>
    <s v="Beginner"/>
    <x v="56"/>
    <m/>
    <x v="52"/>
  </r>
  <r>
    <x v="2"/>
    <m/>
    <x v="1"/>
    <x v="43"/>
    <x v="0"/>
    <s v="Beginner"/>
    <x v="89"/>
    <m/>
    <x v="52"/>
  </r>
  <r>
    <x v="2"/>
    <m/>
    <x v="1"/>
    <x v="43"/>
    <x v="0"/>
    <s v="Beginner"/>
    <x v="90"/>
    <m/>
    <x v="52"/>
  </r>
  <r>
    <x v="2"/>
    <m/>
    <x v="1"/>
    <x v="43"/>
    <x v="0"/>
    <s v="Beginner"/>
    <x v="91"/>
    <m/>
    <x v="52"/>
  </r>
  <r>
    <x v="2"/>
    <m/>
    <x v="1"/>
    <x v="43"/>
    <x v="6"/>
    <s v="Beginner"/>
    <x v="92"/>
    <m/>
    <x v="52"/>
  </r>
  <r>
    <x v="2"/>
    <m/>
    <x v="1"/>
    <x v="44"/>
    <x v="0"/>
    <s v="Beginner"/>
    <x v="93"/>
    <m/>
    <x v="53"/>
  </r>
  <r>
    <x v="2"/>
    <m/>
    <x v="1"/>
    <x v="44"/>
    <x v="1"/>
    <s v="Beginner"/>
    <x v="10"/>
    <m/>
    <x v="53"/>
  </r>
  <r>
    <x v="2"/>
    <m/>
    <x v="1"/>
    <x v="44"/>
    <x v="10"/>
    <s v="Beginner"/>
    <x v="50"/>
    <m/>
    <x v="53"/>
  </r>
  <r>
    <x v="2"/>
    <m/>
    <x v="1"/>
    <x v="44"/>
    <x v="11"/>
    <s v="Beginner"/>
    <x v="51"/>
    <m/>
    <x v="53"/>
  </r>
  <r>
    <x v="2"/>
    <m/>
    <x v="1"/>
    <x v="44"/>
    <x v="12"/>
    <s v="Beginner"/>
    <x v="52"/>
    <m/>
    <x v="53"/>
  </r>
  <r>
    <x v="2"/>
    <m/>
    <x v="1"/>
    <x v="44"/>
    <x v="13"/>
    <s v="Beginner"/>
    <x v="53"/>
    <m/>
    <x v="53"/>
  </r>
  <r>
    <x v="2"/>
    <m/>
    <x v="1"/>
    <x v="44"/>
    <x v="14"/>
    <s v="Beginner"/>
    <x v="54"/>
    <m/>
    <x v="53"/>
  </r>
  <r>
    <x v="2"/>
    <m/>
    <x v="1"/>
    <x v="44"/>
    <x v="15"/>
    <s v="Beginner"/>
    <x v="55"/>
    <m/>
    <x v="53"/>
  </r>
  <r>
    <x v="2"/>
    <m/>
    <x v="1"/>
    <x v="44"/>
    <x v="16"/>
    <s v="Beginner"/>
    <x v="56"/>
    <m/>
    <x v="53"/>
  </r>
  <r>
    <x v="2"/>
    <m/>
    <x v="1"/>
    <x v="44"/>
    <x v="0"/>
    <s v="Beginner"/>
    <x v="94"/>
    <m/>
    <x v="53"/>
  </r>
  <r>
    <x v="2"/>
    <m/>
    <x v="1"/>
    <x v="44"/>
    <x v="0"/>
    <s v="Beginner"/>
    <x v="95"/>
    <m/>
    <x v="53"/>
  </r>
  <r>
    <x v="2"/>
    <m/>
    <x v="1"/>
    <x v="44"/>
    <x v="6"/>
    <s v="Beginner"/>
    <x v="92"/>
    <m/>
    <x v="53"/>
  </r>
  <r>
    <x v="2"/>
    <m/>
    <x v="1"/>
    <x v="45"/>
    <x v="31"/>
    <s v="Beginner"/>
    <x v="96"/>
    <m/>
    <x v="54"/>
  </r>
  <r>
    <x v="2"/>
    <m/>
    <x v="1"/>
    <x v="45"/>
    <x v="1"/>
    <s v="Beginner"/>
    <x v="10"/>
    <m/>
    <x v="54"/>
  </r>
  <r>
    <x v="2"/>
    <m/>
    <x v="1"/>
    <x v="45"/>
    <x v="10"/>
    <s v="Beginner"/>
    <x v="50"/>
    <m/>
    <x v="54"/>
  </r>
  <r>
    <x v="2"/>
    <m/>
    <x v="1"/>
    <x v="45"/>
    <x v="11"/>
    <s v="Beginner"/>
    <x v="51"/>
    <m/>
    <x v="54"/>
  </r>
  <r>
    <x v="2"/>
    <m/>
    <x v="1"/>
    <x v="45"/>
    <x v="12"/>
    <s v="Beginner"/>
    <x v="52"/>
    <m/>
    <x v="54"/>
  </r>
  <r>
    <x v="2"/>
    <m/>
    <x v="1"/>
    <x v="45"/>
    <x v="13"/>
    <s v="Beginner"/>
    <x v="53"/>
    <m/>
    <x v="54"/>
  </r>
  <r>
    <x v="2"/>
    <m/>
    <x v="1"/>
    <x v="45"/>
    <x v="14"/>
    <s v="Beginner"/>
    <x v="54"/>
    <m/>
    <x v="54"/>
  </r>
  <r>
    <x v="2"/>
    <m/>
    <x v="1"/>
    <x v="45"/>
    <x v="15"/>
    <s v="Beginner"/>
    <x v="55"/>
    <m/>
    <x v="54"/>
  </r>
  <r>
    <x v="2"/>
    <m/>
    <x v="1"/>
    <x v="45"/>
    <x v="16"/>
    <s v="Beginner"/>
    <x v="56"/>
    <m/>
    <x v="54"/>
  </r>
  <r>
    <x v="2"/>
    <m/>
    <x v="1"/>
    <x v="45"/>
    <x v="31"/>
    <s v="Beginner"/>
    <x v="97"/>
    <m/>
    <x v="54"/>
  </r>
  <r>
    <x v="2"/>
    <m/>
    <x v="1"/>
    <x v="45"/>
    <x v="31"/>
    <s v="Beginner"/>
    <x v="98"/>
    <m/>
    <x v="54"/>
  </r>
  <r>
    <x v="2"/>
    <m/>
    <x v="2"/>
    <x v="46"/>
    <x v="0"/>
    <s v="Practitoner"/>
    <x v="88"/>
    <m/>
    <x v="55"/>
  </r>
  <r>
    <x v="2"/>
    <m/>
    <x v="2"/>
    <x v="46"/>
    <x v="17"/>
    <s v="Beginner"/>
    <x v="62"/>
    <m/>
    <x v="55"/>
  </r>
  <r>
    <x v="2"/>
    <m/>
    <x v="2"/>
    <x v="46"/>
    <x v="10"/>
    <s v="Beginner"/>
    <x v="50"/>
    <m/>
    <x v="55"/>
  </r>
  <r>
    <x v="2"/>
    <m/>
    <x v="2"/>
    <x v="46"/>
    <x v="11"/>
    <s v="Beginner"/>
    <x v="51"/>
    <m/>
    <x v="55"/>
  </r>
  <r>
    <x v="2"/>
    <m/>
    <x v="2"/>
    <x v="46"/>
    <x v="13"/>
    <s v="Beginner"/>
    <x v="53"/>
    <m/>
    <x v="55"/>
  </r>
  <r>
    <x v="2"/>
    <m/>
    <x v="2"/>
    <x v="46"/>
    <x v="14"/>
    <s v="Beginner"/>
    <x v="54"/>
    <m/>
    <x v="55"/>
  </r>
  <r>
    <x v="2"/>
    <m/>
    <x v="2"/>
    <x v="46"/>
    <x v="15"/>
    <s v="Beginner"/>
    <x v="55"/>
    <m/>
    <x v="55"/>
  </r>
  <r>
    <x v="2"/>
    <m/>
    <x v="2"/>
    <x v="46"/>
    <x v="16"/>
    <s v="Beginner"/>
    <x v="56"/>
    <m/>
    <x v="55"/>
  </r>
  <r>
    <x v="2"/>
    <m/>
    <x v="2"/>
    <x v="46"/>
    <x v="13"/>
    <s v="Practitioner"/>
    <x v="53"/>
    <m/>
    <x v="55"/>
  </r>
  <r>
    <x v="2"/>
    <m/>
    <x v="2"/>
    <x v="46"/>
    <x v="14"/>
    <s v="Practitioner"/>
    <x v="54"/>
    <m/>
    <x v="55"/>
  </r>
  <r>
    <x v="2"/>
    <m/>
    <x v="2"/>
    <x v="46"/>
    <x v="16"/>
    <s v="Practitioner"/>
    <x v="56"/>
    <m/>
    <x v="55"/>
  </r>
  <r>
    <x v="2"/>
    <m/>
    <x v="2"/>
    <x v="46"/>
    <x v="0"/>
    <s v="Practitoner"/>
    <x v="89"/>
    <m/>
    <x v="55"/>
  </r>
  <r>
    <x v="2"/>
    <m/>
    <x v="2"/>
    <x v="46"/>
    <x v="0"/>
    <s v="Practitoner"/>
    <x v="91"/>
    <m/>
    <x v="55"/>
  </r>
  <r>
    <x v="2"/>
    <m/>
    <x v="2"/>
    <x v="46"/>
    <x v="0"/>
    <s v="Practitoner"/>
    <x v="90"/>
    <m/>
    <x v="55"/>
  </r>
  <r>
    <x v="2"/>
    <m/>
    <x v="2"/>
    <x v="46"/>
    <x v="6"/>
    <s v="Beginner"/>
    <x v="92"/>
    <m/>
    <x v="55"/>
  </r>
  <r>
    <x v="2"/>
    <m/>
    <x v="2"/>
    <x v="46"/>
    <x v="0"/>
    <s v="Beginner"/>
    <x v="93"/>
    <m/>
    <x v="55"/>
  </r>
  <r>
    <x v="2"/>
    <m/>
    <x v="2"/>
    <x v="46"/>
    <x v="0"/>
    <s v="Beginner"/>
    <x v="94"/>
    <m/>
    <x v="55"/>
  </r>
  <r>
    <x v="2"/>
    <m/>
    <x v="2"/>
    <x v="46"/>
    <x v="0"/>
    <s v="Beginner"/>
    <x v="95"/>
    <m/>
    <x v="55"/>
  </r>
  <r>
    <x v="2"/>
    <m/>
    <x v="2"/>
    <x v="46"/>
    <x v="6"/>
    <s v="Beginner"/>
    <x v="92"/>
    <m/>
    <x v="55"/>
  </r>
  <r>
    <x v="2"/>
    <m/>
    <x v="2"/>
    <x v="47"/>
    <x v="31"/>
    <s v="Practitoner"/>
    <x v="96"/>
    <m/>
    <x v="56"/>
  </r>
  <r>
    <x v="2"/>
    <m/>
    <x v="2"/>
    <x v="47"/>
    <x v="17"/>
    <s v="Beginner"/>
    <x v="62"/>
    <m/>
    <x v="56"/>
  </r>
  <r>
    <x v="2"/>
    <m/>
    <x v="2"/>
    <x v="47"/>
    <x v="10"/>
    <s v="Beginner"/>
    <x v="50"/>
    <m/>
    <x v="56"/>
  </r>
  <r>
    <x v="2"/>
    <m/>
    <x v="2"/>
    <x v="47"/>
    <x v="11"/>
    <s v="Beginner"/>
    <x v="51"/>
    <m/>
    <x v="56"/>
  </r>
  <r>
    <x v="2"/>
    <m/>
    <x v="2"/>
    <x v="47"/>
    <x v="13"/>
    <s v="Beginner"/>
    <x v="53"/>
    <m/>
    <x v="56"/>
  </r>
  <r>
    <x v="2"/>
    <m/>
    <x v="2"/>
    <x v="47"/>
    <x v="14"/>
    <s v="Beginner"/>
    <x v="54"/>
    <m/>
    <x v="56"/>
  </r>
  <r>
    <x v="2"/>
    <m/>
    <x v="2"/>
    <x v="47"/>
    <x v="15"/>
    <s v="Beginner"/>
    <x v="55"/>
    <m/>
    <x v="56"/>
  </r>
  <r>
    <x v="2"/>
    <m/>
    <x v="2"/>
    <x v="47"/>
    <x v="16"/>
    <s v="Beginner"/>
    <x v="56"/>
    <m/>
    <x v="56"/>
  </r>
  <r>
    <x v="2"/>
    <m/>
    <x v="2"/>
    <x v="47"/>
    <x v="13"/>
    <s v="Practitoner"/>
    <x v="53"/>
    <m/>
    <x v="56"/>
  </r>
  <r>
    <x v="2"/>
    <m/>
    <x v="2"/>
    <x v="47"/>
    <x v="14"/>
    <s v="Practitoner"/>
    <x v="54"/>
    <m/>
    <x v="56"/>
  </r>
  <r>
    <x v="2"/>
    <m/>
    <x v="2"/>
    <x v="47"/>
    <x v="16"/>
    <s v="Practitoner"/>
    <x v="56"/>
    <m/>
    <x v="56"/>
  </r>
  <r>
    <x v="2"/>
    <m/>
    <x v="2"/>
    <x v="47"/>
    <x v="31"/>
    <s v="Practitoner"/>
    <x v="97"/>
    <m/>
    <x v="56"/>
  </r>
  <r>
    <x v="2"/>
    <m/>
    <x v="2"/>
    <x v="47"/>
    <x v="31"/>
    <s v="Practitoner"/>
    <x v="98"/>
    <m/>
    <x v="56"/>
  </r>
  <r>
    <x v="2"/>
    <m/>
    <x v="2"/>
    <x v="47"/>
    <x v="6"/>
    <s v="Practitoner"/>
    <x v="92"/>
    <m/>
    <x v="56"/>
  </r>
  <r>
    <x v="2"/>
    <m/>
    <x v="3"/>
    <x v="48"/>
    <x v="0"/>
    <s v="Advanced"/>
    <x v="88"/>
    <m/>
    <x v="57"/>
  </r>
  <r>
    <x v="2"/>
    <m/>
    <x v="3"/>
    <x v="48"/>
    <x v="21"/>
    <s v="Beginner"/>
    <x v="66"/>
    <m/>
    <x v="57"/>
  </r>
  <r>
    <x v="2"/>
    <m/>
    <x v="3"/>
    <x v="48"/>
    <x v="12"/>
    <s v="Beginner"/>
    <x v="52"/>
    <m/>
    <x v="57"/>
  </r>
  <r>
    <x v="2"/>
    <m/>
    <x v="3"/>
    <x v="48"/>
    <x v="18"/>
    <s v="Beginner"/>
    <x v="63"/>
    <m/>
    <x v="57"/>
  </r>
  <r>
    <x v="2"/>
    <m/>
    <x v="3"/>
    <x v="48"/>
    <x v="19"/>
    <s v="Beginner"/>
    <x v="64"/>
    <m/>
    <x v="57"/>
  </r>
  <r>
    <x v="2"/>
    <m/>
    <x v="3"/>
    <x v="48"/>
    <x v="22"/>
    <s v="Beginner"/>
    <x v="67"/>
    <m/>
    <x v="57"/>
  </r>
  <r>
    <x v="2"/>
    <m/>
    <x v="3"/>
    <x v="48"/>
    <x v="23"/>
    <s v="Beginner"/>
    <x v="68"/>
    <m/>
    <x v="57"/>
  </r>
  <r>
    <x v="2"/>
    <m/>
    <x v="3"/>
    <x v="48"/>
    <x v="24"/>
    <s v="Beginner"/>
    <x v="69"/>
    <m/>
    <x v="57"/>
  </r>
  <r>
    <x v="2"/>
    <m/>
    <x v="3"/>
    <x v="48"/>
    <x v="17"/>
    <s v="Practitioner"/>
    <x v="62"/>
    <m/>
    <x v="57"/>
  </r>
  <r>
    <x v="2"/>
    <m/>
    <x v="3"/>
    <x v="48"/>
    <x v="10"/>
    <s v="Practitioner"/>
    <x v="50"/>
    <m/>
    <x v="57"/>
  </r>
  <r>
    <x v="2"/>
    <m/>
    <x v="3"/>
    <x v="48"/>
    <x v="11"/>
    <s v="Practitioner"/>
    <x v="51"/>
    <m/>
    <x v="57"/>
  </r>
  <r>
    <x v="2"/>
    <m/>
    <x v="3"/>
    <x v="48"/>
    <x v="13"/>
    <s v="Practitioner"/>
    <x v="53"/>
    <m/>
    <x v="57"/>
  </r>
  <r>
    <x v="2"/>
    <m/>
    <x v="3"/>
    <x v="48"/>
    <x v="14"/>
    <s v="Practitioner"/>
    <x v="54"/>
    <m/>
    <x v="57"/>
  </r>
  <r>
    <x v="2"/>
    <m/>
    <x v="3"/>
    <x v="48"/>
    <x v="15"/>
    <s v="Practitioner"/>
    <x v="55"/>
    <m/>
    <x v="57"/>
  </r>
  <r>
    <x v="2"/>
    <m/>
    <x v="3"/>
    <x v="48"/>
    <x v="16"/>
    <s v="Practitioner"/>
    <x v="56"/>
    <m/>
    <x v="57"/>
  </r>
  <r>
    <x v="2"/>
    <m/>
    <x v="3"/>
    <x v="48"/>
    <x v="0"/>
    <s v="Advanced"/>
    <x v="89"/>
    <m/>
    <x v="57"/>
  </r>
  <r>
    <x v="2"/>
    <m/>
    <x v="3"/>
    <x v="48"/>
    <x v="0"/>
    <s v="Advanced"/>
    <x v="91"/>
    <m/>
    <x v="57"/>
  </r>
  <r>
    <x v="2"/>
    <m/>
    <x v="3"/>
    <x v="48"/>
    <x v="0"/>
    <s v="Advanced"/>
    <x v="90"/>
    <m/>
    <x v="57"/>
  </r>
  <r>
    <x v="2"/>
    <m/>
    <x v="3"/>
    <x v="48"/>
    <x v="0"/>
    <s v="Advanced"/>
    <x v="93"/>
    <m/>
    <x v="57"/>
  </r>
  <r>
    <x v="2"/>
    <m/>
    <x v="3"/>
    <x v="48"/>
    <x v="0"/>
    <s v="Advanced"/>
    <x v="94"/>
    <m/>
    <x v="57"/>
  </r>
  <r>
    <x v="2"/>
    <m/>
    <x v="3"/>
    <x v="48"/>
    <x v="0"/>
    <s v="Advanced"/>
    <x v="95"/>
    <m/>
    <x v="57"/>
  </r>
  <r>
    <x v="2"/>
    <m/>
    <x v="3"/>
    <x v="48"/>
    <x v="7"/>
    <s v="Practitoner"/>
    <x v="85"/>
    <m/>
    <x v="57"/>
  </r>
  <r>
    <x v="2"/>
    <m/>
    <x v="3"/>
    <x v="48"/>
    <x v="32"/>
    <s v="Practitoner"/>
    <x v="99"/>
    <m/>
    <x v="57"/>
  </r>
  <r>
    <x v="2"/>
    <m/>
    <x v="3"/>
    <x v="48"/>
    <x v="32"/>
    <s v="Practitoner"/>
    <x v="100"/>
    <m/>
    <x v="57"/>
  </r>
  <r>
    <x v="2"/>
    <m/>
    <x v="3"/>
    <x v="48"/>
    <x v="33"/>
    <s v="Beginner"/>
    <x v="101"/>
    <m/>
    <x v="57"/>
  </r>
  <r>
    <x v="2"/>
    <m/>
    <x v="3"/>
    <x v="48"/>
    <x v="6"/>
    <s v="Advanced"/>
    <x v="92"/>
    <m/>
    <x v="57"/>
  </r>
  <r>
    <x v="2"/>
    <m/>
    <x v="3"/>
    <x v="49"/>
    <x v="31"/>
    <s v="Practitoner"/>
    <x v="102"/>
    <m/>
    <x v="58"/>
  </r>
  <r>
    <x v="2"/>
    <m/>
    <x v="3"/>
    <x v="49"/>
    <x v="21"/>
    <s v="Beginner"/>
    <x v="66"/>
    <m/>
    <x v="58"/>
  </r>
  <r>
    <x v="2"/>
    <m/>
    <x v="3"/>
    <x v="49"/>
    <x v="12"/>
    <s v="Beginner"/>
    <x v="52"/>
    <m/>
    <x v="58"/>
  </r>
  <r>
    <x v="2"/>
    <m/>
    <x v="3"/>
    <x v="49"/>
    <x v="18"/>
    <s v="Beginner"/>
    <x v="63"/>
    <m/>
    <x v="58"/>
  </r>
  <r>
    <x v="2"/>
    <m/>
    <x v="3"/>
    <x v="49"/>
    <x v="19"/>
    <s v="Beginner"/>
    <x v="64"/>
    <m/>
    <x v="58"/>
  </r>
  <r>
    <x v="2"/>
    <m/>
    <x v="3"/>
    <x v="49"/>
    <x v="22"/>
    <s v="Beginner"/>
    <x v="67"/>
    <m/>
    <x v="58"/>
  </r>
  <r>
    <x v="2"/>
    <m/>
    <x v="3"/>
    <x v="49"/>
    <x v="23"/>
    <s v="Beginner"/>
    <x v="68"/>
    <m/>
    <x v="58"/>
  </r>
  <r>
    <x v="2"/>
    <m/>
    <x v="3"/>
    <x v="49"/>
    <x v="24"/>
    <s v="Beginner"/>
    <x v="69"/>
    <m/>
    <x v="58"/>
  </r>
  <r>
    <x v="2"/>
    <m/>
    <x v="3"/>
    <x v="49"/>
    <x v="17"/>
    <s v="Practitoner"/>
    <x v="62"/>
    <m/>
    <x v="58"/>
  </r>
  <r>
    <x v="2"/>
    <m/>
    <x v="3"/>
    <x v="49"/>
    <x v="10"/>
    <s v="Practitoner"/>
    <x v="50"/>
    <m/>
    <x v="58"/>
  </r>
  <r>
    <x v="2"/>
    <m/>
    <x v="3"/>
    <x v="49"/>
    <x v="11"/>
    <s v="Practitoner"/>
    <x v="51"/>
    <m/>
    <x v="58"/>
  </r>
  <r>
    <x v="2"/>
    <m/>
    <x v="3"/>
    <x v="49"/>
    <x v="13"/>
    <s v="Practitoner"/>
    <x v="53"/>
    <m/>
    <x v="58"/>
  </r>
  <r>
    <x v="2"/>
    <m/>
    <x v="3"/>
    <x v="49"/>
    <x v="14"/>
    <s v="Practitoner"/>
    <x v="54"/>
    <m/>
    <x v="58"/>
  </r>
  <r>
    <x v="2"/>
    <m/>
    <x v="3"/>
    <x v="49"/>
    <x v="15"/>
    <s v="Practitoner"/>
    <x v="55"/>
    <m/>
    <x v="58"/>
  </r>
  <r>
    <x v="2"/>
    <m/>
    <x v="3"/>
    <x v="49"/>
    <x v="16"/>
    <s v="Practitoner"/>
    <x v="56"/>
    <m/>
    <x v="58"/>
  </r>
  <r>
    <x v="2"/>
    <m/>
    <x v="3"/>
    <x v="49"/>
    <x v="31"/>
    <s v="Advanced"/>
    <x v="96"/>
    <m/>
    <x v="58"/>
  </r>
  <r>
    <x v="2"/>
    <m/>
    <x v="3"/>
    <x v="49"/>
    <x v="31"/>
    <s v="Practitoner"/>
    <x v="97"/>
    <m/>
    <x v="58"/>
  </r>
  <r>
    <x v="2"/>
    <m/>
    <x v="3"/>
    <x v="49"/>
    <x v="31"/>
    <s v="Practitoner"/>
    <x v="98"/>
    <m/>
    <x v="58"/>
  </r>
  <r>
    <x v="2"/>
    <m/>
    <x v="3"/>
    <x v="49"/>
    <x v="6"/>
    <s v="Practitoner"/>
    <x v="92"/>
    <m/>
    <x v="58"/>
  </r>
  <r>
    <x v="2"/>
    <m/>
    <x v="3"/>
    <x v="49"/>
    <x v="6"/>
    <s v="Practitoner"/>
    <x v="103"/>
    <m/>
    <x v="58"/>
  </r>
  <r>
    <x v="2"/>
    <m/>
    <x v="4"/>
    <x v="50"/>
    <x v="0"/>
    <s v="Advanced"/>
    <x v="88"/>
    <m/>
    <x v="59"/>
  </r>
  <r>
    <x v="2"/>
    <m/>
    <x v="4"/>
    <x v="50"/>
    <x v="17"/>
    <s v="Practitoner"/>
    <x v="62"/>
    <m/>
    <x v="59"/>
  </r>
  <r>
    <x v="2"/>
    <m/>
    <x v="4"/>
    <x v="50"/>
    <x v="21"/>
    <s v="Practitoner"/>
    <x v="66"/>
    <m/>
    <x v="59"/>
  </r>
  <r>
    <x v="2"/>
    <m/>
    <x v="4"/>
    <x v="50"/>
    <x v="10"/>
    <s v="Practitoner"/>
    <x v="50"/>
    <m/>
    <x v="59"/>
  </r>
  <r>
    <x v="2"/>
    <m/>
    <x v="4"/>
    <x v="50"/>
    <x v="11"/>
    <s v="Practitoner"/>
    <x v="51"/>
    <m/>
    <x v="59"/>
  </r>
  <r>
    <x v="2"/>
    <m/>
    <x v="4"/>
    <x v="50"/>
    <x v="12"/>
    <s v="Practitoner"/>
    <x v="52"/>
    <m/>
    <x v="59"/>
  </r>
  <r>
    <x v="2"/>
    <m/>
    <x v="4"/>
    <x v="50"/>
    <x v="18"/>
    <s v="Practitoner"/>
    <x v="63"/>
    <m/>
    <x v="59"/>
  </r>
  <r>
    <x v="2"/>
    <m/>
    <x v="4"/>
    <x v="50"/>
    <x v="19"/>
    <s v="Practitoner"/>
    <x v="64"/>
    <m/>
    <x v="59"/>
  </r>
  <r>
    <x v="2"/>
    <m/>
    <x v="4"/>
    <x v="50"/>
    <x v="22"/>
    <s v="Practitoner"/>
    <x v="67"/>
    <m/>
    <x v="59"/>
  </r>
  <r>
    <x v="2"/>
    <m/>
    <x v="4"/>
    <x v="50"/>
    <x v="15"/>
    <s v="Practitoner"/>
    <x v="55"/>
    <m/>
    <x v="59"/>
  </r>
  <r>
    <x v="2"/>
    <m/>
    <x v="4"/>
    <x v="50"/>
    <x v="23"/>
    <s v="Practitoner"/>
    <x v="68"/>
    <m/>
    <x v="59"/>
  </r>
  <r>
    <x v="2"/>
    <m/>
    <x v="4"/>
    <x v="50"/>
    <x v="24"/>
    <s v="Practitoner"/>
    <x v="69"/>
    <m/>
    <x v="59"/>
  </r>
  <r>
    <x v="2"/>
    <m/>
    <x v="4"/>
    <x v="50"/>
    <x v="13"/>
    <s v="Advanced"/>
    <x v="53"/>
    <m/>
    <x v="59"/>
  </r>
  <r>
    <x v="2"/>
    <m/>
    <x v="4"/>
    <x v="50"/>
    <x v="14"/>
    <s v="Advanced"/>
    <x v="54"/>
    <m/>
    <x v="59"/>
  </r>
  <r>
    <x v="2"/>
    <m/>
    <x v="4"/>
    <x v="50"/>
    <x v="16"/>
    <s v="Advanced"/>
    <x v="56"/>
    <m/>
    <x v="59"/>
  </r>
  <r>
    <x v="2"/>
    <m/>
    <x v="4"/>
    <x v="50"/>
    <x v="0"/>
    <s v="Advanced"/>
    <x v="89"/>
    <m/>
    <x v="59"/>
  </r>
  <r>
    <x v="2"/>
    <m/>
    <x v="4"/>
    <x v="50"/>
    <x v="0"/>
    <s v="Advanced"/>
    <x v="91"/>
    <m/>
    <x v="59"/>
  </r>
  <r>
    <x v="2"/>
    <m/>
    <x v="4"/>
    <x v="50"/>
    <x v="0"/>
    <s v="Advanced"/>
    <x v="90"/>
    <m/>
    <x v="59"/>
  </r>
  <r>
    <x v="2"/>
    <m/>
    <x v="4"/>
    <x v="50"/>
    <x v="0"/>
    <s v="Advanced"/>
    <x v="93"/>
    <m/>
    <x v="59"/>
  </r>
  <r>
    <x v="2"/>
    <m/>
    <x v="4"/>
    <x v="50"/>
    <x v="0"/>
    <s v="Advanced"/>
    <x v="94"/>
    <m/>
    <x v="59"/>
  </r>
  <r>
    <x v="2"/>
    <m/>
    <x v="4"/>
    <x v="50"/>
    <x v="0"/>
    <s v="Advanced"/>
    <x v="95"/>
    <m/>
    <x v="59"/>
  </r>
  <r>
    <x v="2"/>
    <m/>
    <x v="4"/>
    <x v="50"/>
    <x v="7"/>
    <s v="Practitoner"/>
    <x v="85"/>
    <m/>
    <x v="59"/>
  </r>
  <r>
    <x v="2"/>
    <m/>
    <x v="4"/>
    <x v="50"/>
    <x v="32"/>
    <s v="Practitoner"/>
    <x v="99"/>
    <m/>
    <x v="59"/>
  </r>
  <r>
    <x v="2"/>
    <m/>
    <x v="4"/>
    <x v="50"/>
    <x v="32"/>
    <s v="Practitoner"/>
    <x v="100"/>
    <m/>
    <x v="59"/>
  </r>
  <r>
    <x v="2"/>
    <m/>
    <x v="4"/>
    <x v="50"/>
    <x v="33"/>
    <s v="Practitioner"/>
    <x v="101"/>
    <m/>
    <x v="59"/>
  </r>
  <r>
    <x v="2"/>
    <m/>
    <x v="4"/>
    <x v="50"/>
    <x v="6"/>
    <s v="Advanced"/>
    <x v="92"/>
    <m/>
    <x v="59"/>
  </r>
  <r>
    <x v="2"/>
    <m/>
    <x v="4"/>
    <x v="51"/>
    <x v="31"/>
    <s v="Advanced"/>
    <x v="102"/>
    <m/>
    <x v="60"/>
  </r>
  <r>
    <x v="2"/>
    <m/>
    <x v="4"/>
    <x v="51"/>
    <x v="17"/>
    <s v="Practitioner"/>
    <x v="62"/>
    <m/>
    <x v="60"/>
  </r>
  <r>
    <x v="2"/>
    <m/>
    <x v="4"/>
    <x v="51"/>
    <x v="21"/>
    <s v="Practitioner"/>
    <x v="66"/>
    <m/>
    <x v="60"/>
  </r>
  <r>
    <x v="2"/>
    <m/>
    <x v="4"/>
    <x v="51"/>
    <x v="10"/>
    <s v="Practitioner"/>
    <x v="50"/>
    <m/>
    <x v="60"/>
  </r>
  <r>
    <x v="2"/>
    <m/>
    <x v="4"/>
    <x v="51"/>
    <x v="11"/>
    <s v="Practitioner"/>
    <x v="51"/>
    <m/>
    <x v="60"/>
  </r>
  <r>
    <x v="2"/>
    <m/>
    <x v="4"/>
    <x v="51"/>
    <x v="12"/>
    <s v="Practitioner"/>
    <x v="52"/>
    <m/>
    <x v="60"/>
  </r>
  <r>
    <x v="2"/>
    <m/>
    <x v="4"/>
    <x v="51"/>
    <x v="18"/>
    <s v="Practitioner"/>
    <x v="63"/>
    <m/>
    <x v="60"/>
  </r>
  <r>
    <x v="2"/>
    <m/>
    <x v="4"/>
    <x v="51"/>
    <x v="19"/>
    <s v="Practitioner"/>
    <x v="64"/>
    <m/>
    <x v="60"/>
  </r>
  <r>
    <x v="2"/>
    <m/>
    <x v="4"/>
    <x v="51"/>
    <x v="22"/>
    <s v="Practitioner"/>
    <x v="67"/>
    <m/>
    <x v="60"/>
  </r>
  <r>
    <x v="2"/>
    <m/>
    <x v="4"/>
    <x v="51"/>
    <x v="15"/>
    <s v="Practitioner"/>
    <x v="55"/>
    <m/>
    <x v="60"/>
  </r>
  <r>
    <x v="2"/>
    <m/>
    <x v="4"/>
    <x v="51"/>
    <x v="23"/>
    <s v="Practitioner"/>
    <x v="68"/>
    <m/>
    <x v="60"/>
  </r>
  <r>
    <x v="2"/>
    <m/>
    <x v="4"/>
    <x v="51"/>
    <x v="24"/>
    <s v="Practitioner"/>
    <x v="69"/>
    <m/>
    <x v="60"/>
  </r>
  <r>
    <x v="2"/>
    <m/>
    <x v="4"/>
    <x v="51"/>
    <x v="13"/>
    <s v="Advanced"/>
    <x v="53"/>
    <m/>
    <x v="60"/>
  </r>
  <r>
    <x v="2"/>
    <m/>
    <x v="4"/>
    <x v="51"/>
    <x v="14"/>
    <s v="Advanced"/>
    <x v="54"/>
    <m/>
    <x v="60"/>
  </r>
  <r>
    <x v="2"/>
    <m/>
    <x v="4"/>
    <x v="51"/>
    <x v="16"/>
    <s v="Advanced"/>
    <x v="56"/>
    <m/>
    <x v="60"/>
  </r>
  <r>
    <x v="2"/>
    <m/>
    <x v="4"/>
    <x v="51"/>
    <x v="31"/>
    <s v="Advanced"/>
    <x v="96"/>
    <m/>
    <x v="60"/>
  </r>
  <r>
    <x v="2"/>
    <m/>
    <x v="4"/>
    <x v="51"/>
    <x v="31"/>
    <s v="Advanced"/>
    <x v="97"/>
    <m/>
    <x v="60"/>
  </r>
  <r>
    <x v="2"/>
    <m/>
    <x v="4"/>
    <x v="51"/>
    <x v="31"/>
    <s v="Advanced"/>
    <x v="98"/>
    <m/>
    <x v="60"/>
  </r>
  <r>
    <x v="2"/>
    <m/>
    <x v="4"/>
    <x v="51"/>
    <x v="6"/>
    <s v="Practitoner"/>
    <x v="92"/>
    <m/>
    <x v="60"/>
  </r>
  <r>
    <x v="2"/>
    <m/>
    <x v="4"/>
    <x v="51"/>
    <x v="6"/>
    <s v="Advanced"/>
    <x v="103"/>
    <m/>
    <x v="60"/>
  </r>
  <r>
    <x v="2"/>
    <m/>
    <x v="5"/>
    <x v="52"/>
    <x v="0"/>
    <s v="Advanced"/>
    <x v="88"/>
    <m/>
    <x v="61"/>
  </r>
  <r>
    <x v="2"/>
    <m/>
    <x v="5"/>
    <x v="52"/>
    <x v="0"/>
    <s v="Advanced"/>
    <x v="89"/>
    <m/>
    <x v="61"/>
  </r>
  <r>
    <x v="2"/>
    <m/>
    <x v="5"/>
    <x v="52"/>
    <x v="17"/>
    <s v="Advanced"/>
    <x v="62"/>
    <m/>
    <x v="61"/>
  </r>
  <r>
    <x v="2"/>
    <m/>
    <x v="5"/>
    <x v="52"/>
    <x v="21"/>
    <s v="Advanced"/>
    <x v="66"/>
    <m/>
    <x v="61"/>
  </r>
  <r>
    <x v="2"/>
    <m/>
    <x v="5"/>
    <x v="52"/>
    <x v="10"/>
    <s v="Advanced"/>
    <x v="50"/>
    <m/>
    <x v="61"/>
  </r>
  <r>
    <x v="2"/>
    <m/>
    <x v="5"/>
    <x v="52"/>
    <x v="11"/>
    <s v="Advanced"/>
    <x v="51"/>
    <m/>
    <x v="61"/>
  </r>
  <r>
    <x v="2"/>
    <m/>
    <x v="5"/>
    <x v="52"/>
    <x v="13"/>
    <s v="Advanced"/>
    <x v="53"/>
    <m/>
    <x v="61"/>
  </r>
  <r>
    <x v="2"/>
    <m/>
    <x v="5"/>
    <x v="52"/>
    <x v="18"/>
    <s v="Advanced"/>
    <x v="63"/>
    <m/>
    <x v="61"/>
  </r>
  <r>
    <x v="2"/>
    <m/>
    <x v="5"/>
    <x v="52"/>
    <x v="14"/>
    <s v="Advanced"/>
    <x v="54"/>
    <m/>
    <x v="61"/>
  </r>
  <r>
    <x v="2"/>
    <m/>
    <x v="5"/>
    <x v="52"/>
    <x v="19"/>
    <s v="Advanced"/>
    <x v="64"/>
    <m/>
    <x v="61"/>
  </r>
  <r>
    <x v="2"/>
    <m/>
    <x v="5"/>
    <x v="52"/>
    <x v="22"/>
    <s v="Advanced"/>
    <x v="67"/>
    <m/>
    <x v="61"/>
  </r>
  <r>
    <x v="2"/>
    <m/>
    <x v="5"/>
    <x v="52"/>
    <x v="15"/>
    <s v="Advanced"/>
    <x v="55"/>
    <m/>
    <x v="61"/>
  </r>
  <r>
    <x v="2"/>
    <m/>
    <x v="5"/>
    <x v="52"/>
    <x v="23"/>
    <s v="Advanced"/>
    <x v="68"/>
    <m/>
    <x v="61"/>
  </r>
  <r>
    <x v="2"/>
    <m/>
    <x v="5"/>
    <x v="52"/>
    <x v="24"/>
    <s v="Advanced"/>
    <x v="69"/>
    <m/>
    <x v="61"/>
  </r>
  <r>
    <x v="2"/>
    <m/>
    <x v="5"/>
    <x v="52"/>
    <x v="16"/>
    <s v="Advanced"/>
    <x v="56"/>
    <m/>
    <x v="61"/>
  </r>
  <r>
    <x v="2"/>
    <m/>
    <x v="5"/>
    <x v="52"/>
    <x v="12"/>
    <s v="Practitoner"/>
    <x v="52"/>
    <m/>
    <x v="61"/>
  </r>
  <r>
    <x v="2"/>
    <m/>
    <x v="5"/>
    <x v="52"/>
    <x v="0"/>
    <s v="Advanced"/>
    <x v="91"/>
    <m/>
    <x v="61"/>
  </r>
  <r>
    <x v="2"/>
    <m/>
    <x v="5"/>
    <x v="52"/>
    <x v="0"/>
    <s v="Advanced"/>
    <x v="90"/>
    <m/>
    <x v="61"/>
  </r>
  <r>
    <x v="2"/>
    <m/>
    <x v="5"/>
    <x v="52"/>
    <x v="0"/>
    <s v="Advanced"/>
    <x v="93"/>
    <m/>
    <x v="61"/>
  </r>
  <r>
    <x v="2"/>
    <m/>
    <x v="5"/>
    <x v="52"/>
    <x v="0"/>
    <s v="Advanced"/>
    <x v="94"/>
    <m/>
    <x v="61"/>
  </r>
  <r>
    <x v="2"/>
    <m/>
    <x v="5"/>
    <x v="52"/>
    <x v="0"/>
    <s v="Advanced"/>
    <x v="95"/>
    <m/>
    <x v="61"/>
  </r>
  <r>
    <x v="2"/>
    <m/>
    <x v="5"/>
    <x v="52"/>
    <x v="7"/>
    <s v="Advanced"/>
    <x v="85"/>
    <m/>
    <x v="61"/>
  </r>
  <r>
    <x v="2"/>
    <m/>
    <x v="5"/>
    <x v="53"/>
    <x v="7"/>
    <s v="Advanced"/>
    <x v="104"/>
    <m/>
    <x v="62"/>
  </r>
  <r>
    <x v="2"/>
    <m/>
    <x v="5"/>
    <x v="53"/>
    <x v="17"/>
    <s v="Advanced"/>
    <x v="62"/>
    <m/>
    <x v="62"/>
  </r>
  <r>
    <x v="2"/>
    <m/>
    <x v="5"/>
    <x v="53"/>
    <x v="21"/>
    <s v="Advanced"/>
    <x v="66"/>
    <m/>
    <x v="62"/>
  </r>
  <r>
    <x v="2"/>
    <m/>
    <x v="5"/>
    <x v="53"/>
    <x v="10"/>
    <s v="Advanced"/>
    <x v="50"/>
    <m/>
    <x v="62"/>
  </r>
  <r>
    <x v="2"/>
    <m/>
    <x v="5"/>
    <x v="53"/>
    <x v="11"/>
    <s v="Advanced"/>
    <x v="51"/>
    <m/>
    <x v="62"/>
  </r>
  <r>
    <x v="2"/>
    <m/>
    <x v="5"/>
    <x v="53"/>
    <x v="13"/>
    <s v="Advanced"/>
    <x v="53"/>
    <m/>
    <x v="62"/>
  </r>
  <r>
    <x v="2"/>
    <m/>
    <x v="5"/>
    <x v="53"/>
    <x v="18"/>
    <s v="Advanced"/>
    <x v="63"/>
    <m/>
    <x v="62"/>
  </r>
  <r>
    <x v="2"/>
    <m/>
    <x v="5"/>
    <x v="53"/>
    <x v="14"/>
    <s v="Advanced"/>
    <x v="54"/>
    <m/>
    <x v="62"/>
  </r>
  <r>
    <x v="2"/>
    <m/>
    <x v="5"/>
    <x v="53"/>
    <x v="19"/>
    <s v="Advanced"/>
    <x v="64"/>
    <m/>
    <x v="62"/>
  </r>
  <r>
    <x v="2"/>
    <m/>
    <x v="5"/>
    <x v="53"/>
    <x v="22"/>
    <s v="Advanced"/>
    <x v="67"/>
    <m/>
    <x v="62"/>
  </r>
  <r>
    <x v="2"/>
    <m/>
    <x v="5"/>
    <x v="53"/>
    <x v="15"/>
    <s v="Advanced"/>
    <x v="55"/>
    <m/>
    <x v="62"/>
  </r>
  <r>
    <x v="2"/>
    <m/>
    <x v="5"/>
    <x v="53"/>
    <x v="23"/>
    <s v="Advanced"/>
    <x v="68"/>
    <m/>
    <x v="62"/>
  </r>
  <r>
    <x v="2"/>
    <m/>
    <x v="5"/>
    <x v="53"/>
    <x v="24"/>
    <s v="Advanced"/>
    <x v="69"/>
    <m/>
    <x v="62"/>
  </r>
  <r>
    <x v="2"/>
    <m/>
    <x v="5"/>
    <x v="53"/>
    <x v="16"/>
    <s v="Advanced"/>
    <x v="56"/>
    <m/>
    <x v="62"/>
  </r>
  <r>
    <x v="2"/>
    <m/>
    <x v="5"/>
    <x v="53"/>
    <x v="12"/>
    <s v="Practitoner"/>
    <x v="52"/>
    <m/>
    <x v="62"/>
  </r>
  <r>
    <x v="2"/>
    <m/>
    <x v="5"/>
    <x v="53"/>
    <x v="7"/>
    <s v="Advanced"/>
    <x v="105"/>
    <m/>
    <x v="62"/>
  </r>
  <r>
    <x v="2"/>
    <m/>
    <x v="5"/>
    <x v="54"/>
    <x v="32"/>
    <s v="Practitoner"/>
    <x v="99"/>
    <m/>
    <x v="61"/>
  </r>
  <r>
    <x v="2"/>
    <m/>
    <x v="5"/>
    <x v="54"/>
    <x v="17"/>
    <s v="Advanced"/>
    <x v="62"/>
    <m/>
    <x v="61"/>
  </r>
  <r>
    <x v="2"/>
    <m/>
    <x v="5"/>
    <x v="54"/>
    <x v="21"/>
    <s v="Advanced"/>
    <x v="66"/>
    <m/>
    <x v="61"/>
  </r>
  <r>
    <x v="2"/>
    <m/>
    <x v="5"/>
    <x v="54"/>
    <x v="10"/>
    <s v="Advanced"/>
    <x v="50"/>
    <m/>
    <x v="61"/>
  </r>
  <r>
    <x v="2"/>
    <m/>
    <x v="5"/>
    <x v="54"/>
    <x v="11"/>
    <s v="Advanced"/>
    <x v="51"/>
    <m/>
    <x v="61"/>
  </r>
  <r>
    <x v="2"/>
    <m/>
    <x v="5"/>
    <x v="54"/>
    <x v="13"/>
    <s v="Advanced"/>
    <x v="53"/>
    <m/>
    <x v="61"/>
  </r>
  <r>
    <x v="2"/>
    <m/>
    <x v="5"/>
    <x v="54"/>
    <x v="18"/>
    <s v="Advanced"/>
    <x v="63"/>
    <m/>
    <x v="61"/>
  </r>
  <r>
    <x v="2"/>
    <m/>
    <x v="5"/>
    <x v="54"/>
    <x v="14"/>
    <s v="Advanced"/>
    <x v="54"/>
    <m/>
    <x v="61"/>
  </r>
  <r>
    <x v="2"/>
    <m/>
    <x v="5"/>
    <x v="54"/>
    <x v="19"/>
    <s v="Advanced"/>
    <x v="64"/>
    <m/>
    <x v="61"/>
  </r>
  <r>
    <x v="2"/>
    <m/>
    <x v="5"/>
    <x v="54"/>
    <x v="22"/>
    <s v="Advanced"/>
    <x v="67"/>
    <m/>
    <x v="61"/>
  </r>
  <r>
    <x v="2"/>
    <m/>
    <x v="5"/>
    <x v="54"/>
    <x v="15"/>
    <s v="Advanced"/>
    <x v="55"/>
    <m/>
    <x v="61"/>
  </r>
  <r>
    <x v="2"/>
    <m/>
    <x v="5"/>
    <x v="54"/>
    <x v="23"/>
    <s v="Advanced"/>
    <x v="68"/>
    <m/>
    <x v="61"/>
  </r>
  <r>
    <x v="2"/>
    <m/>
    <x v="5"/>
    <x v="54"/>
    <x v="24"/>
    <s v="Advanced"/>
    <x v="69"/>
    <m/>
    <x v="61"/>
  </r>
  <r>
    <x v="2"/>
    <m/>
    <x v="5"/>
    <x v="54"/>
    <x v="16"/>
    <s v="Advanced"/>
    <x v="56"/>
    <m/>
    <x v="61"/>
  </r>
  <r>
    <x v="2"/>
    <m/>
    <x v="5"/>
    <x v="54"/>
    <x v="12"/>
    <s v="Practitoner"/>
    <x v="52"/>
    <m/>
    <x v="61"/>
  </r>
  <r>
    <x v="2"/>
    <m/>
    <x v="5"/>
    <x v="54"/>
    <x v="32"/>
    <s v="Practitoner"/>
    <x v="100"/>
    <m/>
    <x v="61"/>
  </r>
  <r>
    <x v="2"/>
    <m/>
    <x v="5"/>
    <x v="54"/>
    <x v="33"/>
    <s v="Practitioner"/>
    <x v="101"/>
    <m/>
    <x v="61"/>
  </r>
  <r>
    <x v="2"/>
    <m/>
    <x v="5"/>
    <x v="54"/>
    <x v="6"/>
    <s v="Advanced"/>
    <x v="92"/>
    <m/>
    <x v="61"/>
  </r>
  <r>
    <x v="2"/>
    <m/>
    <x v="5"/>
    <x v="55"/>
    <x v="31"/>
    <s v="Expert"/>
    <x v="102"/>
    <m/>
    <x v="63"/>
  </r>
  <r>
    <x v="2"/>
    <m/>
    <x v="5"/>
    <x v="55"/>
    <x v="17"/>
    <s v="Advanced"/>
    <x v="62"/>
    <m/>
    <x v="63"/>
  </r>
  <r>
    <x v="2"/>
    <m/>
    <x v="5"/>
    <x v="55"/>
    <x v="21"/>
    <s v="Advanced"/>
    <x v="66"/>
    <m/>
    <x v="63"/>
  </r>
  <r>
    <x v="2"/>
    <m/>
    <x v="5"/>
    <x v="55"/>
    <x v="10"/>
    <s v="Advanced"/>
    <x v="50"/>
    <m/>
    <x v="63"/>
  </r>
  <r>
    <x v="2"/>
    <m/>
    <x v="5"/>
    <x v="55"/>
    <x v="11"/>
    <s v="Advanced"/>
    <x v="51"/>
    <m/>
    <x v="63"/>
  </r>
  <r>
    <x v="2"/>
    <m/>
    <x v="5"/>
    <x v="55"/>
    <x v="13"/>
    <s v="Advanced"/>
    <x v="53"/>
    <m/>
    <x v="63"/>
  </r>
  <r>
    <x v="2"/>
    <m/>
    <x v="5"/>
    <x v="55"/>
    <x v="18"/>
    <s v="Advanced"/>
    <x v="63"/>
    <m/>
    <x v="63"/>
  </r>
  <r>
    <x v="2"/>
    <m/>
    <x v="5"/>
    <x v="55"/>
    <x v="14"/>
    <s v="Advanced"/>
    <x v="54"/>
    <m/>
    <x v="63"/>
  </r>
  <r>
    <x v="2"/>
    <m/>
    <x v="5"/>
    <x v="55"/>
    <x v="19"/>
    <s v="Advanced"/>
    <x v="64"/>
    <m/>
    <x v="63"/>
  </r>
  <r>
    <x v="2"/>
    <m/>
    <x v="5"/>
    <x v="55"/>
    <x v="22"/>
    <s v="Advanced"/>
    <x v="67"/>
    <m/>
    <x v="63"/>
  </r>
  <r>
    <x v="2"/>
    <m/>
    <x v="5"/>
    <x v="55"/>
    <x v="15"/>
    <s v="Advanced"/>
    <x v="55"/>
    <m/>
    <x v="63"/>
  </r>
  <r>
    <x v="2"/>
    <m/>
    <x v="5"/>
    <x v="55"/>
    <x v="23"/>
    <s v="Advanced"/>
    <x v="68"/>
    <m/>
    <x v="63"/>
  </r>
  <r>
    <x v="2"/>
    <m/>
    <x v="5"/>
    <x v="55"/>
    <x v="24"/>
    <s v="Advanced"/>
    <x v="69"/>
    <m/>
    <x v="63"/>
  </r>
  <r>
    <x v="2"/>
    <m/>
    <x v="5"/>
    <x v="55"/>
    <x v="16"/>
    <s v="Advanced"/>
    <x v="56"/>
    <m/>
    <x v="63"/>
  </r>
  <r>
    <x v="2"/>
    <m/>
    <x v="5"/>
    <x v="55"/>
    <x v="12"/>
    <s v="Practitioner"/>
    <x v="52"/>
    <m/>
    <x v="63"/>
  </r>
  <r>
    <x v="2"/>
    <m/>
    <x v="5"/>
    <x v="55"/>
    <x v="31"/>
    <s v="Advanced"/>
    <x v="96"/>
    <m/>
    <x v="63"/>
  </r>
  <r>
    <x v="2"/>
    <m/>
    <x v="5"/>
    <x v="55"/>
    <x v="31"/>
    <s v="Advanced"/>
    <x v="97"/>
    <m/>
    <x v="63"/>
  </r>
  <r>
    <x v="2"/>
    <m/>
    <x v="5"/>
    <x v="55"/>
    <x v="31"/>
    <s v="Advanced"/>
    <x v="98"/>
    <m/>
    <x v="63"/>
  </r>
  <r>
    <x v="2"/>
    <m/>
    <x v="5"/>
    <x v="55"/>
    <x v="6"/>
    <s v="Advanced"/>
    <x v="92"/>
    <m/>
    <x v="63"/>
  </r>
  <r>
    <x v="2"/>
    <m/>
    <x v="5"/>
    <x v="55"/>
    <x v="6"/>
    <s v="Expert"/>
    <x v="103"/>
    <m/>
    <x v="63"/>
  </r>
  <r>
    <x v="2"/>
    <m/>
    <x v="6"/>
    <x v="53"/>
    <x v="0"/>
    <s v="Advanced"/>
    <x v="88"/>
    <m/>
    <x v="64"/>
  </r>
  <r>
    <x v="2"/>
    <m/>
    <x v="6"/>
    <x v="53"/>
    <x v="17"/>
    <s v="Advanced"/>
    <x v="62"/>
    <m/>
    <x v="64"/>
  </r>
  <r>
    <x v="2"/>
    <m/>
    <x v="6"/>
    <x v="53"/>
    <x v="10"/>
    <s v="Advanced"/>
    <x v="50"/>
    <m/>
    <x v="64"/>
  </r>
  <r>
    <x v="2"/>
    <m/>
    <x v="6"/>
    <x v="53"/>
    <x v="11"/>
    <s v="Advanced"/>
    <x v="51"/>
    <m/>
    <x v="64"/>
  </r>
  <r>
    <x v="2"/>
    <m/>
    <x v="6"/>
    <x v="53"/>
    <x v="12"/>
    <s v="Advanced"/>
    <x v="52"/>
    <m/>
    <x v="64"/>
  </r>
  <r>
    <x v="2"/>
    <m/>
    <x v="6"/>
    <x v="53"/>
    <x v="15"/>
    <s v="Advanced"/>
    <x v="55"/>
    <m/>
    <x v="64"/>
  </r>
  <r>
    <x v="2"/>
    <m/>
    <x v="6"/>
    <x v="53"/>
    <x v="23"/>
    <s v="Advanced"/>
    <x v="68"/>
    <m/>
    <x v="64"/>
  </r>
  <r>
    <x v="2"/>
    <m/>
    <x v="6"/>
    <x v="53"/>
    <x v="21"/>
    <s v="Expert"/>
    <x v="66"/>
    <m/>
    <x v="64"/>
  </r>
  <r>
    <x v="2"/>
    <m/>
    <x v="6"/>
    <x v="53"/>
    <x v="13"/>
    <s v="Expert"/>
    <x v="53"/>
    <m/>
    <x v="64"/>
  </r>
  <r>
    <x v="2"/>
    <m/>
    <x v="6"/>
    <x v="53"/>
    <x v="18"/>
    <s v="Expert"/>
    <x v="63"/>
    <m/>
    <x v="64"/>
  </r>
  <r>
    <x v="2"/>
    <m/>
    <x v="6"/>
    <x v="53"/>
    <x v="14"/>
    <s v="Expert"/>
    <x v="54"/>
    <m/>
    <x v="64"/>
  </r>
  <r>
    <x v="2"/>
    <m/>
    <x v="6"/>
    <x v="53"/>
    <x v="19"/>
    <s v="Expert"/>
    <x v="64"/>
    <m/>
    <x v="64"/>
  </r>
  <r>
    <x v="2"/>
    <m/>
    <x v="6"/>
    <x v="53"/>
    <x v="22"/>
    <s v="Expert"/>
    <x v="67"/>
    <m/>
    <x v="64"/>
  </r>
  <r>
    <x v="2"/>
    <m/>
    <x v="6"/>
    <x v="53"/>
    <x v="24"/>
    <s v="Expert"/>
    <x v="69"/>
    <m/>
    <x v="64"/>
  </r>
  <r>
    <x v="2"/>
    <m/>
    <x v="6"/>
    <x v="53"/>
    <x v="16"/>
    <s v="Expert"/>
    <x v="56"/>
    <m/>
    <x v="64"/>
  </r>
  <r>
    <x v="2"/>
    <m/>
    <x v="7"/>
    <x v="53"/>
    <x v="0"/>
    <s v="Advanced"/>
    <x v="88"/>
    <m/>
    <x v="65"/>
  </r>
  <r>
    <x v="2"/>
    <m/>
    <x v="7"/>
    <x v="53"/>
    <x v="17"/>
    <s v="Expert"/>
    <x v="62"/>
    <m/>
    <x v="65"/>
  </r>
  <r>
    <x v="2"/>
    <m/>
    <x v="7"/>
    <x v="53"/>
    <x v="21"/>
    <s v="Expert"/>
    <x v="66"/>
    <m/>
    <x v="65"/>
  </r>
  <r>
    <x v="2"/>
    <m/>
    <x v="7"/>
    <x v="53"/>
    <x v="10"/>
    <s v="Expert"/>
    <x v="50"/>
    <m/>
    <x v="65"/>
  </r>
  <r>
    <x v="2"/>
    <m/>
    <x v="7"/>
    <x v="53"/>
    <x v="11"/>
    <s v="Expert"/>
    <x v="51"/>
    <m/>
    <x v="65"/>
  </r>
  <r>
    <x v="2"/>
    <m/>
    <x v="7"/>
    <x v="53"/>
    <x v="12"/>
    <s v="Expert"/>
    <x v="52"/>
    <m/>
    <x v="65"/>
  </r>
  <r>
    <x v="2"/>
    <m/>
    <x v="7"/>
    <x v="53"/>
    <x v="13"/>
    <s v="Expert"/>
    <x v="53"/>
    <m/>
    <x v="65"/>
  </r>
  <r>
    <x v="2"/>
    <m/>
    <x v="7"/>
    <x v="53"/>
    <x v="26"/>
    <s v="Expert"/>
    <x v="77"/>
    <m/>
    <x v="65"/>
  </r>
  <r>
    <x v="2"/>
    <m/>
    <x v="7"/>
    <x v="53"/>
    <x v="14"/>
    <s v="Expert"/>
    <x v="54"/>
    <m/>
    <x v="65"/>
  </r>
  <r>
    <x v="2"/>
    <m/>
    <x v="7"/>
    <x v="53"/>
    <x v="19"/>
    <s v="Expert"/>
    <x v="64"/>
    <m/>
    <x v="65"/>
  </r>
  <r>
    <x v="2"/>
    <m/>
    <x v="7"/>
    <x v="53"/>
    <x v="22"/>
    <s v="Expert"/>
    <x v="67"/>
    <m/>
    <x v="65"/>
  </r>
  <r>
    <x v="2"/>
    <m/>
    <x v="7"/>
    <x v="53"/>
    <x v="15"/>
    <s v="Expert"/>
    <x v="55"/>
    <m/>
    <x v="65"/>
  </r>
  <r>
    <x v="2"/>
    <m/>
    <x v="7"/>
    <x v="53"/>
    <x v="23"/>
    <s v="Expert"/>
    <x v="68"/>
    <m/>
    <x v="65"/>
  </r>
  <r>
    <x v="2"/>
    <m/>
    <x v="7"/>
    <x v="53"/>
    <x v="24"/>
    <s v="Expert"/>
    <x v="69"/>
    <m/>
    <x v="65"/>
  </r>
  <r>
    <x v="2"/>
    <m/>
    <x v="7"/>
    <x v="53"/>
    <x v="16"/>
    <s v="Expert"/>
    <x v="56"/>
    <m/>
    <x v="65"/>
  </r>
  <r>
    <x v="2"/>
    <m/>
    <x v="6"/>
    <x v="53"/>
    <x v="0"/>
    <s v="Advanced"/>
    <x v="89"/>
    <m/>
    <x v="64"/>
  </r>
  <r>
    <x v="2"/>
    <m/>
    <x v="7"/>
    <x v="53"/>
    <x v="0"/>
    <s v="Advanced"/>
    <x v="89"/>
    <m/>
    <x v="65"/>
  </r>
  <r>
    <x v="2"/>
    <m/>
    <x v="6"/>
    <x v="53"/>
    <x v="0"/>
    <s v="Advanced"/>
    <x v="91"/>
    <m/>
    <x v="64"/>
  </r>
  <r>
    <x v="2"/>
    <m/>
    <x v="7"/>
    <x v="53"/>
    <x v="0"/>
    <s v="Advanced"/>
    <x v="91"/>
    <m/>
    <x v="65"/>
  </r>
  <r>
    <x v="2"/>
    <m/>
    <x v="6"/>
    <x v="53"/>
    <x v="0"/>
    <s v="Advanced"/>
    <x v="90"/>
    <m/>
    <x v="64"/>
  </r>
  <r>
    <x v="2"/>
    <m/>
    <x v="7"/>
    <x v="53"/>
    <x v="0"/>
    <s v="Advanced"/>
    <x v="90"/>
    <m/>
    <x v="65"/>
  </r>
  <r>
    <x v="2"/>
    <m/>
    <x v="6"/>
    <x v="53"/>
    <x v="0"/>
    <s v="Advanced"/>
    <x v="93"/>
    <m/>
    <x v="64"/>
  </r>
  <r>
    <x v="2"/>
    <m/>
    <x v="7"/>
    <x v="53"/>
    <x v="0"/>
    <s v="Advanced"/>
    <x v="93"/>
    <m/>
    <x v="65"/>
  </r>
  <r>
    <x v="2"/>
    <m/>
    <x v="6"/>
    <x v="53"/>
    <x v="0"/>
    <s v="Advanced"/>
    <x v="94"/>
    <m/>
    <x v="64"/>
  </r>
  <r>
    <x v="2"/>
    <m/>
    <x v="7"/>
    <x v="53"/>
    <x v="0"/>
    <s v="Advanced"/>
    <x v="94"/>
    <m/>
    <x v="65"/>
  </r>
  <r>
    <x v="2"/>
    <m/>
    <x v="6"/>
    <x v="53"/>
    <x v="0"/>
    <s v="Advanced"/>
    <x v="95"/>
    <m/>
    <x v="64"/>
  </r>
  <r>
    <x v="2"/>
    <m/>
    <x v="7"/>
    <x v="53"/>
    <x v="0"/>
    <s v="Advanced"/>
    <x v="95"/>
    <m/>
    <x v="65"/>
  </r>
  <r>
    <x v="2"/>
    <m/>
    <x v="6"/>
    <x v="53"/>
    <x v="7"/>
    <s v="Expert"/>
    <x v="85"/>
    <m/>
    <x v="64"/>
  </r>
  <r>
    <x v="2"/>
    <m/>
    <x v="7"/>
    <x v="53"/>
    <x v="7"/>
    <s v="Expert"/>
    <x v="85"/>
    <m/>
    <x v="65"/>
  </r>
  <r>
    <x v="2"/>
    <m/>
    <x v="6"/>
    <x v="53"/>
    <x v="7"/>
    <s v="Expert"/>
    <x v="104"/>
    <m/>
    <x v="64"/>
  </r>
  <r>
    <x v="2"/>
    <m/>
    <x v="7"/>
    <x v="53"/>
    <x v="7"/>
    <s v="Expert"/>
    <x v="104"/>
    <m/>
    <x v="65"/>
  </r>
  <r>
    <x v="2"/>
    <m/>
    <x v="6"/>
    <x v="53"/>
    <x v="7"/>
    <s v="Expert"/>
    <x v="105"/>
    <m/>
    <x v="64"/>
  </r>
  <r>
    <x v="2"/>
    <m/>
    <x v="7"/>
    <x v="53"/>
    <x v="7"/>
    <s v="Expert"/>
    <x v="105"/>
    <m/>
    <x v="65"/>
  </r>
  <r>
    <x v="2"/>
    <m/>
    <x v="6"/>
    <x v="53"/>
    <x v="32"/>
    <s v="Expert"/>
    <x v="99"/>
    <m/>
    <x v="64"/>
  </r>
  <r>
    <x v="2"/>
    <m/>
    <x v="7"/>
    <x v="53"/>
    <x v="32"/>
    <s v="Expert"/>
    <x v="99"/>
    <m/>
    <x v="65"/>
  </r>
  <r>
    <x v="2"/>
    <m/>
    <x v="6"/>
    <x v="53"/>
    <x v="32"/>
    <s v="Expert"/>
    <x v="100"/>
    <m/>
    <x v="64"/>
  </r>
  <r>
    <x v="2"/>
    <m/>
    <x v="7"/>
    <x v="53"/>
    <x v="32"/>
    <s v="Expert"/>
    <x v="100"/>
    <m/>
    <x v="65"/>
  </r>
  <r>
    <x v="2"/>
    <m/>
    <x v="6"/>
    <x v="53"/>
    <x v="33"/>
    <s v="Practitioner"/>
    <x v="101"/>
    <m/>
    <x v="64"/>
  </r>
  <r>
    <x v="2"/>
    <m/>
    <x v="7"/>
    <x v="53"/>
    <x v="33"/>
    <s v="Practitioner"/>
    <x v="101"/>
    <m/>
    <x v="65"/>
  </r>
  <r>
    <x v="2"/>
    <m/>
    <x v="6"/>
    <x v="53"/>
    <x v="6"/>
    <s v="Advanced"/>
    <x v="92"/>
    <m/>
    <x v="64"/>
  </r>
  <r>
    <x v="2"/>
    <m/>
    <x v="7"/>
    <x v="53"/>
    <x v="6"/>
    <s v="Advanced"/>
    <x v="92"/>
    <m/>
    <x v="65"/>
  </r>
  <r>
    <x v="2"/>
    <m/>
    <x v="1"/>
    <x v="56"/>
    <x v="34"/>
    <s v="Beginner"/>
    <x v="106"/>
    <m/>
    <x v="66"/>
  </r>
  <r>
    <x v="2"/>
    <m/>
    <x v="1"/>
    <x v="56"/>
    <x v="1"/>
    <s v="Beginner"/>
    <x v="10"/>
    <m/>
    <x v="66"/>
  </r>
  <r>
    <x v="2"/>
    <m/>
    <x v="1"/>
    <x v="56"/>
    <x v="10"/>
    <s v="Beginner"/>
    <x v="50"/>
    <m/>
    <x v="66"/>
  </r>
  <r>
    <x v="2"/>
    <m/>
    <x v="1"/>
    <x v="56"/>
    <x v="11"/>
    <s v="Beginner"/>
    <x v="51"/>
    <m/>
    <x v="66"/>
  </r>
  <r>
    <x v="2"/>
    <m/>
    <x v="1"/>
    <x v="56"/>
    <x v="12"/>
    <s v="Beginner"/>
    <x v="52"/>
    <m/>
    <x v="66"/>
  </r>
  <r>
    <x v="2"/>
    <m/>
    <x v="1"/>
    <x v="56"/>
    <x v="13"/>
    <s v="Beginner"/>
    <x v="53"/>
    <m/>
    <x v="66"/>
  </r>
  <r>
    <x v="2"/>
    <m/>
    <x v="1"/>
    <x v="56"/>
    <x v="14"/>
    <s v="Beginner"/>
    <x v="54"/>
    <m/>
    <x v="66"/>
  </r>
  <r>
    <x v="2"/>
    <m/>
    <x v="1"/>
    <x v="56"/>
    <x v="15"/>
    <s v="Beginner"/>
    <x v="55"/>
    <m/>
    <x v="66"/>
  </r>
  <r>
    <x v="2"/>
    <m/>
    <x v="1"/>
    <x v="56"/>
    <x v="16"/>
    <s v="Beginner"/>
    <x v="56"/>
    <m/>
    <x v="66"/>
  </r>
  <r>
    <x v="2"/>
    <m/>
    <x v="2"/>
    <x v="57"/>
    <x v="34"/>
    <s v="Practitioner"/>
    <x v="106"/>
    <m/>
    <x v="67"/>
  </r>
  <r>
    <x v="2"/>
    <m/>
    <x v="2"/>
    <x v="57"/>
    <x v="17"/>
    <s v="Beginner"/>
    <x v="62"/>
    <m/>
    <x v="67"/>
  </r>
  <r>
    <x v="2"/>
    <m/>
    <x v="2"/>
    <x v="57"/>
    <x v="10"/>
    <s v="Beginner"/>
    <x v="50"/>
    <m/>
    <x v="67"/>
  </r>
  <r>
    <x v="2"/>
    <m/>
    <x v="2"/>
    <x v="57"/>
    <x v="11"/>
    <s v="Beginner"/>
    <x v="51"/>
    <m/>
    <x v="67"/>
  </r>
  <r>
    <x v="2"/>
    <m/>
    <x v="2"/>
    <x v="57"/>
    <x v="13"/>
    <s v="Beginner"/>
    <x v="53"/>
    <m/>
    <x v="67"/>
  </r>
  <r>
    <x v="2"/>
    <m/>
    <x v="2"/>
    <x v="57"/>
    <x v="14"/>
    <s v="Beginner"/>
    <x v="54"/>
    <m/>
    <x v="67"/>
  </r>
  <r>
    <x v="2"/>
    <m/>
    <x v="2"/>
    <x v="57"/>
    <x v="15"/>
    <s v="Beginner"/>
    <x v="55"/>
    <m/>
    <x v="67"/>
  </r>
  <r>
    <x v="2"/>
    <m/>
    <x v="2"/>
    <x v="57"/>
    <x v="16"/>
    <s v="Beginner"/>
    <x v="56"/>
    <m/>
    <x v="67"/>
  </r>
  <r>
    <x v="2"/>
    <m/>
    <x v="2"/>
    <x v="57"/>
    <x v="13"/>
    <s v="Practitioner"/>
    <x v="53"/>
    <m/>
    <x v="67"/>
  </r>
  <r>
    <x v="2"/>
    <m/>
    <x v="2"/>
    <x v="57"/>
    <x v="14"/>
    <s v="Practitioner"/>
    <x v="54"/>
    <m/>
    <x v="67"/>
  </r>
  <r>
    <x v="2"/>
    <m/>
    <x v="2"/>
    <x v="57"/>
    <x v="16"/>
    <s v="Practitioner"/>
    <x v="56"/>
    <m/>
    <x v="67"/>
  </r>
  <r>
    <x v="2"/>
    <m/>
    <x v="3"/>
    <x v="58"/>
    <x v="34"/>
    <s v="Advanced"/>
    <x v="106"/>
    <m/>
    <x v="68"/>
  </r>
  <r>
    <x v="2"/>
    <m/>
    <x v="3"/>
    <x v="58"/>
    <x v="21"/>
    <s v="Beginner"/>
    <x v="66"/>
    <m/>
    <x v="68"/>
  </r>
  <r>
    <x v="2"/>
    <m/>
    <x v="3"/>
    <x v="58"/>
    <x v="12"/>
    <s v="Beginner"/>
    <x v="52"/>
    <m/>
    <x v="68"/>
  </r>
  <r>
    <x v="2"/>
    <m/>
    <x v="3"/>
    <x v="58"/>
    <x v="18"/>
    <s v="Beginner"/>
    <x v="63"/>
    <m/>
    <x v="68"/>
  </r>
  <r>
    <x v="2"/>
    <m/>
    <x v="3"/>
    <x v="58"/>
    <x v="19"/>
    <s v="Beginner"/>
    <x v="64"/>
    <m/>
    <x v="68"/>
  </r>
  <r>
    <x v="2"/>
    <m/>
    <x v="3"/>
    <x v="58"/>
    <x v="22"/>
    <s v="Beginner"/>
    <x v="67"/>
    <m/>
    <x v="68"/>
  </r>
  <r>
    <x v="2"/>
    <m/>
    <x v="3"/>
    <x v="58"/>
    <x v="23"/>
    <s v="Beginner"/>
    <x v="68"/>
    <m/>
    <x v="68"/>
  </r>
  <r>
    <x v="2"/>
    <m/>
    <x v="3"/>
    <x v="58"/>
    <x v="24"/>
    <s v="Beginner"/>
    <x v="69"/>
    <m/>
    <x v="68"/>
  </r>
  <r>
    <x v="2"/>
    <m/>
    <x v="3"/>
    <x v="58"/>
    <x v="17"/>
    <s v="Practitioner"/>
    <x v="62"/>
    <m/>
    <x v="68"/>
  </r>
  <r>
    <x v="2"/>
    <m/>
    <x v="3"/>
    <x v="58"/>
    <x v="10"/>
    <s v="Practitioner"/>
    <x v="50"/>
    <m/>
    <x v="68"/>
  </r>
  <r>
    <x v="2"/>
    <m/>
    <x v="3"/>
    <x v="58"/>
    <x v="11"/>
    <s v="Practitioner"/>
    <x v="51"/>
    <m/>
    <x v="68"/>
  </r>
  <r>
    <x v="2"/>
    <m/>
    <x v="3"/>
    <x v="58"/>
    <x v="13"/>
    <s v="Practitioner"/>
    <x v="53"/>
    <m/>
    <x v="68"/>
  </r>
  <r>
    <x v="2"/>
    <m/>
    <x v="3"/>
    <x v="58"/>
    <x v="14"/>
    <s v="Practitioner"/>
    <x v="54"/>
    <m/>
    <x v="68"/>
  </r>
  <r>
    <x v="2"/>
    <m/>
    <x v="3"/>
    <x v="58"/>
    <x v="15"/>
    <s v="Practitioner"/>
    <x v="55"/>
    <m/>
    <x v="68"/>
  </r>
  <r>
    <x v="2"/>
    <m/>
    <x v="3"/>
    <x v="58"/>
    <x v="16"/>
    <s v="Practitioner"/>
    <x v="56"/>
    <m/>
    <x v="68"/>
  </r>
  <r>
    <x v="2"/>
    <m/>
    <x v="4"/>
    <x v="59"/>
    <x v="34"/>
    <s v="Expert"/>
    <x v="106"/>
    <m/>
    <x v="69"/>
  </r>
  <r>
    <x v="2"/>
    <m/>
    <x v="4"/>
    <x v="59"/>
    <x v="17"/>
    <s v="Practitioner"/>
    <x v="62"/>
    <m/>
    <x v="69"/>
  </r>
  <r>
    <x v="2"/>
    <m/>
    <x v="4"/>
    <x v="59"/>
    <x v="21"/>
    <s v="Practitioner"/>
    <x v="66"/>
    <m/>
    <x v="69"/>
  </r>
  <r>
    <x v="2"/>
    <m/>
    <x v="4"/>
    <x v="59"/>
    <x v="10"/>
    <s v="Practitioner"/>
    <x v="50"/>
    <m/>
    <x v="69"/>
  </r>
  <r>
    <x v="2"/>
    <m/>
    <x v="4"/>
    <x v="59"/>
    <x v="11"/>
    <s v="Practitioner"/>
    <x v="51"/>
    <m/>
    <x v="69"/>
  </r>
  <r>
    <x v="2"/>
    <m/>
    <x v="4"/>
    <x v="59"/>
    <x v="12"/>
    <s v="Practitioner"/>
    <x v="52"/>
    <m/>
    <x v="69"/>
  </r>
  <r>
    <x v="2"/>
    <m/>
    <x v="4"/>
    <x v="59"/>
    <x v="18"/>
    <s v="Practitioner"/>
    <x v="63"/>
    <m/>
    <x v="69"/>
  </r>
  <r>
    <x v="2"/>
    <m/>
    <x v="4"/>
    <x v="59"/>
    <x v="19"/>
    <s v="Practitioner"/>
    <x v="64"/>
    <m/>
    <x v="69"/>
  </r>
  <r>
    <x v="2"/>
    <m/>
    <x v="4"/>
    <x v="59"/>
    <x v="22"/>
    <s v="Practitioner"/>
    <x v="67"/>
    <m/>
    <x v="69"/>
  </r>
  <r>
    <x v="2"/>
    <m/>
    <x v="4"/>
    <x v="59"/>
    <x v="15"/>
    <s v="Practitioner"/>
    <x v="55"/>
    <m/>
    <x v="69"/>
  </r>
  <r>
    <x v="2"/>
    <m/>
    <x v="4"/>
    <x v="59"/>
    <x v="23"/>
    <s v="Practitioner"/>
    <x v="68"/>
    <m/>
    <x v="69"/>
  </r>
  <r>
    <x v="2"/>
    <m/>
    <x v="4"/>
    <x v="59"/>
    <x v="24"/>
    <s v="Practitioner"/>
    <x v="69"/>
    <m/>
    <x v="69"/>
  </r>
  <r>
    <x v="2"/>
    <m/>
    <x v="4"/>
    <x v="59"/>
    <x v="13"/>
    <s v="Advanced"/>
    <x v="53"/>
    <m/>
    <x v="69"/>
  </r>
  <r>
    <x v="2"/>
    <m/>
    <x v="4"/>
    <x v="59"/>
    <x v="14"/>
    <s v="Advanced"/>
    <x v="54"/>
    <m/>
    <x v="69"/>
  </r>
  <r>
    <x v="2"/>
    <m/>
    <x v="4"/>
    <x v="59"/>
    <x v="16"/>
    <s v="Advanced"/>
    <x v="56"/>
    <m/>
    <x v="69"/>
  </r>
  <r>
    <x v="2"/>
    <m/>
    <x v="5"/>
    <x v="60"/>
    <x v="34"/>
    <s v="Expert"/>
    <x v="106"/>
    <m/>
    <x v="70"/>
  </r>
  <r>
    <x v="2"/>
    <m/>
    <x v="5"/>
    <x v="60"/>
    <x v="17"/>
    <s v="Advanced"/>
    <x v="62"/>
    <m/>
    <x v="70"/>
  </r>
  <r>
    <x v="2"/>
    <m/>
    <x v="5"/>
    <x v="60"/>
    <x v="21"/>
    <s v="Advanced"/>
    <x v="66"/>
    <m/>
    <x v="70"/>
  </r>
  <r>
    <x v="2"/>
    <m/>
    <x v="5"/>
    <x v="60"/>
    <x v="10"/>
    <s v="Advanced"/>
    <x v="50"/>
    <m/>
    <x v="70"/>
  </r>
  <r>
    <x v="2"/>
    <m/>
    <x v="5"/>
    <x v="60"/>
    <x v="11"/>
    <s v="Advanced"/>
    <x v="51"/>
    <m/>
    <x v="70"/>
  </r>
  <r>
    <x v="2"/>
    <m/>
    <x v="5"/>
    <x v="60"/>
    <x v="13"/>
    <s v="Advanced"/>
    <x v="53"/>
    <m/>
    <x v="70"/>
  </r>
  <r>
    <x v="2"/>
    <m/>
    <x v="5"/>
    <x v="60"/>
    <x v="18"/>
    <s v="Advanced"/>
    <x v="63"/>
    <m/>
    <x v="70"/>
  </r>
  <r>
    <x v="2"/>
    <m/>
    <x v="5"/>
    <x v="60"/>
    <x v="14"/>
    <s v="Advanced"/>
    <x v="54"/>
    <m/>
    <x v="70"/>
  </r>
  <r>
    <x v="2"/>
    <m/>
    <x v="5"/>
    <x v="60"/>
    <x v="19"/>
    <s v="Advanced"/>
    <x v="64"/>
    <m/>
    <x v="70"/>
  </r>
  <r>
    <x v="2"/>
    <m/>
    <x v="5"/>
    <x v="60"/>
    <x v="22"/>
    <s v="Advanced"/>
    <x v="67"/>
    <m/>
    <x v="70"/>
  </r>
  <r>
    <x v="2"/>
    <m/>
    <x v="5"/>
    <x v="60"/>
    <x v="15"/>
    <s v="Advanced"/>
    <x v="55"/>
    <m/>
    <x v="70"/>
  </r>
  <r>
    <x v="2"/>
    <m/>
    <x v="5"/>
    <x v="60"/>
    <x v="23"/>
    <s v="Advanced"/>
    <x v="68"/>
    <m/>
    <x v="70"/>
  </r>
  <r>
    <x v="2"/>
    <m/>
    <x v="5"/>
    <x v="60"/>
    <x v="24"/>
    <s v="Advanced"/>
    <x v="69"/>
    <m/>
    <x v="70"/>
  </r>
  <r>
    <x v="2"/>
    <m/>
    <x v="5"/>
    <x v="60"/>
    <x v="16"/>
    <s v="Advanced"/>
    <x v="56"/>
    <m/>
    <x v="70"/>
  </r>
  <r>
    <x v="2"/>
    <m/>
    <x v="5"/>
    <x v="60"/>
    <x v="12"/>
    <s v="Practitioner"/>
    <x v="52"/>
    <m/>
    <x v="70"/>
  </r>
  <r>
    <x v="2"/>
    <m/>
    <x v="6"/>
    <x v="61"/>
    <x v="34"/>
    <s v="Expert"/>
    <x v="106"/>
    <m/>
    <x v="71"/>
  </r>
  <r>
    <x v="2"/>
    <m/>
    <x v="6"/>
    <x v="61"/>
    <x v="21"/>
    <s v="Expert"/>
    <x v="66"/>
    <m/>
    <x v="71"/>
  </r>
  <r>
    <x v="2"/>
    <m/>
    <x v="6"/>
    <x v="61"/>
    <x v="13"/>
    <s v="Expert"/>
    <x v="53"/>
    <m/>
    <x v="71"/>
  </r>
  <r>
    <x v="2"/>
    <m/>
    <x v="6"/>
    <x v="61"/>
    <x v="18"/>
    <s v="Expert"/>
    <x v="63"/>
    <m/>
    <x v="71"/>
  </r>
  <r>
    <x v="2"/>
    <m/>
    <x v="6"/>
    <x v="61"/>
    <x v="14"/>
    <s v="Expert"/>
    <x v="54"/>
    <m/>
    <x v="71"/>
  </r>
  <r>
    <x v="2"/>
    <m/>
    <x v="6"/>
    <x v="61"/>
    <x v="19"/>
    <s v="Expert"/>
    <x v="64"/>
    <m/>
    <x v="71"/>
  </r>
  <r>
    <x v="2"/>
    <m/>
    <x v="6"/>
    <x v="61"/>
    <x v="22"/>
    <s v="Expert"/>
    <x v="67"/>
    <m/>
    <x v="71"/>
  </r>
  <r>
    <x v="2"/>
    <m/>
    <x v="6"/>
    <x v="61"/>
    <x v="24"/>
    <s v="Expert"/>
    <x v="69"/>
    <m/>
    <x v="71"/>
  </r>
  <r>
    <x v="2"/>
    <m/>
    <x v="6"/>
    <x v="61"/>
    <x v="16"/>
    <s v="Expert"/>
    <x v="56"/>
    <m/>
    <x v="71"/>
  </r>
  <r>
    <x v="2"/>
    <m/>
    <x v="6"/>
    <x v="61"/>
    <x v="17"/>
    <s v="Advanced"/>
    <x v="62"/>
    <m/>
    <x v="71"/>
  </r>
  <r>
    <x v="2"/>
    <m/>
    <x v="6"/>
    <x v="61"/>
    <x v="10"/>
    <s v="Advanced"/>
    <x v="50"/>
    <m/>
    <x v="71"/>
  </r>
  <r>
    <x v="2"/>
    <m/>
    <x v="6"/>
    <x v="61"/>
    <x v="11"/>
    <s v="Advanced"/>
    <x v="51"/>
    <m/>
    <x v="71"/>
  </r>
  <r>
    <x v="2"/>
    <m/>
    <x v="6"/>
    <x v="61"/>
    <x v="12"/>
    <s v="Advanced"/>
    <x v="52"/>
    <m/>
    <x v="71"/>
  </r>
  <r>
    <x v="2"/>
    <m/>
    <x v="6"/>
    <x v="61"/>
    <x v="15"/>
    <s v="Advanced"/>
    <x v="55"/>
    <m/>
    <x v="71"/>
  </r>
  <r>
    <x v="2"/>
    <m/>
    <x v="6"/>
    <x v="61"/>
    <x v="23"/>
    <s v="Advanced"/>
    <x v="68"/>
    <m/>
    <x v="71"/>
  </r>
  <r>
    <x v="2"/>
    <m/>
    <x v="1"/>
    <x v="62"/>
    <x v="35"/>
    <s v="Beginner"/>
    <x v="107"/>
    <m/>
    <x v="72"/>
  </r>
  <r>
    <x v="2"/>
    <m/>
    <x v="1"/>
    <x v="62"/>
    <x v="1"/>
    <s v="Beginner"/>
    <x v="10"/>
    <m/>
    <x v="72"/>
  </r>
  <r>
    <x v="2"/>
    <m/>
    <x v="1"/>
    <x v="62"/>
    <x v="10"/>
    <s v="Beginner"/>
    <x v="50"/>
    <m/>
    <x v="72"/>
  </r>
  <r>
    <x v="2"/>
    <m/>
    <x v="1"/>
    <x v="62"/>
    <x v="11"/>
    <s v="Beginner"/>
    <x v="51"/>
    <m/>
    <x v="72"/>
  </r>
  <r>
    <x v="2"/>
    <m/>
    <x v="1"/>
    <x v="62"/>
    <x v="12"/>
    <s v="Beginner"/>
    <x v="52"/>
    <m/>
    <x v="72"/>
  </r>
  <r>
    <x v="2"/>
    <m/>
    <x v="1"/>
    <x v="62"/>
    <x v="13"/>
    <s v="Beginner"/>
    <x v="53"/>
    <m/>
    <x v="72"/>
  </r>
  <r>
    <x v="2"/>
    <m/>
    <x v="1"/>
    <x v="62"/>
    <x v="14"/>
    <s v="Beginner"/>
    <x v="54"/>
    <m/>
    <x v="72"/>
  </r>
  <r>
    <x v="2"/>
    <m/>
    <x v="1"/>
    <x v="62"/>
    <x v="15"/>
    <s v="Beginner"/>
    <x v="55"/>
    <m/>
    <x v="72"/>
  </r>
  <r>
    <x v="2"/>
    <m/>
    <x v="1"/>
    <x v="62"/>
    <x v="16"/>
    <s v="Beginner"/>
    <x v="56"/>
    <m/>
    <x v="72"/>
  </r>
  <r>
    <x v="2"/>
    <m/>
    <x v="2"/>
    <x v="63"/>
    <x v="35"/>
    <s v="Practitioner"/>
    <x v="107"/>
    <m/>
    <x v="73"/>
  </r>
  <r>
    <x v="2"/>
    <m/>
    <x v="2"/>
    <x v="63"/>
    <x v="17"/>
    <s v="Beginner"/>
    <x v="62"/>
    <m/>
    <x v="73"/>
  </r>
  <r>
    <x v="2"/>
    <m/>
    <x v="2"/>
    <x v="63"/>
    <x v="10"/>
    <s v="Beginner"/>
    <x v="50"/>
    <m/>
    <x v="73"/>
  </r>
  <r>
    <x v="2"/>
    <m/>
    <x v="2"/>
    <x v="63"/>
    <x v="11"/>
    <s v="Beginner"/>
    <x v="51"/>
    <m/>
    <x v="73"/>
  </r>
  <r>
    <x v="2"/>
    <m/>
    <x v="2"/>
    <x v="63"/>
    <x v="13"/>
    <s v="Beginner"/>
    <x v="53"/>
    <m/>
    <x v="73"/>
  </r>
  <r>
    <x v="2"/>
    <m/>
    <x v="2"/>
    <x v="63"/>
    <x v="14"/>
    <s v="Beginner"/>
    <x v="54"/>
    <m/>
    <x v="73"/>
  </r>
  <r>
    <x v="2"/>
    <m/>
    <x v="2"/>
    <x v="63"/>
    <x v="15"/>
    <s v="Beginner"/>
    <x v="55"/>
    <m/>
    <x v="73"/>
  </r>
  <r>
    <x v="2"/>
    <m/>
    <x v="2"/>
    <x v="63"/>
    <x v="16"/>
    <s v="Beginner"/>
    <x v="56"/>
    <m/>
    <x v="73"/>
  </r>
  <r>
    <x v="2"/>
    <m/>
    <x v="2"/>
    <x v="63"/>
    <x v="13"/>
    <s v="Practitioner"/>
    <x v="53"/>
    <m/>
    <x v="73"/>
  </r>
  <r>
    <x v="2"/>
    <m/>
    <x v="2"/>
    <x v="63"/>
    <x v="14"/>
    <s v="Practitioner"/>
    <x v="54"/>
    <m/>
    <x v="73"/>
  </r>
  <r>
    <x v="2"/>
    <m/>
    <x v="2"/>
    <x v="63"/>
    <x v="16"/>
    <s v="Practitioner"/>
    <x v="56"/>
    <m/>
    <x v="73"/>
  </r>
  <r>
    <x v="2"/>
    <m/>
    <x v="3"/>
    <x v="64"/>
    <x v="35"/>
    <s v="Advanced"/>
    <x v="107"/>
    <m/>
    <x v="74"/>
  </r>
  <r>
    <x v="2"/>
    <m/>
    <x v="3"/>
    <x v="64"/>
    <x v="21"/>
    <s v="Beginner"/>
    <x v="66"/>
    <m/>
    <x v="74"/>
  </r>
  <r>
    <x v="2"/>
    <m/>
    <x v="3"/>
    <x v="64"/>
    <x v="12"/>
    <s v="Beginner"/>
    <x v="52"/>
    <m/>
    <x v="74"/>
  </r>
  <r>
    <x v="2"/>
    <m/>
    <x v="3"/>
    <x v="64"/>
    <x v="18"/>
    <s v="Beginner"/>
    <x v="63"/>
    <m/>
    <x v="74"/>
  </r>
  <r>
    <x v="2"/>
    <m/>
    <x v="3"/>
    <x v="64"/>
    <x v="19"/>
    <s v="Beginner"/>
    <x v="64"/>
    <m/>
    <x v="74"/>
  </r>
  <r>
    <x v="2"/>
    <m/>
    <x v="3"/>
    <x v="64"/>
    <x v="22"/>
    <s v="Beginner"/>
    <x v="67"/>
    <m/>
    <x v="74"/>
  </r>
  <r>
    <x v="2"/>
    <m/>
    <x v="3"/>
    <x v="64"/>
    <x v="23"/>
    <s v="Beginner"/>
    <x v="68"/>
    <m/>
    <x v="74"/>
  </r>
  <r>
    <x v="2"/>
    <m/>
    <x v="3"/>
    <x v="64"/>
    <x v="24"/>
    <s v="Beginner"/>
    <x v="69"/>
    <m/>
    <x v="74"/>
  </r>
  <r>
    <x v="2"/>
    <m/>
    <x v="3"/>
    <x v="64"/>
    <x v="17"/>
    <s v="Practitioner"/>
    <x v="62"/>
    <m/>
    <x v="74"/>
  </r>
  <r>
    <x v="2"/>
    <m/>
    <x v="3"/>
    <x v="64"/>
    <x v="10"/>
    <s v="Practitioner"/>
    <x v="50"/>
    <m/>
    <x v="74"/>
  </r>
  <r>
    <x v="2"/>
    <m/>
    <x v="3"/>
    <x v="64"/>
    <x v="11"/>
    <s v="Practitioner"/>
    <x v="51"/>
    <m/>
    <x v="74"/>
  </r>
  <r>
    <x v="2"/>
    <m/>
    <x v="3"/>
    <x v="64"/>
    <x v="13"/>
    <s v="Practitioner"/>
    <x v="53"/>
    <m/>
    <x v="74"/>
  </r>
  <r>
    <x v="2"/>
    <m/>
    <x v="3"/>
    <x v="64"/>
    <x v="14"/>
    <s v="Practitioner"/>
    <x v="54"/>
    <m/>
    <x v="74"/>
  </r>
  <r>
    <x v="2"/>
    <m/>
    <x v="3"/>
    <x v="64"/>
    <x v="15"/>
    <s v="Practitioner"/>
    <x v="55"/>
    <m/>
    <x v="74"/>
  </r>
  <r>
    <x v="2"/>
    <m/>
    <x v="3"/>
    <x v="64"/>
    <x v="16"/>
    <s v="Practitioner"/>
    <x v="56"/>
    <m/>
    <x v="74"/>
  </r>
  <r>
    <x v="2"/>
    <m/>
    <x v="4"/>
    <x v="65"/>
    <x v="35"/>
    <s v="Expert"/>
    <x v="107"/>
    <m/>
    <x v="75"/>
  </r>
  <r>
    <x v="2"/>
    <m/>
    <x v="4"/>
    <x v="65"/>
    <x v="17"/>
    <s v="Practitioner"/>
    <x v="62"/>
    <m/>
    <x v="75"/>
  </r>
  <r>
    <x v="2"/>
    <m/>
    <x v="4"/>
    <x v="65"/>
    <x v="21"/>
    <s v="Practitioner"/>
    <x v="66"/>
    <m/>
    <x v="75"/>
  </r>
  <r>
    <x v="2"/>
    <m/>
    <x v="4"/>
    <x v="65"/>
    <x v="10"/>
    <s v="Practitioner"/>
    <x v="50"/>
    <m/>
    <x v="75"/>
  </r>
  <r>
    <x v="2"/>
    <m/>
    <x v="4"/>
    <x v="65"/>
    <x v="11"/>
    <s v="Practitioner"/>
    <x v="51"/>
    <m/>
    <x v="75"/>
  </r>
  <r>
    <x v="2"/>
    <m/>
    <x v="4"/>
    <x v="65"/>
    <x v="12"/>
    <s v="Practitioner"/>
    <x v="52"/>
    <m/>
    <x v="75"/>
  </r>
  <r>
    <x v="2"/>
    <m/>
    <x v="4"/>
    <x v="65"/>
    <x v="18"/>
    <s v="Practitioner"/>
    <x v="63"/>
    <m/>
    <x v="75"/>
  </r>
  <r>
    <x v="2"/>
    <m/>
    <x v="4"/>
    <x v="65"/>
    <x v="19"/>
    <s v="Practitioner"/>
    <x v="64"/>
    <m/>
    <x v="75"/>
  </r>
  <r>
    <x v="2"/>
    <m/>
    <x v="4"/>
    <x v="65"/>
    <x v="22"/>
    <s v="Practitioner"/>
    <x v="67"/>
    <m/>
    <x v="75"/>
  </r>
  <r>
    <x v="2"/>
    <m/>
    <x v="4"/>
    <x v="65"/>
    <x v="15"/>
    <s v="Practitioner"/>
    <x v="55"/>
    <m/>
    <x v="75"/>
  </r>
  <r>
    <x v="2"/>
    <m/>
    <x v="4"/>
    <x v="65"/>
    <x v="23"/>
    <s v="Practitioner"/>
    <x v="68"/>
    <m/>
    <x v="75"/>
  </r>
  <r>
    <x v="2"/>
    <m/>
    <x v="4"/>
    <x v="65"/>
    <x v="24"/>
    <s v="Practitioner"/>
    <x v="69"/>
    <m/>
    <x v="75"/>
  </r>
  <r>
    <x v="2"/>
    <m/>
    <x v="4"/>
    <x v="65"/>
    <x v="13"/>
    <s v="Advanced"/>
    <x v="53"/>
    <m/>
    <x v="75"/>
  </r>
  <r>
    <x v="2"/>
    <m/>
    <x v="4"/>
    <x v="65"/>
    <x v="14"/>
    <s v="Advanced"/>
    <x v="54"/>
    <m/>
    <x v="75"/>
  </r>
  <r>
    <x v="2"/>
    <m/>
    <x v="4"/>
    <x v="65"/>
    <x v="16"/>
    <s v="Advanced"/>
    <x v="56"/>
    <m/>
    <x v="75"/>
  </r>
  <r>
    <x v="2"/>
    <m/>
    <x v="5"/>
    <x v="66"/>
    <x v="35"/>
    <s v="Expert"/>
    <x v="107"/>
    <m/>
    <x v="76"/>
  </r>
  <r>
    <x v="2"/>
    <m/>
    <x v="5"/>
    <x v="66"/>
    <x v="17"/>
    <s v="Advanced"/>
    <x v="62"/>
    <m/>
    <x v="76"/>
  </r>
  <r>
    <x v="2"/>
    <m/>
    <x v="5"/>
    <x v="66"/>
    <x v="21"/>
    <s v="Advanced"/>
    <x v="66"/>
    <m/>
    <x v="76"/>
  </r>
  <r>
    <x v="2"/>
    <m/>
    <x v="5"/>
    <x v="66"/>
    <x v="10"/>
    <s v="Advanced"/>
    <x v="50"/>
    <m/>
    <x v="76"/>
  </r>
  <r>
    <x v="2"/>
    <m/>
    <x v="5"/>
    <x v="66"/>
    <x v="11"/>
    <s v="Advanced"/>
    <x v="51"/>
    <m/>
    <x v="76"/>
  </r>
  <r>
    <x v="2"/>
    <m/>
    <x v="5"/>
    <x v="66"/>
    <x v="13"/>
    <s v="Advanced"/>
    <x v="53"/>
    <m/>
    <x v="76"/>
  </r>
  <r>
    <x v="2"/>
    <m/>
    <x v="5"/>
    <x v="66"/>
    <x v="18"/>
    <s v="Advanced"/>
    <x v="63"/>
    <m/>
    <x v="76"/>
  </r>
  <r>
    <x v="2"/>
    <m/>
    <x v="5"/>
    <x v="66"/>
    <x v="14"/>
    <s v="Advanced"/>
    <x v="54"/>
    <m/>
    <x v="76"/>
  </r>
  <r>
    <x v="2"/>
    <m/>
    <x v="5"/>
    <x v="66"/>
    <x v="19"/>
    <s v="Advanced"/>
    <x v="64"/>
    <m/>
    <x v="76"/>
  </r>
  <r>
    <x v="2"/>
    <m/>
    <x v="5"/>
    <x v="66"/>
    <x v="22"/>
    <s v="Advanced"/>
    <x v="67"/>
    <m/>
    <x v="76"/>
  </r>
  <r>
    <x v="2"/>
    <m/>
    <x v="5"/>
    <x v="66"/>
    <x v="15"/>
    <s v="Advanced"/>
    <x v="55"/>
    <m/>
    <x v="76"/>
  </r>
  <r>
    <x v="2"/>
    <m/>
    <x v="5"/>
    <x v="66"/>
    <x v="23"/>
    <s v="Advanced"/>
    <x v="68"/>
    <m/>
    <x v="76"/>
  </r>
  <r>
    <x v="2"/>
    <m/>
    <x v="5"/>
    <x v="66"/>
    <x v="24"/>
    <s v="Advanced"/>
    <x v="69"/>
    <m/>
    <x v="76"/>
  </r>
  <r>
    <x v="2"/>
    <m/>
    <x v="5"/>
    <x v="66"/>
    <x v="16"/>
    <s v="Advanced"/>
    <x v="56"/>
    <m/>
    <x v="76"/>
  </r>
  <r>
    <x v="2"/>
    <m/>
    <x v="5"/>
    <x v="66"/>
    <x v="12"/>
    <s v="Practitioner"/>
    <x v="52"/>
    <m/>
    <x v="76"/>
  </r>
  <r>
    <x v="2"/>
    <m/>
    <x v="6"/>
    <x v="67"/>
    <x v="35"/>
    <s v="Expert"/>
    <x v="107"/>
    <m/>
    <x v="77"/>
  </r>
  <r>
    <x v="2"/>
    <m/>
    <x v="6"/>
    <x v="67"/>
    <x v="17"/>
    <s v="Advanced"/>
    <x v="62"/>
    <m/>
    <x v="77"/>
  </r>
  <r>
    <x v="2"/>
    <m/>
    <x v="6"/>
    <x v="67"/>
    <x v="10"/>
    <s v="Advanced"/>
    <x v="50"/>
    <m/>
    <x v="77"/>
  </r>
  <r>
    <x v="2"/>
    <m/>
    <x v="6"/>
    <x v="67"/>
    <x v="11"/>
    <s v="Advanced"/>
    <x v="51"/>
    <m/>
    <x v="77"/>
  </r>
  <r>
    <x v="2"/>
    <m/>
    <x v="6"/>
    <x v="67"/>
    <x v="12"/>
    <s v="Advanced"/>
    <x v="52"/>
    <m/>
    <x v="77"/>
  </r>
  <r>
    <x v="2"/>
    <m/>
    <x v="6"/>
    <x v="67"/>
    <x v="15"/>
    <s v="Advanced"/>
    <x v="55"/>
    <m/>
    <x v="77"/>
  </r>
  <r>
    <x v="2"/>
    <m/>
    <x v="6"/>
    <x v="67"/>
    <x v="23"/>
    <s v="Advanced"/>
    <x v="68"/>
    <m/>
    <x v="77"/>
  </r>
  <r>
    <x v="2"/>
    <m/>
    <x v="6"/>
    <x v="67"/>
    <x v="21"/>
    <s v="Expert"/>
    <x v="66"/>
    <m/>
    <x v="77"/>
  </r>
  <r>
    <x v="2"/>
    <m/>
    <x v="6"/>
    <x v="67"/>
    <x v="13"/>
    <s v="Expert"/>
    <x v="53"/>
    <m/>
    <x v="77"/>
  </r>
  <r>
    <x v="2"/>
    <m/>
    <x v="6"/>
    <x v="67"/>
    <x v="18"/>
    <s v="Expert"/>
    <x v="63"/>
    <m/>
    <x v="77"/>
  </r>
  <r>
    <x v="2"/>
    <m/>
    <x v="6"/>
    <x v="67"/>
    <x v="14"/>
    <s v="Expert"/>
    <x v="54"/>
    <m/>
    <x v="77"/>
  </r>
  <r>
    <x v="2"/>
    <m/>
    <x v="6"/>
    <x v="67"/>
    <x v="19"/>
    <s v="Expert"/>
    <x v="64"/>
    <m/>
    <x v="77"/>
  </r>
  <r>
    <x v="2"/>
    <m/>
    <x v="6"/>
    <x v="67"/>
    <x v="22"/>
    <s v="Expert"/>
    <x v="67"/>
    <m/>
    <x v="77"/>
  </r>
  <r>
    <x v="2"/>
    <m/>
    <x v="6"/>
    <x v="67"/>
    <x v="24"/>
    <s v="Expert"/>
    <x v="69"/>
    <m/>
    <x v="77"/>
  </r>
  <r>
    <x v="2"/>
    <m/>
    <x v="6"/>
    <x v="67"/>
    <x v="16"/>
    <s v="Expert"/>
    <x v="56"/>
    <m/>
    <x v="77"/>
  </r>
  <r>
    <x v="3"/>
    <m/>
    <x v="8"/>
    <x v="68"/>
    <x v="36"/>
    <m/>
    <x v="65"/>
    <m/>
    <x v="78"/>
  </r>
</pivotCacheRecords>
</file>

<file path=xl/pivotCache/pivotCacheRecords2.xml><?xml version="1.0" encoding="utf-8"?>
<pivotCacheRecords xmlns="http://schemas.openxmlformats.org/spreadsheetml/2006/main" xmlns:r="http://schemas.openxmlformats.org/officeDocument/2006/relationships" count="1947">
  <r>
    <x v="0"/>
    <s v="AT2"/>
    <s v="Web Developer - Java"/>
    <x v="0"/>
    <s v="Beginner"/>
    <x v="0"/>
    <s v="Beginner"/>
    <s v="DTASWDJ-1"/>
  </r>
  <r>
    <x v="0"/>
    <s v="AT2"/>
    <s v="Web Developer - Java"/>
    <x v="0"/>
    <s v="Beginner"/>
    <x v="1"/>
    <s v="Practitioner"/>
    <s v="DTASWDJ-1"/>
  </r>
  <r>
    <x v="0"/>
    <s v="AT2"/>
    <s v="Web Developer - Java"/>
    <x v="0"/>
    <s v="Beginner"/>
    <x v="2"/>
    <s v="Practitioner"/>
    <s v="DTASWDJ-1"/>
  </r>
  <r>
    <x v="0"/>
    <s v="AT2"/>
    <s v="Web Developer - Java"/>
    <x v="0"/>
    <s v="Beginner"/>
    <x v="3"/>
    <s v="Practitioner"/>
    <s v="DTASWDJ-1"/>
  </r>
  <r>
    <x v="0"/>
    <s v="AT2"/>
    <s v="Web Developer - Java"/>
    <x v="0"/>
    <s v="Beginner"/>
    <x v="4"/>
    <s v="Practitioner"/>
    <s v="DTASWDJ-1"/>
  </r>
  <r>
    <x v="0"/>
    <s v="AT2"/>
    <s v="Web Developer - Java"/>
    <x v="0"/>
    <s v="Beginner"/>
    <x v="5"/>
    <s v="Practitioner"/>
    <s v="DTASWDJ-1"/>
  </r>
  <r>
    <x v="0"/>
    <s v="AT2"/>
    <s v="Web Developer - Java"/>
    <x v="0"/>
    <s v="Beginner"/>
    <x v="6"/>
    <s v="Practitioner"/>
    <s v="DTASWDJ-1"/>
  </r>
  <r>
    <x v="0"/>
    <s v="AT2"/>
    <s v="Web Developer - Java"/>
    <x v="0"/>
    <s v="Beginner"/>
    <x v="7"/>
    <s v="Practitioner"/>
    <s v="DTASWDJ-1"/>
  </r>
  <r>
    <x v="0"/>
    <s v="AT2"/>
    <s v="Web Developer - Java"/>
    <x v="0"/>
    <s v="Beginner"/>
    <x v="8"/>
    <s v="Practitioner"/>
    <s v="DTASWDJ-1"/>
  </r>
  <r>
    <x v="0"/>
    <s v="AT2"/>
    <s v="Web Developer - Java"/>
    <x v="0"/>
    <s v="Beginner"/>
    <x v="9"/>
    <s v="Practitioner"/>
    <s v="DTASWDJ-1"/>
  </r>
  <r>
    <x v="0"/>
    <s v="AT2"/>
    <s v="Web Developer - Java"/>
    <x v="1"/>
    <s v="Beginner"/>
    <x v="0"/>
    <m/>
    <s v="DTASWDJ-1"/>
  </r>
  <r>
    <x v="0"/>
    <s v="AT2"/>
    <s v="Web Developer - Java"/>
    <x v="2"/>
    <s v="Beginner"/>
    <x v="10"/>
    <s v="Beginner"/>
    <s v="DTASWDJ-1"/>
  </r>
  <r>
    <x v="0"/>
    <s v="AT2"/>
    <s v="Web Developer - PHP"/>
    <x v="0"/>
    <s v="Beginner"/>
    <x v="11"/>
    <s v="Beginner"/>
    <s v="DTASWDPHP-1"/>
  </r>
  <r>
    <x v="0"/>
    <s v="AT2"/>
    <s v="Web Developer - PHP"/>
    <x v="0"/>
    <s v="Beginner"/>
    <x v="12"/>
    <s v="Beginner"/>
    <s v="DTASWDPHP-1"/>
  </r>
  <r>
    <x v="0"/>
    <s v="AT2"/>
    <s v="Web Developer - PHP"/>
    <x v="0"/>
    <s v="Beginner"/>
    <x v="5"/>
    <s v="Practitioner"/>
    <s v="DTASWDPHP-1"/>
  </r>
  <r>
    <x v="0"/>
    <s v="AT2"/>
    <s v="Web Developer - PHP"/>
    <x v="0"/>
    <s v="Beginner"/>
    <x v="6"/>
    <s v="Beginner"/>
    <s v="DTASWDPHP-1"/>
  </r>
  <r>
    <x v="0"/>
    <s v="AT2"/>
    <s v="Web Developer - PHP"/>
    <x v="0"/>
    <s v="Beginner"/>
    <x v="7"/>
    <s v="Practitioner"/>
    <s v="DTASWDPHP-1"/>
  </r>
  <r>
    <x v="0"/>
    <s v="AT2"/>
    <s v="Web Developer - PHP"/>
    <x v="0"/>
    <s v="Beginner"/>
    <x v="9"/>
    <s v="Practitioner"/>
    <s v="DTASWDPHP-1"/>
  </r>
  <r>
    <x v="0"/>
    <s v="AT2"/>
    <s v="Web Developer - PHP"/>
    <x v="0"/>
    <s v="Beginner"/>
    <x v="8"/>
    <s v="Practitioner"/>
    <s v="DTASWDPHP-1"/>
  </r>
  <r>
    <x v="0"/>
    <s v="AT2"/>
    <s v="Web Developer - PHP"/>
    <x v="0"/>
    <s v="Beginner"/>
    <x v="13"/>
    <s v="Practitioner"/>
    <s v="DTASWDPHP-1"/>
  </r>
  <r>
    <x v="0"/>
    <s v="AT2"/>
    <s v="Web Developer - PHP"/>
    <x v="1"/>
    <s v="Beginner"/>
    <x v="11"/>
    <m/>
    <s v="DTASWDPHP-1"/>
  </r>
  <r>
    <x v="0"/>
    <s v="AT2"/>
    <s v="Web Developer - PHP"/>
    <x v="2"/>
    <s v="Beginner"/>
    <x v="10"/>
    <s v="Beginner"/>
    <s v="DTASWDPHP-1"/>
  </r>
  <r>
    <x v="0"/>
    <s v="AT2"/>
    <s v="Web Developer - .Net"/>
    <x v="0"/>
    <s v="Beginner"/>
    <x v="14"/>
    <s v="Beginner"/>
    <s v="DTASWD.NET-1"/>
  </r>
  <r>
    <x v="0"/>
    <s v="AT2"/>
    <s v="Web Developer - .Net"/>
    <x v="0"/>
    <s v="Beginner"/>
    <x v="15"/>
    <s v="Beginner"/>
    <s v="DTASWD.NET-1"/>
  </r>
  <r>
    <x v="0"/>
    <s v="AT2"/>
    <s v="Web Developer - .Net"/>
    <x v="0"/>
    <s v="Beginner"/>
    <x v="5"/>
    <s v="Practitioner"/>
    <s v="DTASWD.NET-1"/>
  </r>
  <r>
    <x v="0"/>
    <s v="AT2"/>
    <s v="Web Developer - .Net"/>
    <x v="0"/>
    <s v="Beginner"/>
    <x v="6"/>
    <s v="Beginner"/>
    <s v="DTASWD.NET-1"/>
  </r>
  <r>
    <x v="0"/>
    <s v="AT2"/>
    <s v="Web Developer - .Net"/>
    <x v="0"/>
    <s v="Beginner"/>
    <x v="7"/>
    <s v="Practitioner"/>
    <s v="DTASWD.NET-1"/>
  </r>
  <r>
    <x v="0"/>
    <s v="AT2"/>
    <s v="Web Developer - .Net"/>
    <x v="0"/>
    <s v="Beginner"/>
    <x v="9"/>
    <s v="Practitioner"/>
    <s v="DTASWD.NET-1"/>
  </r>
  <r>
    <x v="0"/>
    <s v="AT2"/>
    <s v="Web Developer - .Net"/>
    <x v="0"/>
    <s v="Beginner"/>
    <x v="8"/>
    <s v="Practitioner"/>
    <s v="DTASWD.NET-1"/>
  </r>
  <r>
    <x v="0"/>
    <s v="AT2"/>
    <s v="Web Developer - .Net"/>
    <x v="0"/>
    <s v="Beginner"/>
    <x v="16"/>
    <s v="Beginner"/>
    <s v="DTASWD.NET-1"/>
  </r>
  <r>
    <x v="0"/>
    <s v="AT2"/>
    <s v="Web Developer - .Net"/>
    <x v="1"/>
    <s v="Beginner"/>
    <x v="14"/>
    <m/>
    <s v="DTASWD.NET-1"/>
  </r>
  <r>
    <x v="0"/>
    <s v="AT2"/>
    <s v="Web Developer - .Net"/>
    <x v="2"/>
    <s v="Beginner"/>
    <x v="10"/>
    <m/>
    <s v="DTASWD.NET-1"/>
  </r>
  <r>
    <x v="0"/>
    <s v="AT2"/>
    <s v="UI Developer "/>
    <x v="3"/>
    <s v="Beginner"/>
    <x v="17"/>
    <s v="Beginner"/>
    <s v="DTASUID-1"/>
  </r>
  <r>
    <x v="0"/>
    <s v="AT2"/>
    <s v="UI Developer "/>
    <x v="3"/>
    <s v="Beginner"/>
    <x v="18"/>
    <s v="Beginner"/>
    <s v="DTASUID-1"/>
  </r>
  <r>
    <x v="0"/>
    <s v="AT2"/>
    <s v="UI Developer "/>
    <x v="3"/>
    <s v="Beginner"/>
    <x v="19"/>
    <s v="Beginner"/>
    <s v="DTASUID-1"/>
  </r>
  <r>
    <x v="0"/>
    <s v="AT2"/>
    <s v="UI Developer "/>
    <x v="3"/>
    <s v="Beginner"/>
    <x v="20"/>
    <s v="Beginner"/>
    <s v="DTASUID-1"/>
  </r>
  <r>
    <x v="0"/>
    <s v="AT2"/>
    <s v="UI Developer "/>
    <x v="1"/>
    <s v="Beginner"/>
    <x v="5"/>
    <m/>
    <s v="DTASUID-1"/>
  </r>
  <r>
    <x v="0"/>
    <s v="AT2"/>
    <s v="UI Developer "/>
    <x v="0"/>
    <s v="Beginner"/>
    <x v="5"/>
    <s v="Practitioner"/>
    <s v="DTASUID-1"/>
  </r>
  <r>
    <x v="0"/>
    <s v="AT2"/>
    <s v="UI Developer "/>
    <x v="0"/>
    <s v="Beginner"/>
    <x v="6"/>
    <s v="Beginner"/>
    <s v="DTASUID-1"/>
  </r>
  <r>
    <x v="0"/>
    <s v="AT2"/>
    <s v="UI Developer "/>
    <x v="0"/>
    <s v="Beginner"/>
    <x v="7"/>
    <s v="Practitioner"/>
    <s v="DTASUID-1"/>
  </r>
  <r>
    <x v="0"/>
    <s v="AT2"/>
    <s v="UI Developer "/>
    <x v="0"/>
    <s v="Beginner"/>
    <x v="9"/>
    <s v="Practitioner"/>
    <s v="DTASUID-1"/>
  </r>
  <r>
    <x v="0"/>
    <s v="AT2"/>
    <s v="UI Developer "/>
    <x v="0"/>
    <s v="Beginner"/>
    <x v="21"/>
    <s v="Beginner"/>
    <s v="DTASUID-1"/>
  </r>
  <r>
    <x v="0"/>
    <s v="AT2"/>
    <s v="UI Developer "/>
    <x v="0"/>
    <s v="Beginner"/>
    <x v="8"/>
    <s v="Practitioner"/>
    <s v="DTASUID-1"/>
  </r>
  <r>
    <x v="0"/>
    <s v="AT2"/>
    <s v="UI Developer "/>
    <x v="2"/>
    <s v="Beginner"/>
    <x v="10"/>
    <s v="Beginner"/>
    <s v="DTASUID-1"/>
  </r>
  <r>
    <x v="0"/>
    <s v="AT2"/>
    <s v="UI Developer - Angular"/>
    <x v="3"/>
    <s v="Beginner"/>
    <x v="17"/>
    <s v="Beginner"/>
    <s v="DTASUIDA-1"/>
  </r>
  <r>
    <x v="0"/>
    <s v="AT2"/>
    <s v="UI Developer - Angular"/>
    <x v="3"/>
    <s v="Beginner"/>
    <x v="18"/>
    <s v="Beginner"/>
    <s v="DTASUIDA-1"/>
  </r>
  <r>
    <x v="0"/>
    <s v="AT2"/>
    <s v="UI Developer - Angular"/>
    <x v="3"/>
    <s v="Beginner"/>
    <x v="20"/>
    <s v="Beginner"/>
    <s v="DTASUIDA-1"/>
  </r>
  <r>
    <x v="0"/>
    <s v="AT2"/>
    <s v="UI Developer - Angular"/>
    <x v="0"/>
    <s v="Beginner"/>
    <x v="5"/>
    <s v="Practitioner"/>
    <s v="DTASUIDA-1"/>
  </r>
  <r>
    <x v="0"/>
    <s v="AT2"/>
    <s v="UI Developer - Angular"/>
    <x v="0"/>
    <s v="Beginner"/>
    <x v="0"/>
    <s v="Beginner"/>
    <s v="DTASUIDA-1"/>
  </r>
  <r>
    <x v="0"/>
    <s v="AT2"/>
    <s v="UI Developer - Angular"/>
    <x v="0"/>
    <s v="Beginner"/>
    <x v="22"/>
    <s v="Beginner"/>
    <s v="DTASUIDA-1"/>
  </r>
  <r>
    <x v="0"/>
    <s v="AT2"/>
    <s v="UI Developer - Angular"/>
    <x v="0"/>
    <s v="Beginner"/>
    <x v="6"/>
    <s v="Beginner"/>
    <s v="DTASUIDA-1"/>
  </r>
  <r>
    <x v="0"/>
    <s v="AT2"/>
    <s v="UI Developer - Angular"/>
    <x v="0"/>
    <s v="Beginner"/>
    <x v="7"/>
    <s v="Practitioner"/>
    <s v="DTASUIDA-1"/>
  </r>
  <r>
    <x v="0"/>
    <s v="AT2"/>
    <s v="UI Developer - Angular"/>
    <x v="0"/>
    <s v="Beginner"/>
    <x v="9"/>
    <s v="Practitioner"/>
    <s v="DTASUIDA-1"/>
  </r>
  <r>
    <x v="0"/>
    <s v="AT2"/>
    <s v="UI Developer - Angular"/>
    <x v="0"/>
    <s v="Beginner"/>
    <x v="21"/>
    <s v="Beginner"/>
    <s v="DTASUIDA-1"/>
  </r>
  <r>
    <x v="0"/>
    <s v="AT2"/>
    <s v="UI Developer - Angular"/>
    <x v="0"/>
    <s v="Beginner"/>
    <x v="23"/>
    <s v="Beginner"/>
    <s v="DTASUIDA-1"/>
  </r>
  <r>
    <x v="0"/>
    <s v="AT2"/>
    <s v="UI Developer - Angular"/>
    <x v="0"/>
    <s v="Beginner"/>
    <x v="8"/>
    <s v="Practitioner"/>
    <s v="DTASUIDA-1"/>
  </r>
  <r>
    <x v="0"/>
    <s v="AT2"/>
    <s v="UI Developer - Angular"/>
    <x v="1"/>
    <s v="Beginner"/>
    <x v="5"/>
    <s v="Practitioner"/>
    <s v="DTASUIDA-1"/>
  </r>
  <r>
    <x v="0"/>
    <s v="AT2"/>
    <s v="UI Developer - Angular"/>
    <x v="2"/>
    <s v="Beginner"/>
    <x v="10"/>
    <s v="Beginner"/>
    <s v="DTASUIDA-1"/>
  </r>
  <r>
    <x v="0"/>
    <s v="AT2"/>
    <s v="UX Designer"/>
    <x v="3"/>
    <s v="Beginner"/>
    <x v="17"/>
    <s v="Beginner"/>
    <s v="DTASUXD-1"/>
  </r>
  <r>
    <x v="0"/>
    <s v="AT2"/>
    <s v="UX Designer"/>
    <x v="3"/>
    <s v="Beginner"/>
    <x v="18"/>
    <s v="Beginner"/>
    <s v="DTASUXD-1"/>
  </r>
  <r>
    <x v="0"/>
    <s v="AT2"/>
    <s v="UX Designer"/>
    <x v="3"/>
    <s v="Beginner"/>
    <x v="24"/>
    <s v="Beginner"/>
    <s v="DTASUXD-1"/>
  </r>
  <r>
    <x v="0"/>
    <s v="AT2"/>
    <s v="UX Designer"/>
    <x v="3"/>
    <s v="Beginner"/>
    <x v="20"/>
    <s v="Beginner"/>
    <s v="DTASUXD-1"/>
  </r>
  <r>
    <x v="0"/>
    <s v="AT2"/>
    <s v="UX Designer"/>
    <x v="0"/>
    <s v="Beginner"/>
    <x v="7"/>
    <s v="Practitioner"/>
    <s v="DTASUXD-1"/>
  </r>
  <r>
    <x v="0"/>
    <s v="AT2"/>
    <s v="UX Designer"/>
    <x v="0"/>
    <s v="Beginner"/>
    <x v="9"/>
    <s v="Practitioner"/>
    <s v="DTASUXD-1"/>
  </r>
  <r>
    <x v="0"/>
    <s v="AT2"/>
    <s v="UX Designer"/>
    <x v="0"/>
    <s v="Beginner"/>
    <x v="21"/>
    <s v="Beginner"/>
    <s v="DTASUXD-1"/>
  </r>
  <r>
    <x v="0"/>
    <s v="AT2"/>
    <s v="UX Designer"/>
    <x v="2"/>
    <s v="Beginner"/>
    <x v="10"/>
    <s v="Beginner"/>
    <s v="DTASUXD-1"/>
  </r>
  <r>
    <x v="0"/>
    <s v="AT2"/>
    <s v="Mobile Developer - Android"/>
    <x v="0"/>
    <s v="Beginner"/>
    <x v="5"/>
    <s v="Practitioner"/>
    <s v="DTASMDA-1"/>
  </r>
  <r>
    <x v="0"/>
    <s v="AT2"/>
    <s v="Mobile Developer - Android"/>
    <x v="0"/>
    <s v="Beginner"/>
    <x v="0"/>
    <s v="Beginner"/>
    <s v="DTASMDA-1"/>
  </r>
  <r>
    <x v="0"/>
    <s v="AT2"/>
    <s v="Mobile Developer - Android"/>
    <x v="0"/>
    <s v="Beginner"/>
    <x v="22"/>
    <s v="Beginner"/>
    <s v="DTASMDA-1"/>
  </r>
  <r>
    <x v="0"/>
    <s v="AT2"/>
    <s v="Mobile Developer - Android"/>
    <x v="0"/>
    <s v="Beginner"/>
    <x v="6"/>
    <s v="Beginner"/>
    <s v="DTASMDA-1"/>
  </r>
  <r>
    <x v="0"/>
    <s v="AT2"/>
    <s v="Mobile Developer - Android"/>
    <x v="0"/>
    <s v="Beginner"/>
    <x v="7"/>
    <s v="Practitioner"/>
    <s v="DTASMDA-1"/>
  </r>
  <r>
    <x v="0"/>
    <s v="AT2"/>
    <s v="Mobile Developer - Android"/>
    <x v="0"/>
    <s v="Beginner"/>
    <x v="9"/>
    <s v="Practitioner"/>
    <s v="DTASMDA-1"/>
  </r>
  <r>
    <x v="0"/>
    <s v="AT2"/>
    <s v="Mobile Developer - Android"/>
    <x v="0"/>
    <s v="Beginner"/>
    <x v="21"/>
    <s v="Beginner"/>
    <s v="DTASMDA-1"/>
  </r>
  <r>
    <x v="0"/>
    <s v="AT2"/>
    <s v="Mobile Developer - Android"/>
    <x v="0"/>
    <s v="Beginner"/>
    <x v="25"/>
    <s v="Beginner"/>
    <s v="DTASMDA-1"/>
  </r>
  <r>
    <x v="0"/>
    <s v="AT2"/>
    <s v="Mobile Developer - Android"/>
    <x v="0"/>
    <s v="Beginner"/>
    <x v="8"/>
    <s v="Practitioner"/>
    <s v="DTASMDA-1"/>
  </r>
  <r>
    <x v="0"/>
    <s v="AT2"/>
    <s v="Mobile Developer - Android"/>
    <x v="1"/>
    <s v="Beginner"/>
    <x v="5"/>
    <m/>
    <s v="DTASMDA-1"/>
  </r>
  <r>
    <x v="0"/>
    <s v="AT2"/>
    <s v="Mobile Developer - Android"/>
    <x v="2"/>
    <s v="Beginner"/>
    <x v="10"/>
    <s v="Beginner"/>
    <s v="DTASMDA-1"/>
  </r>
  <r>
    <x v="0"/>
    <s v="AT2"/>
    <s v="Mobile Developer - iOS"/>
    <x v="0"/>
    <s v="Beginner"/>
    <x v="5"/>
    <s v="Practitioner"/>
    <s v="DTASMDOS-1"/>
  </r>
  <r>
    <x v="0"/>
    <s v="AT2"/>
    <s v="Mobile Developer - iOS"/>
    <x v="0"/>
    <s v="Beginner"/>
    <x v="26"/>
    <s v="Beginner"/>
    <s v="DTASMDOS-1"/>
  </r>
  <r>
    <x v="0"/>
    <s v="AT2"/>
    <s v="Mobile Developer - iOS"/>
    <x v="0"/>
    <s v="Beginner"/>
    <x v="22"/>
    <s v="Beginner"/>
    <s v="DTASMDOS-1"/>
  </r>
  <r>
    <x v="0"/>
    <s v="AT2"/>
    <s v="Mobile Developer - iOS"/>
    <x v="0"/>
    <s v="Beginner"/>
    <x v="6"/>
    <s v="Beginner"/>
    <s v="DTASMDOS-1"/>
  </r>
  <r>
    <x v="0"/>
    <s v="AT2"/>
    <s v="Mobile Developer - iOS"/>
    <x v="0"/>
    <s v="Beginner"/>
    <x v="7"/>
    <s v="Practitioner"/>
    <s v="DTASMDOS-1"/>
  </r>
  <r>
    <x v="0"/>
    <s v="AT2"/>
    <s v="Mobile Developer - iOS"/>
    <x v="0"/>
    <s v="Beginner"/>
    <x v="9"/>
    <s v="Practitioner"/>
    <s v="DTASMDOS-1"/>
  </r>
  <r>
    <x v="0"/>
    <s v="AT2"/>
    <s v="Mobile Developer - iOS"/>
    <x v="0"/>
    <s v="Beginner"/>
    <x v="21"/>
    <s v="Beginner"/>
    <s v="DTASMDOS-1"/>
  </r>
  <r>
    <x v="0"/>
    <s v="AT2"/>
    <s v="Mobile Developer - iOS"/>
    <x v="0"/>
    <s v="Beginner"/>
    <x v="27"/>
    <s v="Beginner"/>
    <s v="DTASMDOS-1"/>
  </r>
  <r>
    <x v="0"/>
    <s v="AT2"/>
    <s v="Mobile Developer - iOS"/>
    <x v="0"/>
    <s v="Beginner"/>
    <x v="28"/>
    <s v="Beginner"/>
    <s v="DTASMDOS-1"/>
  </r>
  <r>
    <x v="0"/>
    <s v="AT2"/>
    <s v="Mobile Developer - iOS"/>
    <x v="0"/>
    <s v="Beginner"/>
    <x v="8"/>
    <s v="Practitioner"/>
    <s v="DTASMDOS-1"/>
  </r>
  <r>
    <x v="0"/>
    <s v="AT2"/>
    <s v="Mobile Developer - iOS"/>
    <x v="1"/>
    <s v="Beginner"/>
    <x v="5"/>
    <m/>
    <s v="DTASMDOS-1"/>
  </r>
  <r>
    <x v="0"/>
    <s v="AT2"/>
    <s v="Mobile Developer - iOS"/>
    <x v="2"/>
    <s v="Beginner"/>
    <x v="10"/>
    <s v="Beginner"/>
    <s v="DTASMDOS-1"/>
  </r>
  <r>
    <x v="0"/>
    <s v="AT2"/>
    <s v="Tester"/>
    <x v="4"/>
    <s v="Beginner"/>
    <x v="0"/>
    <s v="Beginner"/>
    <s v="DTAST-1"/>
  </r>
  <r>
    <x v="0"/>
    <s v="AT2"/>
    <s v="Tester"/>
    <x v="4"/>
    <s v="Beginner"/>
    <x v="6"/>
    <s v="Beginner"/>
    <s v="DTAST-1"/>
  </r>
  <r>
    <x v="0"/>
    <s v="AT2"/>
    <s v="Tester"/>
    <x v="1"/>
    <s v="Beginner"/>
    <x v="0"/>
    <m/>
    <s v="DTAST-1"/>
  </r>
  <r>
    <x v="0"/>
    <s v="AT2"/>
    <s v="Tester"/>
    <x v="2"/>
    <s v="Beginner"/>
    <x v="10"/>
    <m/>
    <s v="DTAST-1"/>
  </r>
  <r>
    <x v="0"/>
    <s v="AT2"/>
    <s v="Service Desk Executive"/>
    <x v="5"/>
    <s v="Beginner"/>
    <x v="29"/>
    <s v="Beginner"/>
    <s v="DTASSD-1"/>
  </r>
  <r>
    <x v="0"/>
    <s v="AT2"/>
    <s v="Service Desk Executive"/>
    <x v="5"/>
    <s v="Beginner"/>
    <x v="30"/>
    <s v="Beginner"/>
    <s v="DTASSD-1"/>
  </r>
  <r>
    <x v="0"/>
    <s v="AT2"/>
    <s v="Service Desk Executive"/>
    <x v="5"/>
    <s v="Beginner"/>
    <x v="31"/>
    <s v="Beginner"/>
    <s v="DTASSD-1"/>
  </r>
  <r>
    <x v="0"/>
    <s v="AT2"/>
    <s v="Service Desk Executive"/>
    <x v="2"/>
    <s v="Beginner"/>
    <x v="10"/>
    <m/>
    <s v="DTASSD-1"/>
  </r>
  <r>
    <x v="0"/>
    <s v="A1"/>
    <s v="Web Developer- Java"/>
    <x v="0"/>
    <s v="Practitioner"/>
    <x v="0"/>
    <s v="Practitioner"/>
    <s v="DTASWDJ-2"/>
  </r>
  <r>
    <x v="0"/>
    <s v="A1"/>
    <s v="Web Developer- Java"/>
    <x v="0"/>
    <s v="Practitioner"/>
    <x v="1"/>
    <s v="Advanced"/>
    <s v="DTASWDJ-2"/>
  </r>
  <r>
    <x v="0"/>
    <s v="A1"/>
    <s v="Web Developer- Java"/>
    <x v="0"/>
    <s v="Practitioner"/>
    <x v="2"/>
    <s v="Advanced"/>
    <s v="DTASWDJ-2"/>
  </r>
  <r>
    <x v="0"/>
    <s v="A1"/>
    <s v="Web Developer- Java"/>
    <x v="0"/>
    <s v="Practitioner"/>
    <x v="3"/>
    <s v="Advanced"/>
    <s v="DTASWDJ-2"/>
  </r>
  <r>
    <x v="0"/>
    <s v="A1"/>
    <s v="Web Developer- Java"/>
    <x v="0"/>
    <s v="Practitioner"/>
    <x v="4"/>
    <s v="Expert"/>
    <s v="DTASWDJ-2"/>
  </r>
  <r>
    <x v="0"/>
    <s v="A1"/>
    <s v="Web Developer- Java"/>
    <x v="0"/>
    <s v="Practitioner"/>
    <x v="32"/>
    <s v="Practitioner"/>
    <s v="DTASWDJ-2"/>
  </r>
  <r>
    <x v="0"/>
    <s v="A1"/>
    <s v="Web Developer- Java"/>
    <x v="0"/>
    <s v="Practitioner"/>
    <x v="5"/>
    <s v="Advanced"/>
    <s v="DTASWDJ-2"/>
  </r>
  <r>
    <x v="0"/>
    <s v="A1"/>
    <s v="Web Developer- Java"/>
    <x v="0"/>
    <s v="Practitioner"/>
    <x v="6"/>
    <s v="Advanced"/>
    <s v="DTASWDJ-2"/>
  </r>
  <r>
    <x v="0"/>
    <s v="A1"/>
    <s v="Web Developer- Java"/>
    <x v="0"/>
    <s v="Practitioner"/>
    <x v="7"/>
    <s v="Expert"/>
    <s v="DTASWDJ-2"/>
  </r>
  <r>
    <x v="0"/>
    <s v="A1"/>
    <s v="Web Developer- Java"/>
    <x v="0"/>
    <s v="Practitioner"/>
    <x v="8"/>
    <s v="Expert"/>
    <s v="DTASWDJ-2"/>
  </r>
  <r>
    <x v="0"/>
    <s v="A1"/>
    <s v="Web Developer- Java"/>
    <x v="0"/>
    <s v="Practitioner"/>
    <x v="9"/>
    <s v="Expert"/>
    <s v="DTASWDJ-2"/>
  </r>
  <r>
    <x v="0"/>
    <s v="A1"/>
    <s v="Web Developer- Java"/>
    <x v="1"/>
    <s v="Practitioner"/>
    <x v="0"/>
    <m/>
    <s v="DTASWDJ-2"/>
  </r>
  <r>
    <x v="0"/>
    <s v="A1"/>
    <s v="Web Developer- Java"/>
    <x v="2"/>
    <s v="Beginner"/>
    <x v="10"/>
    <s v="Beginner"/>
    <s v="DTASWDJ-2"/>
  </r>
  <r>
    <x v="0"/>
    <s v="A1"/>
    <s v="Web Developer- PHP"/>
    <x v="0"/>
    <s v="Practitioner"/>
    <x v="11"/>
    <s v="Advanced"/>
    <s v="DTASWDPHP-2"/>
  </r>
  <r>
    <x v="0"/>
    <s v="A1"/>
    <s v="Web Developer- PHP"/>
    <x v="0"/>
    <s v="Practitioner"/>
    <x v="12"/>
    <s v="Practitioner"/>
    <s v="DTASWDPHP-2"/>
  </r>
  <r>
    <x v="0"/>
    <s v="A1"/>
    <s v="Web Developer- PHP"/>
    <x v="0"/>
    <s v="Practitioner"/>
    <x v="32"/>
    <s v="Practitioner"/>
    <s v="DTASWDPHP-2"/>
  </r>
  <r>
    <x v="0"/>
    <s v="A1"/>
    <s v="Web Developer- PHP"/>
    <x v="0"/>
    <s v="Practitioner"/>
    <x v="5"/>
    <s v="Advanced"/>
    <s v="DTASWDPHP-2"/>
  </r>
  <r>
    <x v="0"/>
    <s v="A1"/>
    <s v="Web Developer- PHP"/>
    <x v="0"/>
    <s v="Practitioner"/>
    <x v="6"/>
    <s v="Advanced"/>
    <s v="DTASWDPHP-2"/>
  </r>
  <r>
    <x v="0"/>
    <s v="A1"/>
    <s v="Web Developer- PHP"/>
    <x v="0"/>
    <s v="Practitioner"/>
    <x v="7"/>
    <s v="Expert"/>
    <s v="DTASWDPHP-2"/>
  </r>
  <r>
    <x v="0"/>
    <s v="A1"/>
    <s v="Web Developer- PHP"/>
    <x v="0"/>
    <s v="Practitioner"/>
    <x v="9"/>
    <s v="Expert"/>
    <s v="DTASWDPHP-2"/>
  </r>
  <r>
    <x v="0"/>
    <s v="A1"/>
    <s v="Web Developer- PHP"/>
    <x v="0"/>
    <s v="Practitioner"/>
    <x v="8"/>
    <s v="Expert"/>
    <s v="DTASWDPHP-2"/>
  </r>
  <r>
    <x v="0"/>
    <s v="A1"/>
    <s v="Web Developer- PHP"/>
    <x v="0"/>
    <s v="Practitioner"/>
    <x v="13"/>
    <s v="Advanced"/>
    <s v="DTASWDPHP-2"/>
  </r>
  <r>
    <x v="0"/>
    <s v="A1"/>
    <s v="Web Developer- PHP"/>
    <x v="1"/>
    <s v="Practitioner"/>
    <x v="11"/>
    <m/>
    <s v="DTASWDPHP-2"/>
  </r>
  <r>
    <x v="0"/>
    <s v="A1"/>
    <s v="Web Developer- PHP"/>
    <x v="2"/>
    <s v="Beginner"/>
    <x v="10"/>
    <s v="Beginner"/>
    <s v="DTASWDPHP-2"/>
  </r>
  <r>
    <x v="0"/>
    <s v="A1"/>
    <s v="Web Developer- .NET"/>
    <x v="0"/>
    <s v="Practitioner"/>
    <x v="14"/>
    <s v="Practitioner"/>
    <s v="DTASWDN.NET-2"/>
  </r>
  <r>
    <x v="0"/>
    <s v="A1"/>
    <s v="Web Developer- .NET"/>
    <x v="0"/>
    <s v="Practitioner"/>
    <x v="15"/>
    <s v="Practitioner"/>
    <s v="DTASWDN.NET-2"/>
  </r>
  <r>
    <x v="0"/>
    <s v="A1"/>
    <s v="Web Developer- .NET"/>
    <x v="0"/>
    <s v="Practitioner"/>
    <x v="32"/>
    <s v="Practitioner"/>
    <s v="DTASWDN.NET-2"/>
  </r>
  <r>
    <x v="0"/>
    <s v="A1"/>
    <s v="Web Developer- .NET"/>
    <x v="0"/>
    <s v="Practitioner"/>
    <x v="5"/>
    <s v="Advanced"/>
    <s v="DTASWDN.NET-2"/>
  </r>
  <r>
    <x v="0"/>
    <s v="A1"/>
    <s v="Web Developer- .NET"/>
    <x v="0"/>
    <s v="Practitioner"/>
    <x v="6"/>
    <s v="Beginner"/>
    <s v="DTASWDN.NET-2"/>
  </r>
  <r>
    <x v="0"/>
    <s v="A1"/>
    <s v="Web Developer- .NET"/>
    <x v="0"/>
    <s v="Practitioner"/>
    <x v="7"/>
    <s v="Expert"/>
    <s v="DTASWDN.NET-2"/>
  </r>
  <r>
    <x v="0"/>
    <s v="A1"/>
    <s v="Web Developer- .NET"/>
    <x v="0"/>
    <s v="Practitioner"/>
    <x v="9"/>
    <s v="Expert"/>
    <s v="DTASWDN.NET-2"/>
  </r>
  <r>
    <x v="0"/>
    <s v="A1"/>
    <s v="Web Developer- .NET"/>
    <x v="0"/>
    <s v="Practitioner"/>
    <x v="8"/>
    <s v="Expert"/>
    <s v="DTASWDN.NET-2"/>
  </r>
  <r>
    <x v="0"/>
    <s v="A1"/>
    <s v="Web Developer- .NET"/>
    <x v="0"/>
    <s v="Practitioner"/>
    <x v="16"/>
    <s v="Practitioner"/>
    <s v="DTASWDN.NET-2"/>
  </r>
  <r>
    <x v="0"/>
    <s v="A1"/>
    <s v="Web Developer- .NET"/>
    <x v="1"/>
    <s v="Practitioner"/>
    <x v="14"/>
    <m/>
    <s v="DTASWDN.NET-2"/>
  </r>
  <r>
    <x v="0"/>
    <s v="A1"/>
    <s v="Web Developer- .NET"/>
    <x v="2"/>
    <s v="Beginner"/>
    <x v="10"/>
    <m/>
    <s v="DTASWDN.NET-2"/>
  </r>
  <r>
    <x v="0"/>
    <s v="A1"/>
    <s v="UI Developer"/>
    <x v="3"/>
    <s v="Practitioner"/>
    <x v="17"/>
    <s v="Practitioner"/>
    <s v="DTASUID-2"/>
  </r>
  <r>
    <x v="0"/>
    <s v="A1"/>
    <s v="UI Developer"/>
    <x v="3"/>
    <s v="Practitioner"/>
    <x v="18"/>
    <s v="Beginner"/>
    <s v="DTASUID-2"/>
  </r>
  <r>
    <x v="0"/>
    <s v="A1"/>
    <s v="UI Developer"/>
    <x v="3"/>
    <s v="Practitioner"/>
    <x v="19"/>
    <s v="Beginner"/>
    <s v="DTASUID-2"/>
  </r>
  <r>
    <x v="0"/>
    <s v="A1"/>
    <s v="UI Developer"/>
    <x v="3"/>
    <s v="Practitioner"/>
    <x v="20"/>
    <s v="Practitioner"/>
    <s v="DTASUID-2"/>
  </r>
  <r>
    <x v="0"/>
    <s v="A1"/>
    <s v="UI Developer"/>
    <x v="1"/>
    <s v="Practitioner"/>
    <x v="5"/>
    <m/>
    <s v="DTASUID-2"/>
  </r>
  <r>
    <x v="0"/>
    <s v="A1"/>
    <s v="UI Developer"/>
    <x v="0"/>
    <s v="Beginner"/>
    <x v="5"/>
    <s v="Advanced"/>
    <s v="DTASUID-2"/>
  </r>
  <r>
    <x v="0"/>
    <s v="A1"/>
    <s v="UI Developer"/>
    <x v="0"/>
    <s v="Beginner"/>
    <x v="6"/>
    <s v="Beginner"/>
    <s v="DTASUID-2"/>
  </r>
  <r>
    <x v="0"/>
    <s v="A1"/>
    <s v="UI Developer"/>
    <x v="0"/>
    <s v="Beginner"/>
    <x v="7"/>
    <s v="Expert"/>
    <s v="DTASUID-2"/>
  </r>
  <r>
    <x v="0"/>
    <s v="A1"/>
    <s v="UI Developer"/>
    <x v="0"/>
    <s v="Beginner"/>
    <x v="9"/>
    <s v="Expert"/>
    <s v="DTASUID-2"/>
  </r>
  <r>
    <x v="0"/>
    <s v="A1"/>
    <s v="UI Developer"/>
    <x v="0"/>
    <s v="Beginner"/>
    <x v="21"/>
    <s v="Beginner"/>
    <s v="DTASUID-2"/>
  </r>
  <r>
    <x v="0"/>
    <s v="A1"/>
    <s v="UI Developer"/>
    <x v="0"/>
    <s v="Beginner"/>
    <x v="32"/>
    <s v="Practitioner"/>
    <s v="DTASUID-2"/>
  </r>
  <r>
    <x v="0"/>
    <s v="A1"/>
    <s v="UI Developer"/>
    <x v="0"/>
    <s v="Beginner"/>
    <x v="8"/>
    <s v="Expert"/>
    <s v="DTASUID-2"/>
  </r>
  <r>
    <x v="0"/>
    <s v="A1"/>
    <s v="UI Developer"/>
    <x v="2"/>
    <s v="Beginner"/>
    <x v="10"/>
    <s v="Beginner"/>
    <s v="DTASUID-2"/>
  </r>
  <r>
    <x v="0"/>
    <s v="A1"/>
    <s v="UI Developer- Angular"/>
    <x v="3"/>
    <s v="Practitioner"/>
    <x v="17"/>
    <s v="Practitioner"/>
    <s v="DTASUIDA-2"/>
  </r>
  <r>
    <x v="0"/>
    <s v="A1"/>
    <s v="UI Developer- Angular"/>
    <x v="3"/>
    <s v="Practitioner"/>
    <x v="18"/>
    <s v="Beginner"/>
    <s v="DTASUIDA-2"/>
  </r>
  <r>
    <x v="0"/>
    <s v="A1"/>
    <s v="UI Developer- Angular"/>
    <x v="3"/>
    <s v="Practitioner"/>
    <x v="19"/>
    <s v="Beginner"/>
    <s v="DTASUIDA-2"/>
  </r>
  <r>
    <x v="0"/>
    <s v="A1"/>
    <s v="UI Developer- Angular"/>
    <x v="3"/>
    <s v="Practitioner"/>
    <x v="19"/>
    <s v="Beginner"/>
    <s v="DTASUIDA-2"/>
  </r>
  <r>
    <x v="0"/>
    <s v="A1"/>
    <s v="UI Developer- Angular"/>
    <x v="0"/>
    <s v="Practitioner"/>
    <x v="0"/>
    <s v="Beginner"/>
    <s v="DTASUIDA-2"/>
  </r>
  <r>
    <x v="0"/>
    <s v="A1"/>
    <s v="UI Developer- Angular"/>
    <x v="0"/>
    <s v="Practitioner"/>
    <x v="32"/>
    <s v="Practitioner"/>
    <s v="DTASUIDA-2"/>
  </r>
  <r>
    <x v="0"/>
    <s v="A1"/>
    <s v="UI Developer- Angular"/>
    <x v="0"/>
    <s v="Practitioner"/>
    <x v="6"/>
    <s v="Beginner"/>
    <s v="DTASUIDA-2"/>
  </r>
  <r>
    <x v="0"/>
    <s v="A1"/>
    <s v="UI Developer- Angular"/>
    <x v="0"/>
    <s v="Practitioner"/>
    <x v="7"/>
    <s v="Expert"/>
    <s v="DTASUIDA-2"/>
  </r>
  <r>
    <x v="0"/>
    <s v="A1"/>
    <s v="UI Developer- Angular"/>
    <x v="0"/>
    <s v="Practitioner"/>
    <x v="9"/>
    <s v="Expert"/>
    <s v="DTASUIDA-2"/>
  </r>
  <r>
    <x v="0"/>
    <s v="A1"/>
    <s v="UI Developer- Angular"/>
    <x v="0"/>
    <s v="Practitioner"/>
    <x v="21"/>
    <s v="Beginner"/>
    <s v="DTASUIDA-2"/>
  </r>
  <r>
    <x v="0"/>
    <s v="A1"/>
    <s v="UI Developer- Angular"/>
    <x v="0"/>
    <s v="Practitioner"/>
    <x v="23"/>
    <s v="Beginner"/>
    <s v="DTASUIDA-2"/>
  </r>
  <r>
    <x v="0"/>
    <s v="A1"/>
    <s v="UI Developer- Angular"/>
    <x v="0"/>
    <s v="Practitioner"/>
    <x v="8"/>
    <s v="Expert"/>
    <s v="DTASUIDA-2"/>
  </r>
  <r>
    <x v="0"/>
    <s v="A1"/>
    <s v="UI Developer- Angular"/>
    <x v="1"/>
    <s v="Practitioner"/>
    <x v="5"/>
    <m/>
    <s v="DTASUIDA-2"/>
  </r>
  <r>
    <x v="0"/>
    <s v="A1"/>
    <s v="UI Developer- Angular"/>
    <x v="2"/>
    <s v="Beginner"/>
    <x v="10"/>
    <s v="Beginner"/>
    <s v="DTASUIDA-2"/>
  </r>
  <r>
    <x v="0"/>
    <s v="A1"/>
    <s v="UX Designer"/>
    <x v="3"/>
    <s v="Practitioner"/>
    <x v="17"/>
    <s v="Practitioner"/>
    <s v="DTASUXD-2"/>
  </r>
  <r>
    <x v="0"/>
    <s v="A1"/>
    <s v="UX Designer"/>
    <x v="3"/>
    <s v="Practitioner"/>
    <x v="18"/>
    <s v="Beginner"/>
    <s v="DTASUXD-2"/>
  </r>
  <r>
    <x v="0"/>
    <s v="A1"/>
    <s v="UX Designer"/>
    <x v="3"/>
    <s v="Practitioner"/>
    <x v="24"/>
    <s v="Practitioner"/>
    <s v="DTASUXD-2"/>
  </r>
  <r>
    <x v="0"/>
    <s v="A1"/>
    <s v="UX Designer"/>
    <x v="3"/>
    <s v="Practitioner"/>
    <x v="20"/>
    <s v="Practitioner"/>
    <s v="DTASUXD-2"/>
  </r>
  <r>
    <x v="0"/>
    <s v="A1"/>
    <s v="UX Designer"/>
    <x v="0"/>
    <s v="Practitioner"/>
    <x v="5"/>
    <s v="Advanced"/>
    <s v="DTASUXD-2"/>
  </r>
  <r>
    <x v="0"/>
    <s v="A1"/>
    <s v="UX Designer"/>
    <x v="0"/>
    <s v="Practitioner"/>
    <x v="7"/>
    <s v="Expert"/>
    <s v="DTASUXD-2"/>
  </r>
  <r>
    <x v="0"/>
    <s v="A1"/>
    <s v="UX Designer"/>
    <x v="0"/>
    <s v="Practitioner"/>
    <x v="9"/>
    <s v="Expert"/>
    <s v="DTASUXD-2"/>
  </r>
  <r>
    <x v="0"/>
    <s v="A1"/>
    <s v="UX Designer"/>
    <x v="0"/>
    <s v="Practitioner"/>
    <x v="21"/>
    <s v="Beginner"/>
    <s v="DTASUXD-2"/>
  </r>
  <r>
    <x v="0"/>
    <s v="A1"/>
    <s v="UX Designer"/>
    <x v="1"/>
    <s v="Practitioner"/>
    <x v="5"/>
    <m/>
    <s v="DTASUXD-2"/>
  </r>
  <r>
    <x v="0"/>
    <s v="A1"/>
    <s v="UX Designer"/>
    <x v="2"/>
    <s v="Beginner"/>
    <x v="10"/>
    <s v="Beginner"/>
    <s v="DTASUXD-2"/>
  </r>
  <r>
    <x v="0"/>
    <s v="A1"/>
    <s v="Mobile Developer- Android "/>
    <x v="0"/>
    <s v="Practitioner"/>
    <x v="5"/>
    <s v="Advanced"/>
    <s v="DTASMDA-2"/>
  </r>
  <r>
    <x v="0"/>
    <s v="A1"/>
    <s v="Mobile Developer- Android "/>
    <x v="0"/>
    <s v="Practitioner"/>
    <x v="0"/>
    <s v="Beginner"/>
    <s v="DTASMDA-2"/>
  </r>
  <r>
    <x v="0"/>
    <s v="A1"/>
    <s v="Mobile Developer- Android "/>
    <x v="0"/>
    <s v="Practitioner"/>
    <x v="32"/>
    <s v="Expert"/>
    <s v="DTASMDA-2"/>
  </r>
  <r>
    <x v="0"/>
    <s v="A1"/>
    <s v="Mobile Developer- Android "/>
    <x v="0"/>
    <s v="Practitioner"/>
    <x v="6"/>
    <s v="Beginner"/>
    <s v="DTASMDA-2"/>
  </r>
  <r>
    <x v="0"/>
    <s v="A1"/>
    <s v="Mobile Developer- Android "/>
    <x v="0"/>
    <s v="Practitioner"/>
    <x v="7"/>
    <s v="Expert"/>
    <s v="DTASMDA-2"/>
  </r>
  <r>
    <x v="0"/>
    <s v="A1"/>
    <s v="Mobile Developer- Android "/>
    <x v="0"/>
    <s v="Practitioner"/>
    <x v="9"/>
    <s v="Expert"/>
    <s v="DTASMDA-2"/>
  </r>
  <r>
    <x v="0"/>
    <s v="A1"/>
    <s v="Mobile Developer- Android "/>
    <x v="0"/>
    <s v="Practitioner"/>
    <x v="21"/>
    <s v="Beginner"/>
    <s v="DTASMDA-2"/>
  </r>
  <r>
    <x v="0"/>
    <s v="A1"/>
    <s v="Mobile Developer- Android "/>
    <x v="0"/>
    <s v="Practitioner"/>
    <x v="25"/>
    <s v="Practitioner"/>
    <s v="DTASMDA-2"/>
  </r>
  <r>
    <x v="0"/>
    <s v="A1"/>
    <s v="Mobile Developer- Android "/>
    <x v="0"/>
    <s v="Practitioner"/>
    <x v="8"/>
    <s v="Expert"/>
    <s v="DTASMDA-2"/>
  </r>
  <r>
    <x v="0"/>
    <s v="A1"/>
    <s v="Mobile Developer- Android "/>
    <x v="1"/>
    <s v="Practitioner"/>
    <x v="5"/>
    <m/>
    <s v="DTASMDA-2"/>
  </r>
  <r>
    <x v="0"/>
    <s v="A1"/>
    <s v="Mobile Developer- Android "/>
    <x v="2"/>
    <s v="Beginner"/>
    <x v="10"/>
    <s v="Beginner"/>
    <s v="DTASMDA-2"/>
  </r>
  <r>
    <x v="0"/>
    <s v="A1"/>
    <s v="Mobile Developer- IOS"/>
    <x v="0"/>
    <s v="Practitioner"/>
    <x v="5"/>
    <s v="Advanced"/>
    <s v="DTASMDOS-2"/>
  </r>
  <r>
    <x v="0"/>
    <s v="A1"/>
    <s v="Mobile Developer- IOS"/>
    <x v="0"/>
    <s v="Practitioner"/>
    <x v="26"/>
    <s v="Beginner"/>
    <s v="DTASMDOS-2"/>
  </r>
  <r>
    <x v="0"/>
    <s v="A1"/>
    <s v="Mobile Developer- IOS"/>
    <x v="0"/>
    <s v="Practitioner"/>
    <x v="32"/>
    <s v="Expert"/>
    <s v="DTASMDOS-2"/>
  </r>
  <r>
    <x v="0"/>
    <s v="A1"/>
    <s v="Mobile Developer- IOS"/>
    <x v="0"/>
    <s v="Practitioner"/>
    <x v="6"/>
    <s v="Beginner"/>
    <s v="DTASMDOS-2"/>
  </r>
  <r>
    <x v="0"/>
    <s v="A1"/>
    <s v="Mobile Developer- IOS"/>
    <x v="0"/>
    <s v="Practitioner"/>
    <x v="7"/>
    <s v="Expert"/>
    <s v="DTASMDOS-2"/>
  </r>
  <r>
    <x v="0"/>
    <s v="A1"/>
    <s v="Mobile Developer- IOS"/>
    <x v="0"/>
    <s v="Practitioner"/>
    <x v="9"/>
    <s v="Expert"/>
    <s v="DTASMDOS-2"/>
  </r>
  <r>
    <x v="0"/>
    <s v="A1"/>
    <s v="Mobile Developer- IOS"/>
    <x v="0"/>
    <s v="Practitioner"/>
    <x v="21"/>
    <s v="Beginner"/>
    <s v="DTASMDOS-2"/>
  </r>
  <r>
    <x v="0"/>
    <s v="A1"/>
    <s v="Mobile Developer- IOS"/>
    <x v="0"/>
    <s v="Practitioner"/>
    <x v="27"/>
    <s v="Practitioner"/>
    <s v="DTASMDOS-2"/>
  </r>
  <r>
    <x v="0"/>
    <s v="A1"/>
    <s v="Mobile Developer- IOS"/>
    <x v="0"/>
    <s v="Practitioner"/>
    <x v="28"/>
    <s v="Practitioner"/>
    <s v="DTASMDOS-2"/>
  </r>
  <r>
    <x v="0"/>
    <s v="A1"/>
    <s v="Mobile Developer- IOS"/>
    <x v="0"/>
    <s v="Practitioner"/>
    <x v="8"/>
    <s v="Expert"/>
    <s v="DTASMDOS-2"/>
  </r>
  <r>
    <x v="0"/>
    <s v="A1"/>
    <s v="Mobile Developer- IOS"/>
    <x v="1"/>
    <s v="Practitioner"/>
    <x v="5"/>
    <m/>
    <s v="DTASMDOS-2"/>
  </r>
  <r>
    <x v="0"/>
    <s v="A1"/>
    <s v="Mobile Developer- IOS"/>
    <x v="2"/>
    <s v="Beginner"/>
    <x v="10"/>
    <s v="Beginner"/>
    <s v="DTASMDOS-2"/>
  </r>
  <r>
    <x v="0"/>
    <s v="A1"/>
    <s v="Tester"/>
    <x v="4"/>
    <s v="Practitioner"/>
    <x v="0"/>
    <s v="Beginner"/>
    <s v="DTAST-2"/>
  </r>
  <r>
    <x v="0"/>
    <s v="A1"/>
    <s v="Tester"/>
    <x v="4"/>
    <s v="Practitioner"/>
    <x v="33"/>
    <s v="Practitioner"/>
    <s v="DTAST-2"/>
  </r>
  <r>
    <x v="0"/>
    <s v="A1"/>
    <s v="Tester"/>
    <x v="4"/>
    <s v="Practitioner"/>
    <x v="34"/>
    <s v="Practitioner"/>
    <s v="DTAST-2"/>
  </r>
  <r>
    <x v="0"/>
    <s v="A1"/>
    <s v="Tester"/>
    <x v="4"/>
    <s v="Practitioner"/>
    <x v="35"/>
    <s v="Beginner"/>
    <s v="DTAST-2"/>
  </r>
  <r>
    <x v="0"/>
    <s v="A1"/>
    <s v="Tester"/>
    <x v="4"/>
    <s v="Practitioner"/>
    <x v="36"/>
    <s v="Beginner"/>
    <s v="DTAST-2"/>
  </r>
  <r>
    <x v="0"/>
    <s v="A1"/>
    <s v="Tester"/>
    <x v="4"/>
    <s v="Practitioner"/>
    <x v="6"/>
    <s v="Practitioner"/>
    <s v="DTAST-2"/>
  </r>
  <r>
    <x v="0"/>
    <s v="A1"/>
    <s v="Tester"/>
    <x v="1"/>
    <s v="Practitioner"/>
    <x v="0"/>
    <m/>
    <s v="DTAST-2"/>
  </r>
  <r>
    <x v="0"/>
    <s v="A1"/>
    <s v="Tester"/>
    <x v="2"/>
    <s v="Beginner"/>
    <x v="10"/>
    <m/>
    <s v="DTAST-2"/>
  </r>
  <r>
    <x v="0"/>
    <s v="A1"/>
    <s v="Service Desk Executive"/>
    <x v="5"/>
    <s v="Practitioner"/>
    <x v="29"/>
    <s v="Beginner"/>
    <s v="DTASSDE-2"/>
  </r>
  <r>
    <x v="0"/>
    <s v="A1"/>
    <s v="Service Desk Executive"/>
    <x v="5"/>
    <s v="Practitioner"/>
    <x v="30"/>
    <s v="Beginner"/>
    <s v="DTASSDE-2"/>
  </r>
  <r>
    <x v="0"/>
    <s v="A1"/>
    <s v="Service Desk Executive"/>
    <x v="5"/>
    <s v="Practitioner"/>
    <x v="37"/>
    <m/>
    <s v="DTASSDE-2"/>
  </r>
  <r>
    <x v="0"/>
    <s v="A1"/>
    <s v="Service Desk Executive"/>
    <x v="5"/>
    <s v="Practitioner"/>
    <x v="31"/>
    <s v="Beginner"/>
    <s v="DTASSDE-2"/>
  </r>
  <r>
    <x v="0"/>
    <s v="A1"/>
    <s v="Service Desk Executive"/>
    <x v="2"/>
    <s v="Beginner"/>
    <x v="10"/>
    <m/>
    <s v="DTASSDE-2"/>
  </r>
  <r>
    <x v="0"/>
    <s v="A2"/>
    <s v="Senior Web Developer-Java"/>
    <x v="0"/>
    <s v="Practitioner"/>
    <x v="0"/>
    <s v="Advanced"/>
    <s v="DTASSWDJ-3"/>
  </r>
  <r>
    <x v="0"/>
    <s v="A2"/>
    <s v="Senior Web Developer-Java"/>
    <x v="0"/>
    <s v="Practitioner"/>
    <x v="1"/>
    <s v="Expert"/>
    <s v="DTASSWDJ-3"/>
  </r>
  <r>
    <x v="0"/>
    <s v="A2"/>
    <s v="Senior Web Developer-Java"/>
    <x v="0"/>
    <s v="Practitioner"/>
    <x v="2"/>
    <s v="Expert"/>
    <s v="DTASSWDJ-3"/>
  </r>
  <r>
    <x v="0"/>
    <s v="A2"/>
    <s v="Senior Web Developer-Java"/>
    <x v="0"/>
    <s v="Practitioner"/>
    <x v="3"/>
    <s v="Expert"/>
    <s v="DTASSWDJ-3"/>
  </r>
  <r>
    <x v="0"/>
    <s v="A2"/>
    <s v="Senior Web Developer-Java"/>
    <x v="0"/>
    <s v="Practitioner"/>
    <x v="4"/>
    <s v="Expert"/>
    <s v="DTASSWDJ-3"/>
  </r>
  <r>
    <x v="0"/>
    <s v="A2"/>
    <s v="Senior Web Developer-Java"/>
    <x v="0"/>
    <s v="Practitioner"/>
    <x v="5"/>
    <s v="Expert"/>
    <s v="DTASSWDJ-3"/>
  </r>
  <r>
    <x v="0"/>
    <s v="A2"/>
    <s v="Senior Web Developer-Java"/>
    <x v="0"/>
    <s v="Practitioner"/>
    <x v="6"/>
    <s v="Expert"/>
    <s v="DTASSWDJ-3"/>
  </r>
  <r>
    <x v="0"/>
    <s v="A2"/>
    <s v="Senior Web Developer-Java"/>
    <x v="0"/>
    <s v="Practitioner"/>
    <x v="7"/>
    <s v="Expert"/>
    <s v="DTASSWDJ-3"/>
  </r>
  <r>
    <x v="0"/>
    <s v="A2"/>
    <s v="Senior Web Developer-Java"/>
    <x v="0"/>
    <s v="Practitioner"/>
    <x v="8"/>
    <s v="Expert"/>
    <s v="DTASSWDJ-3"/>
  </r>
  <r>
    <x v="0"/>
    <s v="A2"/>
    <s v="Senior Web Developer-Java"/>
    <x v="0"/>
    <s v="Practitioner"/>
    <x v="9"/>
    <s v="Expert"/>
    <s v="DTASSWDJ-3"/>
  </r>
  <r>
    <x v="0"/>
    <s v="A2"/>
    <s v="Senior Web Developer-Java"/>
    <x v="6"/>
    <s v="Beginner"/>
    <x v="38"/>
    <s v="Beginner"/>
    <s v="DTASSWDJ-3"/>
  </r>
  <r>
    <x v="0"/>
    <s v="A2"/>
    <s v="Senior Web Developer-Java"/>
    <x v="6"/>
    <s v="Beginner"/>
    <x v="39"/>
    <s v="Beginner"/>
    <s v="DTASSWDJ-3"/>
  </r>
  <r>
    <x v="0"/>
    <s v="A2"/>
    <s v="Senior Web Developer-Java"/>
    <x v="1"/>
    <s v="Practitioner"/>
    <x v="0"/>
    <m/>
    <s v="DTASSWDJ-3"/>
  </r>
  <r>
    <x v="0"/>
    <s v="A2"/>
    <s v="Senior Web Developer-Java"/>
    <x v="2"/>
    <s v="Practitioner"/>
    <x v="10"/>
    <m/>
    <s v="DTASSWDJ-3"/>
  </r>
  <r>
    <x v="0"/>
    <s v="A2"/>
    <s v="Senior Web Developer - PHP"/>
    <x v="0"/>
    <s v="Practitioner"/>
    <x v="11"/>
    <s v="Expert"/>
    <s v="DTASSWDPHP-3"/>
  </r>
  <r>
    <x v="0"/>
    <s v="A2"/>
    <s v="Senior Web Developer - PHP"/>
    <x v="0"/>
    <s v="Practitioner"/>
    <x v="12"/>
    <s v="Expert"/>
    <s v="DTASSWDPHP-3"/>
  </r>
  <r>
    <x v="0"/>
    <s v="A2"/>
    <s v="Senior Web Developer - PHP"/>
    <x v="0"/>
    <s v="Practitioner"/>
    <x v="5"/>
    <s v="Expert"/>
    <s v="DTASSWDPHP-3"/>
  </r>
  <r>
    <x v="0"/>
    <s v="A2"/>
    <s v="Senior Web Developer - PHP"/>
    <x v="0"/>
    <s v="Practitioner"/>
    <x v="6"/>
    <s v="Expert"/>
    <s v="DTASSWDPHP-3"/>
  </r>
  <r>
    <x v="0"/>
    <s v="A2"/>
    <s v="Senior Web Developer - PHP"/>
    <x v="0"/>
    <s v="Practitioner"/>
    <x v="7"/>
    <s v="Expert"/>
    <s v="DTASSWDPHP-3"/>
  </r>
  <r>
    <x v="0"/>
    <s v="A2"/>
    <s v="Senior Web Developer - PHP"/>
    <x v="0"/>
    <s v="Practitioner"/>
    <x v="9"/>
    <s v="Expert"/>
    <s v="DTASSWDPHP-3"/>
  </r>
  <r>
    <x v="0"/>
    <s v="A2"/>
    <s v="Senior Web Developer - PHP"/>
    <x v="0"/>
    <s v="Practitioner"/>
    <x v="8"/>
    <s v="Expert"/>
    <s v="DTASSWDPHP-3"/>
  </r>
  <r>
    <x v="0"/>
    <s v="A2"/>
    <s v="Senior Web Developer - PHP"/>
    <x v="0"/>
    <s v="Practitioner"/>
    <x v="13"/>
    <s v="Expert"/>
    <s v="DTASSWDPHP-3"/>
  </r>
  <r>
    <x v="0"/>
    <s v="A2"/>
    <s v="Senior Web Developer - PHP"/>
    <x v="6"/>
    <s v="Beginner"/>
    <x v="38"/>
    <s v="Beginner"/>
    <s v="DTASSWDPHP-3"/>
  </r>
  <r>
    <x v="0"/>
    <s v="A2"/>
    <s v="Senior Web Developer - PHP"/>
    <x v="6"/>
    <s v="Beginner"/>
    <x v="39"/>
    <s v="Beginner"/>
    <s v="DTASSWDPHP-3"/>
  </r>
  <r>
    <x v="0"/>
    <s v="A2"/>
    <s v="Senior Web Developer - PHP"/>
    <x v="1"/>
    <s v="Practitioner"/>
    <x v="11"/>
    <m/>
    <s v="DTASSWDPHP-3"/>
  </r>
  <r>
    <x v="0"/>
    <s v="A2"/>
    <s v="Senior Web Developer - PHP"/>
    <x v="2"/>
    <s v="Practitioner"/>
    <x v="10"/>
    <m/>
    <s v="DTASSWDPHP-3"/>
  </r>
  <r>
    <x v="0"/>
    <s v="A2"/>
    <s v="Senior Web Developer - .Net"/>
    <x v="0"/>
    <s v="Practitioner"/>
    <x v="14"/>
    <s v="Advanced"/>
    <s v="DTASSWDN.NET-3"/>
  </r>
  <r>
    <x v="0"/>
    <s v="A2"/>
    <s v="Senior Web Developer - .Net"/>
    <x v="0"/>
    <s v="Practitioner"/>
    <x v="15"/>
    <s v="Advanced"/>
    <s v="DTASSWDN.NET-3"/>
  </r>
  <r>
    <x v="0"/>
    <s v="A2"/>
    <s v="Senior Web Developer - .Net"/>
    <x v="0"/>
    <s v="Practitioner"/>
    <x v="5"/>
    <s v="Expert"/>
    <s v="DTASSWDN.NET-3"/>
  </r>
  <r>
    <x v="0"/>
    <s v="A2"/>
    <s v="Senior Web Developer - .Net"/>
    <x v="0"/>
    <s v="Practitioner"/>
    <x v="6"/>
    <s v="Expert"/>
    <s v="DTASSWDN.NET-3"/>
  </r>
  <r>
    <x v="0"/>
    <s v="A2"/>
    <s v="Senior Web Developer - .Net"/>
    <x v="0"/>
    <s v="Practitioner"/>
    <x v="7"/>
    <s v="Expert"/>
    <s v="DTASSWDN.NET-3"/>
  </r>
  <r>
    <x v="0"/>
    <s v="A2"/>
    <s v="Senior Web Developer - .Net"/>
    <x v="0"/>
    <s v="Practitioner"/>
    <x v="9"/>
    <s v="Expert"/>
    <s v="DTASSWDN.NET-3"/>
  </r>
  <r>
    <x v="0"/>
    <s v="A2"/>
    <s v="Senior Web Developer - .Net"/>
    <x v="0"/>
    <s v="Practitioner"/>
    <x v="8"/>
    <s v="Expert"/>
    <s v="DTASSWDN.NET-3"/>
  </r>
  <r>
    <x v="0"/>
    <s v="A2"/>
    <s v="Senior Web Developer - .Net"/>
    <x v="0"/>
    <s v="Practitioner"/>
    <x v="16"/>
    <s v="Advanced"/>
    <s v="DTASSWDN.NET-3"/>
  </r>
  <r>
    <x v="0"/>
    <s v="A2"/>
    <s v="Senior Web Developer - .Net"/>
    <x v="6"/>
    <s v="Beginner"/>
    <x v="38"/>
    <s v="Beginner"/>
    <s v="DTASSWDN.NET-3"/>
  </r>
  <r>
    <x v="0"/>
    <s v="A2"/>
    <s v="Senior Web Developer - .Net"/>
    <x v="6"/>
    <s v="Beginner"/>
    <x v="39"/>
    <s v="Beginner"/>
    <s v="DTASSWDN.NET-3"/>
  </r>
  <r>
    <x v="0"/>
    <s v="A2"/>
    <s v="Senior Web Developer - .Net"/>
    <x v="1"/>
    <s v="Practitioner"/>
    <x v="14"/>
    <m/>
    <s v="DTASSWDN.NET-3"/>
  </r>
  <r>
    <x v="0"/>
    <s v="A2"/>
    <s v="Senior Web Developer - .Net"/>
    <x v="2"/>
    <s v="Practitioner"/>
    <x v="10"/>
    <m/>
    <s v="DTASSWDN.NET-3"/>
  </r>
  <r>
    <x v="0"/>
    <s v="A2"/>
    <s v="Senior UI Developer"/>
    <x v="3"/>
    <s v="Practitioner"/>
    <x v="17"/>
    <s v="Advanced"/>
    <s v="DTASSUID-3"/>
  </r>
  <r>
    <x v="0"/>
    <s v="A2"/>
    <s v="Senior UI Developer"/>
    <x v="3"/>
    <s v="Practitioner"/>
    <x v="18"/>
    <s v="Beginner"/>
    <s v="DTASSUID-3"/>
  </r>
  <r>
    <x v="0"/>
    <s v="A2"/>
    <s v="Senior UI Developer"/>
    <x v="3"/>
    <s v="Practitioner"/>
    <x v="19"/>
    <s v="Practitioner"/>
    <s v="DTASSUID-3"/>
  </r>
  <r>
    <x v="0"/>
    <s v="A2"/>
    <s v="Senior UI Developer"/>
    <x v="3"/>
    <s v="Practitioner"/>
    <x v="20"/>
    <s v="Practitioner"/>
    <s v="DTASSUID-3"/>
  </r>
  <r>
    <x v="0"/>
    <s v="A2"/>
    <s v="Senior UI Developer"/>
    <x v="1"/>
    <s v="Practitioner"/>
    <x v="5"/>
    <m/>
    <s v="DTASSUID-3"/>
  </r>
  <r>
    <x v="0"/>
    <s v="A2"/>
    <s v="Senior UI Developer"/>
    <x v="0"/>
    <s v="Beginner"/>
    <x v="5"/>
    <s v="Expert"/>
    <s v="DTASSUID-3"/>
  </r>
  <r>
    <x v="0"/>
    <s v="A2"/>
    <s v="Senior UI Developer"/>
    <x v="0"/>
    <s v="Beginner"/>
    <x v="40"/>
    <s v="Beginner"/>
    <s v="DTASSUID-3"/>
  </r>
  <r>
    <x v="0"/>
    <s v="A2"/>
    <s v="Senior UI Developer"/>
    <x v="0"/>
    <s v="Beginner"/>
    <x v="41"/>
    <s v="Beginner"/>
    <s v="DTASSUID-3"/>
  </r>
  <r>
    <x v="0"/>
    <s v="A2"/>
    <s v="Senior UI Developer"/>
    <x v="0"/>
    <s v="Beginner"/>
    <x v="6"/>
    <s v="Expert"/>
    <s v="DTASSUID-3"/>
  </r>
  <r>
    <x v="0"/>
    <s v="A2"/>
    <s v="Senior UI Developer"/>
    <x v="0"/>
    <s v="Beginner"/>
    <x v="7"/>
    <s v="Expert"/>
    <s v="DTASSUID-3"/>
  </r>
  <r>
    <x v="0"/>
    <s v="A2"/>
    <s v="Senior UI Developer"/>
    <x v="0"/>
    <s v="Beginner"/>
    <x v="9"/>
    <s v="Expert"/>
    <s v="DTASSUID-3"/>
  </r>
  <r>
    <x v="0"/>
    <s v="A2"/>
    <s v="Senior UI Developer"/>
    <x v="0"/>
    <s v="Beginner"/>
    <x v="21"/>
    <s v="Expert"/>
    <s v="DTASSUID-3"/>
  </r>
  <r>
    <x v="0"/>
    <s v="A2"/>
    <s v="Senior UI Developer"/>
    <x v="0"/>
    <s v="Beginner"/>
    <x v="8"/>
    <s v="Expert"/>
    <s v="DTASSUID-3"/>
  </r>
  <r>
    <x v="0"/>
    <s v="A2"/>
    <s v="Senior UI Developer"/>
    <x v="6"/>
    <s v="Beginner"/>
    <x v="39"/>
    <s v="Beginner"/>
    <s v="DTASSUID-3"/>
  </r>
  <r>
    <x v="0"/>
    <s v="A2"/>
    <s v="Senior UI Developer"/>
    <x v="2"/>
    <s v="Practitioner"/>
    <x v="10"/>
    <m/>
    <s v="DTASSUID-3"/>
  </r>
  <r>
    <x v="0"/>
    <s v="A2"/>
    <s v="Senior UI Developer - Aangular"/>
    <x v="3"/>
    <s v="Practitioner"/>
    <x v="17"/>
    <s v="Practitioner"/>
    <s v="DTASSUIDA-3"/>
  </r>
  <r>
    <x v="0"/>
    <s v="A2"/>
    <s v="Senior UI Developer-Aangular"/>
    <x v="3"/>
    <s v="Practitioner"/>
    <x v="18"/>
    <s v="Beginner"/>
    <s v="DTASSUIDA-3"/>
  </r>
  <r>
    <x v="0"/>
    <s v="A2"/>
    <s v="Senior UI Developer-Aangular"/>
    <x v="3"/>
    <s v="Practitioner"/>
    <x v="19"/>
    <s v="Practitioner"/>
    <s v="DTASSUIDA-3"/>
  </r>
  <r>
    <x v="0"/>
    <s v="A2"/>
    <s v="Senior UI Developer-Aangular"/>
    <x v="0"/>
    <s v="Practitioner"/>
    <x v="5"/>
    <s v="Expert"/>
    <s v="DTASSUIDA-3"/>
  </r>
  <r>
    <x v="0"/>
    <s v="A2"/>
    <s v="Senior UI Developer-Aangular"/>
    <x v="0"/>
    <s v="Practitioner"/>
    <x v="0"/>
    <s v="Practitioner"/>
    <s v="DTASSUIDA-3"/>
  </r>
  <r>
    <x v="0"/>
    <s v="A2"/>
    <s v="Senior UI Developer-Aangular"/>
    <x v="0"/>
    <s v="Practitioner"/>
    <x v="32"/>
    <s v="Expert"/>
    <s v="DTASSUIDA-3"/>
  </r>
  <r>
    <x v="0"/>
    <s v="A2"/>
    <s v="Senior UI Developer-Aangular"/>
    <x v="0"/>
    <s v="Practitioner"/>
    <x v="6"/>
    <s v="Expert"/>
    <s v="DTASSUIDA-3"/>
  </r>
  <r>
    <x v="0"/>
    <s v="A2"/>
    <s v="Senior UI Developer-Aangular"/>
    <x v="0"/>
    <s v="Practitioner"/>
    <x v="7"/>
    <s v="Expert"/>
    <s v="DTASSUIDA-3"/>
  </r>
  <r>
    <x v="0"/>
    <s v="A2"/>
    <s v="Senior UI Developer-Aangular"/>
    <x v="0"/>
    <s v="Practitioner"/>
    <x v="9"/>
    <s v="Expert"/>
    <s v="DTASSUIDA-3"/>
  </r>
  <r>
    <x v="0"/>
    <s v="A2"/>
    <s v="Senior UI Developer-Aangular"/>
    <x v="0"/>
    <s v="Practitioner"/>
    <x v="21"/>
    <s v="Expert"/>
    <s v="DTASSUIDA-3"/>
  </r>
  <r>
    <x v="0"/>
    <s v="A2"/>
    <s v="Senior UI Developer-Aangular"/>
    <x v="0"/>
    <s v="Practitioner"/>
    <x v="23"/>
    <s v="Practitioner"/>
    <s v="DTASSUIDA-3"/>
  </r>
  <r>
    <x v="0"/>
    <s v="A2"/>
    <s v="Senior UI Developer-Aangular"/>
    <x v="0"/>
    <s v="Practitioner"/>
    <x v="8"/>
    <s v="Expert"/>
    <s v="DTASSUIDA-3"/>
  </r>
  <r>
    <x v="0"/>
    <s v="A2"/>
    <s v="Senior UI Developer-Aangular"/>
    <x v="6"/>
    <s v="Beginner"/>
    <x v="39"/>
    <s v="Beginner"/>
    <s v="DTASSUIDA-3"/>
  </r>
  <r>
    <x v="0"/>
    <s v="A2"/>
    <s v="Senior UI Developer-Aangular"/>
    <x v="1"/>
    <s v="Practitioner"/>
    <x v="5"/>
    <m/>
    <s v="DTASSUIDA-3"/>
  </r>
  <r>
    <x v="0"/>
    <s v="A2"/>
    <s v="Senior UI Developer-Aangular"/>
    <x v="2"/>
    <s v="Practitioner"/>
    <x v="10"/>
    <m/>
    <s v="DTASSUIDA-3"/>
  </r>
  <r>
    <x v="0"/>
    <s v="A2"/>
    <s v="Senior UX Designer"/>
    <x v="3"/>
    <s v="Practitioner"/>
    <x v="17"/>
    <s v="Practitioner"/>
    <s v="DTASSUXD-3"/>
  </r>
  <r>
    <x v="0"/>
    <s v="A2"/>
    <s v="Senior UX Designer"/>
    <x v="3"/>
    <s v="Practitioner"/>
    <x v="18"/>
    <s v="Beginner"/>
    <s v="DTASSUXD-3"/>
  </r>
  <r>
    <x v="0"/>
    <s v="A2"/>
    <s v="Senior UX Designer"/>
    <x v="3"/>
    <s v="Practitioner"/>
    <x v="24"/>
    <s v="Practitioner"/>
    <s v="DTASSUXD-3"/>
  </r>
  <r>
    <x v="0"/>
    <s v="A2"/>
    <s v="Senior UX Designer"/>
    <x v="3"/>
    <s v="Practitioner"/>
    <x v="20"/>
    <s v="Practitioner"/>
    <s v="DTASSUXD-3"/>
  </r>
  <r>
    <x v="0"/>
    <s v="A2"/>
    <s v="Senior UX Designer"/>
    <x v="0"/>
    <s v="Practitioner"/>
    <x v="5"/>
    <s v="Expert"/>
    <s v="DTASSUXD-3"/>
  </r>
  <r>
    <x v="0"/>
    <s v="A2"/>
    <s v="Senior UX Designer"/>
    <x v="0"/>
    <s v="Practitioner"/>
    <x v="7"/>
    <s v="Expert"/>
    <s v="DTASSUXD-3"/>
  </r>
  <r>
    <x v="0"/>
    <s v="A2"/>
    <s v="Senior UX Designer"/>
    <x v="0"/>
    <s v="Practitioner"/>
    <x v="9"/>
    <s v="Expert"/>
    <s v="DTASSUXD-3"/>
  </r>
  <r>
    <x v="0"/>
    <s v="A2"/>
    <s v="Senior UX Designer"/>
    <x v="0"/>
    <s v="Practitioner"/>
    <x v="21"/>
    <s v="Expert"/>
    <s v="DTASSUXD-3"/>
  </r>
  <r>
    <x v="0"/>
    <s v="A2"/>
    <s v="Senior UX Designer"/>
    <x v="2"/>
    <s v="Practitioner"/>
    <x v="10"/>
    <m/>
    <s v="DTASSUXD-3"/>
  </r>
  <r>
    <x v="0"/>
    <s v="A2"/>
    <s v="Senior Mobile Developer - Android"/>
    <x v="0"/>
    <s v="Practitioner"/>
    <x v="5"/>
    <s v="Expert"/>
    <s v="DTASSMDA-3"/>
  </r>
  <r>
    <x v="0"/>
    <s v="A2"/>
    <s v="Senior Mobile Developer - Android"/>
    <x v="0"/>
    <s v="Practitioner"/>
    <x v="0"/>
    <s v="Practitioner"/>
    <s v="DTASSMDA-3"/>
  </r>
  <r>
    <x v="0"/>
    <s v="A2"/>
    <s v="Senior Mobile Developer - Android"/>
    <x v="0"/>
    <s v="Practitioner"/>
    <x v="32"/>
    <s v="Expert"/>
    <s v="DTASSMDA-3"/>
  </r>
  <r>
    <x v="0"/>
    <s v="A2"/>
    <s v="Senior Mobile Developer - Android"/>
    <x v="0"/>
    <s v="Practitioner"/>
    <x v="6"/>
    <s v="Expert"/>
    <s v="DTASSMDA-3"/>
  </r>
  <r>
    <x v="0"/>
    <s v="A2"/>
    <s v="Senior Mobile Developer - Android"/>
    <x v="0"/>
    <s v="Practitioner"/>
    <x v="7"/>
    <s v="Expert"/>
    <s v="DTASSMDA-3"/>
  </r>
  <r>
    <x v="0"/>
    <s v="A2"/>
    <s v="Senior Mobile Developer - Android"/>
    <x v="0"/>
    <s v="Practitioner"/>
    <x v="9"/>
    <s v="Expert"/>
    <s v="DTASSMDA-3"/>
  </r>
  <r>
    <x v="0"/>
    <s v="A2"/>
    <s v="Senior Mobile Developer - Android"/>
    <x v="0"/>
    <s v="Practitioner"/>
    <x v="21"/>
    <s v="Advanced"/>
    <s v="DTASSMDA-3"/>
  </r>
  <r>
    <x v="0"/>
    <s v="A2"/>
    <s v="Senior Mobile Developer - Android"/>
    <x v="0"/>
    <s v="Practitioner"/>
    <x v="25"/>
    <s v="Advanced"/>
    <s v="DTASSMDA-3"/>
  </r>
  <r>
    <x v="0"/>
    <s v="A2"/>
    <s v="Senior Mobile Developer - Android"/>
    <x v="0"/>
    <s v="Practitioner"/>
    <x v="8"/>
    <s v="Expert"/>
    <s v="DTASSMDA-3"/>
  </r>
  <r>
    <x v="0"/>
    <s v="A2"/>
    <s v="Senior Mobile Developer - Android"/>
    <x v="6"/>
    <s v="Beginner"/>
    <x v="39"/>
    <s v="Beginner"/>
    <s v="DTASSMDA-3"/>
  </r>
  <r>
    <x v="0"/>
    <s v="A2"/>
    <s v="Senior Mobile Developer - Android"/>
    <x v="1"/>
    <s v="Practitioner"/>
    <x v="5"/>
    <m/>
    <s v="DTASSMDA-3"/>
  </r>
  <r>
    <x v="0"/>
    <s v="A2"/>
    <s v="Senior Mobile Developer - Android"/>
    <x v="2"/>
    <s v="Practitioner"/>
    <x v="10"/>
    <m/>
    <s v="DTASSMDA-3"/>
  </r>
  <r>
    <x v="0"/>
    <s v="A2"/>
    <s v="Senior Mobile Developer - IOS"/>
    <x v="0"/>
    <s v="Practitioner"/>
    <x v="5"/>
    <s v="Expert"/>
    <s v="DTASSMDIOS-3"/>
  </r>
  <r>
    <x v="0"/>
    <s v="A2"/>
    <s v="Senior Mobile Developer - IOS"/>
    <x v="0"/>
    <s v="Practitioner"/>
    <x v="26"/>
    <s v="Advanced"/>
    <s v="DTASSMDIOS-3"/>
  </r>
  <r>
    <x v="0"/>
    <s v="A2"/>
    <s v="Senior Mobile Developer - IOS"/>
    <x v="0"/>
    <s v="Practitioner"/>
    <x v="32"/>
    <s v="Expert"/>
    <s v="DTASSMDIOS-3"/>
  </r>
  <r>
    <x v="0"/>
    <s v="A2"/>
    <s v="Senior Mobile Developer - IOS"/>
    <x v="0"/>
    <s v="Practitioner"/>
    <x v="6"/>
    <s v="Beginner"/>
    <s v="DTASSMDIOS-3"/>
  </r>
  <r>
    <x v="0"/>
    <s v="A2"/>
    <s v="Senior Mobile Developer - IOS"/>
    <x v="0"/>
    <s v="Practitioner"/>
    <x v="7"/>
    <s v="Expert"/>
    <s v="DTASSMDIOS-3"/>
  </r>
  <r>
    <x v="0"/>
    <s v="A2"/>
    <s v="Senior Mobile Developer - IOS"/>
    <x v="0"/>
    <s v="Practitioner"/>
    <x v="9"/>
    <s v="Expert"/>
    <s v="DTASSMDIOS-3"/>
  </r>
  <r>
    <x v="0"/>
    <s v="A2"/>
    <s v="Senior Mobile Developer - IOS"/>
    <x v="0"/>
    <s v="Practitioner"/>
    <x v="21"/>
    <s v="Advanced"/>
    <s v="DTASSMDIOS-3"/>
  </r>
  <r>
    <x v="0"/>
    <s v="A2"/>
    <s v="Senior Mobile Developer - IOS"/>
    <x v="0"/>
    <s v="Practitioner"/>
    <x v="27"/>
    <s v="Advanced"/>
    <s v="DTASSMDIOS-3"/>
  </r>
  <r>
    <x v="0"/>
    <s v="A2"/>
    <s v="Senior Mobile Developer - IOS"/>
    <x v="0"/>
    <s v="Practitioner"/>
    <x v="28"/>
    <s v="Practitioner"/>
    <s v="DTASSMDIOS-3"/>
  </r>
  <r>
    <x v="0"/>
    <s v="A2"/>
    <s v="Senior Mobile Developer - IOS"/>
    <x v="0"/>
    <s v="Practitioner"/>
    <x v="8"/>
    <s v="Expert"/>
    <s v="DTASSMDIOS-3"/>
  </r>
  <r>
    <x v="0"/>
    <s v="A2"/>
    <s v="Senior Mobile Developer - IOS"/>
    <x v="6"/>
    <s v="Beginner"/>
    <x v="39"/>
    <s v="Beginner"/>
    <s v="DTASSMDIOS-3"/>
  </r>
  <r>
    <x v="0"/>
    <s v="A2"/>
    <s v="Senior Mobile Developer - IOS"/>
    <x v="1"/>
    <s v="Practitioner"/>
    <x v="5"/>
    <m/>
    <s v="DTASSMDIOS-3"/>
  </r>
  <r>
    <x v="0"/>
    <s v="A2"/>
    <s v="Senior Mobile Developer - IOS"/>
    <x v="2"/>
    <s v="Practitioner"/>
    <x v="10"/>
    <m/>
    <s v="DTASSMDIOS-3"/>
  </r>
  <r>
    <x v="0"/>
    <s v="A2"/>
    <s v="Senior Tester"/>
    <x v="4"/>
    <s v="Practitioner"/>
    <x v="0"/>
    <s v="Beginner"/>
    <s v="DTASST-3"/>
  </r>
  <r>
    <x v="0"/>
    <s v="A2"/>
    <s v="Senior Tester"/>
    <x v="4"/>
    <s v="Practitioner"/>
    <x v="33"/>
    <s v="Advanced"/>
    <s v="DTASST-3"/>
  </r>
  <r>
    <x v="0"/>
    <s v="A2"/>
    <s v="Senior Tester"/>
    <x v="4"/>
    <s v="Practitioner"/>
    <x v="42"/>
    <s v="Practitioner"/>
    <s v="DTASST-3"/>
  </r>
  <r>
    <x v="0"/>
    <s v="A2"/>
    <s v="Senior Tester"/>
    <x v="4"/>
    <s v="Practitioner"/>
    <x v="34"/>
    <s v="Advanced"/>
    <s v="DTASST-3"/>
  </r>
  <r>
    <x v="0"/>
    <s v="A2"/>
    <s v="Senior Tester"/>
    <x v="4"/>
    <s v="Practitioner"/>
    <x v="35"/>
    <s v="Practitioner"/>
    <s v="DTASST-3"/>
  </r>
  <r>
    <x v="0"/>
    <s v="A2"/>
    <s v="Senior Tester"/>
    <x v="4"/>
    <s v="Practitioner"/>
    <x v="36"/>
    <s v="Practitioner"/>
    <s v="DTASST-3"/>
  </r>
  <r>
    <x v="0"/>
    <s v="A2"/>
    <s v="Senior Tester"/>
    <x v="4"/>
    <s v="Practitioner"/>
    <x v="43"/>
    <s v="Beginner"/>
    <s v="DTASST-3"/>
  </r>
  <r>
    <x v="0"/>
    <s v="A2"/>
    <s v="Senior Tester"/>
    <x v="4"/>
    <s v="Practitioner"/>
    <x v="6"/>
    <s v="Advanced"/>
    <s v="DTASST-3"/>
  </r>
  <r>
    <x v="0"/>
    <s v="A2"/>
    <s v="Senior Tester"/>
    <x v="1"/>
    <s v="Practitioner"/>
    <x v="0"/>
    <m/>
    <s v="DTASST-3"/>
  </r>
  <r>
    <x v="0"/>
    <s v="A2"/>
    <s v="Senior Tester"/>
    <x v="2"/>
    <s v="Practitioner"/>
    <x v="10"/>
    <m/>
    <s v="DTASST-3"/>
  </r>
  <r>
    <x v="0"/>
    <s v="A2"/>
    <s v="Senior Service Desk Executive"/>
    <x v="5"/>
    <s v="Practitioner"/>
    <x v="29"/>
    <s v="Practitioner"/>
    <s v="DTASSSDE-3"/>
  </r>
  <r>
    <x v="0"/>
    <s v="A2"/>
    <s v="Senior Service Desk Executive"/>
    <x v="5"/>
    <s v="Practitioner"/>
    <x v="30"/>
    <s v="Practitioner"/>
    <s v="DTASSSDE-3"/>
  </r>
  <r>
    <x v="0"/>
    <s v="A2"/>
    <s v="Senior Service Desk Executive"/>
    <x v="5"/>
    <s v="Practitioner"/>
    <x v="44"/>
    <s v="Practitioner"/>
    <s v="DTASSSDE-3"/>
  </r>
  <r>
    <x v="0"/>
    <s v="A2"/>
    <s v="Senior Service Desk Executive"/>
    <x v="5"/>
    <s v="Practitioner"/>
    <x v="31"/>
    <s v="Practitioner"/>
    <s v="DTASSSDE-3"/>
  </r>
  <r>
    <x v="0"/>
    <s v="A2"/>
    <s v="Senior Service Desk Executive"/>
    <x v="2"/>
    <s v="Practitioner"/>
    <x v="10"/>
    <m/>
    <s v="DTASSSDE-3"/>
  </r>
  <r>
    <x v="0"/>
    <s v="L1"/>
    <s v="Lead Web developer-JAVA"/>
    <x v="0"/>
    <s v="Advanced"/>
    <x v="0"/>
    <s v="Expert"/>
    <s v="DTASLWDJ-4"/>
  </r>
  <r>
    <x v="0"/>
    <s v="L1"/>
    <s v="Lead Web developer-JAVA"/>
    <x v="0"/>
    <s v="Advanced"/>
    <x v="45"/>
    <s v="Practitioner"/>
    <s v="DTASLWDJ-4"/>
  </r>
  <r>
    <x v="0"/>
    <s v="L1"/>
    <s v="Lead Web developer-JAVA"/>
    <x v="0"/>
    <s v="Advanced"/>
    <x v="1"/>
    <s v="Expert"/>
    <s v="DTASLWDJ-4"/>
  </r>
  <r>
    <x v="0"/>
    <s v="L1"/>
    <s v="Lead Web developer-JAVA"/>
    <x v="0"/>
    <s v="Advanced"/>
    <x v="2"/>
    <s v="Expert"/>
    <s v="DTASLWDJ-4"/>
  </r>
  <r>
    <x v="0"/>
    <s v="L1"/>
    <s v="Lead Web developer-JAVA"/>
    <x v="0"/>
    <s v="Advanced"/>
    <x v="3"/>
    <s v="Expert"/>
    <s v="DTASLWDJ-4"/>
  </r>
  <r>
    <x v="0"/>
    <s v="L1"/>
    <s v="Lead Web developer-JAVA"/>
    <x v="0"/>
    <s v="Advanced"/>
    <x v="4"/>
    <s v="Expert"/>
    <s v="DTASLWDJ-4"/>
  </r>
  <r>
    <x v="0"/>
    <s v="L1"/>
    <s v="Lead Web developer-JAVA"/>
    <x v="0"/>
    <s v="Advanced"/>
    <x v="5"/>
    <s v="Expert"/>
    <s v="DTASLWDJ-4"/>
  </r>
  <r>
    <x v="0"/>
    <s v="L1"/>
    <s v="Lead Web developer-JAVA"/>
    <x v="0"/>
    <s v="Advanced"/>
    <x v="6"/>
    <s v="Expert"/>
    <s v="DTASLWDJ-4"/>
  </r>
  <r>
    <x v="0"/>
    <s v="L1"/>
    <s v="Lead Web developer-JAVA"/>
    <x v="0"/>
    <s v="Advanced"/>
    <x v="7"/>
    <s v="Expert"/>
    <s v="DTASLWDJ-4"/>
  </r>
  <r>
    <x v="0"/>
    <s v="L1"/>
    <s v="Lead Web developer-JAVA"/>
    <x v="0"/>
    <s v="Advanced"/>
    <x v="8"/>
    <s v="Expert"/>
    <s v="DTASLWDJ-4"/>
  </r>
  <r>
    <x v="0"/>
    <s v="L1"/>
    <s v="Lead Web developer-JAVA"/>
    <x v="0"/>
    <s v="Advanced"/>
    <x v="9"/>
    <s v="Expert"/>
    <s v="DTASLWDJ-4"/>
  </r>
  <r>
    <x v="0"/>
    <s v="L1"/>
    <s v="Lead Web developer-JAVA"/>
    <x v="0"/>
    <s v="Advanced"/>
    <x v="46"/>
    <s v="Practitioner"/>
    <s v="DTASLWDJ-4"/>
  </r>
  <r>
    <x v="0"/>
    <s v="L1"/>
    <s v="Lead Web developer-JAVA"/>
    <x v="6"/>
    <s v="Practitioner"/>
    <x v="38"/>
    <s v="Practitioner"/>
    <s v="DTASLWDJ-4"/>
  </r>
  <r>
    <x v="0"/>
    <s v="L1"/>
    <s v="Lead Web developer-JAVA"/>
    <x v="6"/>
    <s v="Practitioner"/>
    <x v="39"/>
    <s v="Practitioner"/>
    <s v="DTASLWDJ-4"/>
  </r>
  <r>
    <x v="0"/>
    <s v="L1"/>
    <s v="Lead Web developer-JAVA"/>
    <x v="6"/>
    <s v="Practitioner"/>
    <x v="47"/>
    <s v="Beginner"/>
    <s v="DTASLWDJ-4"/>
  </r>
  <r>
    <x v="0"/>
    <s v="L1"/>
    <s v="Lead Web developer-JAVA"/>
    <x v="6"/>
    <s v="Practitioner"/>
    <x v="48"/>
    <s v="Beginner"/>
    <s v="DTASLWDJ-4"/>
  </r>
  <r>
    <x v="0"/>
    <s v="L1"/>
    <s v="Lead Web developer-JAVA"/>
    <x v="6"/>
    <s v="Practitioner"/>
    <x v="49"/>
    <s v="Beginner"/>
    <s v="DTASLWDJ-4"/>
  </r>
  <r>
    <x v="0"/>
    <s v="L1"/>
    <s v="Lead Web developer-JAVA"/>
    <x v="6"/>
    <s v="Practitioner"/>
    <x v="50"/>
    <s v="Beginner"/>
    <s v="DTASLWDJ-4"/>
  </r>
  <r>
    <x v="0"/>
    <s v="L1"/>
    <s v="Lead Web developer-JAVA"/>
    <x v="1"/>
    <s v="Advanced"/>
    <x v="0"/>
    <m/>
    <s v="DTASLWDJ-4"/>
  </r>
  <r>
    <x v="0"/>
    <s v="L1"/>
    <s v="Lead Web developer-JAVA"/>
    <x v="2"/>
    <s v="Practitioner"/>
    <x v="10"/>
    <m/>
    <s v="DTASLWDJ-4"/>
  </r>
  <r>
    <x v="0"/>
    <s v="L1"/>
    <s v="Lead Web developer-PHP"/>
    <x v="0"/>
    <s v="Advanced"/>
    <x v="11"/>
    <s v="Expert"/>
    <s v="DTASLWDPHP-4"/>
  </r>
  <r>
    <x v="0"/>
    <s v="L1"/>
    <s v="Lead Web developer-PHP"/>
    <x v="0"/>
    <s v="Advanced"/>
    <x v="51"/>
    <s v="Practitioner"/>
    <s v="DTASLWDPHP-4"/>
  </r>
  <r>
    <x v="0"/>
    <s v="L1"/>
    <s v="Lead Web developer-PHP"/>
    <x v="0"/>
    <s v="Advanced"/>
    <x v="12"/>
    <s v="Expert"/>
    <s v="DTASLWDPHP-4"/>
  </r>
  <r>
    <x v="0"/>
    <s v="L1"/>
    <s v="Lead Web developer-PHP"/>
    <x v="0"/>
    <s v="Advanced"/>
    <x v="5"/>
    <s v="Expert"/>
    <s v="DTASLWDPHP-4"/>
  </r>
  <r>
    <x v="0"/>
    <s v="L1"/>
    <s v="Lead Web developer-PHP"/>
    <x v="0"/>
    <s v="Advanced"/>
    <x v="6"/>
    <s v="Expert"/>
    <s v="DTASLWDPHP-4"/>
  </r>
  <r>
    <x v="0"/>
    <s v="L1"/>
    <s v="Lead Web developer-PHP"/>
    <x v="0"/>
    <s v="Advanced"/>
    <x v="7"/>
    <s v="Expert"/>
    <s v="DTASLWDPHP-4"/>
  </r>
  <r>
    <x v="0"/>
    <s v="L1"/>
    <s v="Lead Web developer-PHP"/>
    <x v="0"/>
    <s v="Advanced"/>
    <x v="9"/>
    <s v="Expert"/>
    <s v="DTASLWDPHP-4"/>
  </r>
  <r>
    <x v="0"/>
    <s v="L1"/>
    <s v="Lead Web developer-PHP"/>
    <x v="0"/>
    <s v="Advanced"/>
    <x v="8"/>
    <s v="Expert"/>
    <m/>
  </r>
  <r>
    <x v="0"/>
    <s v="L1"/>
    <s v="Lead Web developer-PHP"/>
    <x v="0"/>
    <s v="Advanced"/>
    <x v="46"/>
    <s v="Practitioner"/>
    <s v="DTASLWDPHP-4"/>
  </r>
  <r>
    <x v="0"/>
    <s v="L1"/>
    <s v="Lead Web developer-PHP"/>
    <x v="0"/>
    <s v="Advanced"/>
    <x v="13"/>
    <s v="Expert"/>
    <s v="DTASLWDPHP-4"/>
  </r>
  <r>
    <x v="0"/>
    <s v="L1"/>
    <s v="Lead Web developer-PHP"/>
    <x v="6"/>
    <s v="Practitioner"/>
    <x v="38"/>
    <s v="Practitioner"/>
    <s v="DTASLWDPHP-4"/>
  </r>
  <r>
    <x v="0"/>
    <s v="L1"/>
    <s v="Lead Web developer-PHP"/>
    <x v="6"/>
    <s v="Practitioner"/>
    <x v="39"/>
    <s v="Practitioner"/>
    <s v="DTASLWDPHP-4"/>
  </r>
  <r>
    <x v="0"/>
    <s v="L1"/>
    <s v="Lead Web developer-PHP"/>
    <x v="1"/>
    <s v="Advanced"/>
    <x v="11"/>
    <m/>
    <s v="DTASLWDPHP-4"/>
  </r>
  <r>
    <x v="0"/>
    <s v="L1"/>
    <s v="Lead Web developer-PHP"/>
    <x v="2"/>
    <s v="Practitioner"/>
    <x v="10"/>
    <m/>
    <s v="DTASLWDPHP-4"/>
  </r>
  <r>
    <x v="0"/>
    <s v="L1"/>
    <s v="Lead Web developer-.NET"/>
    <x v="0"/>
    <s v="Practitioner"/>
    <x v="14"/>
    <s v="Advanced"/>
    <s v="DTASLWD.NET-4"/>
  </r>
  <r>
    <x v="0"/>
    <s v="L1"/>
    <s v="Lead Web developer-.NET"/>
    <x v="0"/>
    <s v="Practitioner"/>
    <x v="15"/>
    <s v="Advanced"/>
    <s v="DTASLWD.NET-4"/>
  </r>
  <r>
    <x v="0"/>
    <s v="L1"/>
    <s v="Lead Web developer-.NET"/>
    <x v="0"/>
    <s v="Practitioner"/>
    <x v="52"/>
    <s v="Practitioner"/>
    <s v="DTASLWD.NET-4"/>
  </r>
  <r>
    <x v="0"/>
    <s v="L1"/>
    <s v="Lead Web developer-.NET"/>
    <x v="0"/>
    <s v="Practitioner"/>
    <x v="5"/>
    <s v="Expert"/>
    <s v="DTASLWD.NET-4"/>
  </r>
  <r>
    <x v="0"/>
    <s v="L1"/>
    <s v="Lead Web developer-.NET"/>
    <x v="0"/>
    <s v="Practitioner"/>
    <x v="6"/>
    <s v="Expert"/>
    <s v="DTASLWD.NET-4"/>
  </r>
  <r>
    <x v="0"/>
    <s v="L1"/>
    <s v="Lead Web developer-.NET"/>
    <x v="0"/>
    <s v="Practitioner"/>
    <x v="7"/>
    <s v="Expert"/>
    <s v="DTASLWD.NET-4"/>
  </r>
  <r>
    <x v="0"/>
    <s v="L1"/>
    <s v="Lead Web developer-.NET"/>
    <x v="0"/>
    <s v="Practitioner"/>
    <x v="9"/>
    <s v="Expert"/>
    <s v="DTASLWD.NET-4"/>
  </r>
  <r>
    <x v="0"/>
    <s v="L1"/>
    <s v="Lead Web developer-.NET"/>
    <x v="0"/>
    <s v="Practitioner"/>
    <x v="8"/>
    <s v="Expert"/>
    <s v="DTASLWD.NET-4"/>
  </r>
  <r>
    <x v="0"/>
    <s v="L1"/>
    <s v="Lead Web developer-.NET"/>
    <x v="0"/>
    <s v="Practitioner"/>
    <x v="46"/>
    <s v="Practitioner"/>
    <s v="DTASLWD.NET-4"/>
  </r>
  <r>
    <x v="0"/>
    <s v="L1"/>
    <s v="Lead Web developer-.NET"/>
    <x v="0"/>
    <s v="Practitioner"/>
    <x v="53"/>
    <s v="Practitioner"/>
    <s v="DTASLWD.NET-4"/>
  </r>
  <r>
    <x v="0"/>
    <s v="L1"/>
    <s v="Lead Web developer-.NET"/>
    <x v="6"/>
    <s v="Practitioner"/>
    <x v="38"/>
    <s v="Practitioner"/>
    <s v="DTASLWD.NET-4"/>
  </r>
  <r>
    <x v="0"/>
    <s v="L1"/>
    <s v="Lead Web developer-.NET"/>
    <x v="6"/>
    <s v="Practitioner"/>
    <x v="39"/>
    <s v="Practitioner"/>
    <s v="DTASLWD.NET-4"/>
  </r>
  <r>
    <x v="0"/>
    <s v="L1"/>
    <s v="Lead Web developer-.NET"/>
    <x v="1"/>
    <s v="Advanced"/>
    <x v="14"/>
    <m/>
    <s v="DTASLWD.NET-4"/>
  </r>
  <r>
    <x v="0"/>
    <s v="L1"/>
    <s v="Lead Web developer-.NET"/>
    <x v="2"/>
    <s v="Practitioner"/>
    <x v="10"/>
    <m/>
    <s v="DTASLWD.NET-4"/>
  </r>
  <r>
    <x v="0"/>
    <s v="L1"/>
    <s v="Lead UX Designer"/>
    <x v="3"/>
    <s v="Practitioner"/>
    <x v="17"/>
    <s v="Advanced"/>
    <s v="DTASLUXD-4"/>
  </r>
  <r>
    <x v="0"/>
    <s v="L1"/>
    <s v="Lead UX Designer"/>
    <x v="3"/>
    <s v="Practitioner"/>
    <x v="18"/>
    <s v="Practitioner"/>
    <s v="DTASLUXD-4"/>
  </r>
  <r>
    <x v="0"/>
    <s v="L1"/>
    <s v="Lead UX Designer"/>
    <x v="3"/>
    <s v="Practitioner"/>
    <x v="24"/>
    <s v="Advanced"/>
    <s v="DTASLUXD-4"/>
  </r>
  <r>
    <x v="0"/>
    <s v="L1"/>
    <s v="Lead UX Designer"/>
    <x v="3"/>
    <s v="Practitioner"/>
    <x v="20"/>
    <s v="Advanced"/>
    <s v="DTASLUXD-4"/>
  </r>
  <r>
    <x v="0"/>
    <s v="L1"/>
    <s v="Lead UX Designer"/>
    <x v="3"/>
    <s v="Practitioner"/>
    <x v="54"/>
    <s v="Beginner"/>
    <s v="DTASLUXD-4"/>
  </r>
  <r>
    <x v="0"/>
    <s v="L1"/>
    <s v="Lead UX Designer"/>
    <x v="3"/>
    <s v="Practitioner"/>
    <x v="38"/>
    <s v="Beginner"/>
    <s v="DTASLUXD-4"/>
  </r>
  <r>
    <x v="0"/>
    <s v="L1"/>
    <s v="Lead UX Designer"/>
    <x v="0"/>
    <s v="Practitioner"/>
    <x v="5"/>
    <s v="Expert"/>
    <s v="DTASLUXD-4"/>
  </r>
  <r>
    <x v="0"/>
    <s v="L1"/>
    <s v="Lead UX Designer"/>
    <x v="0"/>
    <s v="Practitioner"/>
    <x v="7"/>
    <s v="Expert"/>
    <s v="DTASLUXD-4"/>
  </r>
  <r>
    <x v="0"/>
    <s v="L1"/>
    <s v="Lead UX Designer"/>
    <x v="0"/>
    <s v="Practitioner"/>
    <x v="9"/>
    <s v="Expert"/>
    <s v="DTASLUXD-4"/>
  </r>
  <r>
    <x v="0"/>
    <s v="L1"/>
    <s v="Lead UX Designer"/>
    <x v="0"/>
    <s v="Practitioner"/>
    <x v="21"/>
    <s v="Expert"/>
    <s v="DTASLUXD-4"/>
  </r>
  <r>
    <x v="0"/>
    <s v="L1"/>
    <s v="Lead UX Designer"/>
    <x v="2"/>
    <s v="Practitioner"/>
    <x v="10"/>
    <m/>
    <s v="DTASLUXD-4"/>
  </r>
  <r>
    <x v="0"/>
    <s v="L1"/>
    <s v="Lead Tester"/>
    <x v="4"/>
    <s v="Practitioner"/>
    <x v="0"/>
    <s v="Practitioner"/>
    <s v="DTASLT-4"/>
  </r>
  <r>
    <x v="0"/>
    <s v="L1"/>
    <s v="Lead Tester"/>
    <x v="4"/>
    <s v="Practitioner"/>
    <x v="33"/>
    <s v="Expert"/>
    <s v="DTASLT-4"/>
  </r>
  <r>
    <x v="0"/>
    <s v="L1"/>
    <s v="Lead Tester"/>
    <x v="4"/>
    <s v="Practitioner"/>
    <x v="42"/>
    <s v="Advanced"/>
    <s v="DTASLT-4"/>
  </r>
  <r>
    <x v="0"/>
    <s v="L1"/>
    <s v="Lead Tester"/>
    <x v="4"/>
    <s v="Practitioner"/>
    <x v="34"/>
    <s v="Expert"/>
    <s v="DTASLT-4"/>
  </r>
  <r>
    <x v="0"/>
    <s v="L1"/>
    <s v="Lead Tester"/>
    <x v="4"/>
    <s v="Practitioner"/>
    <x v="35"/>
    <s v="Advanced"/>
    <s v="DTASLT-4"/>
  </r>
  <r>
    <x v="0"/>
    <s v="L1"/>
    <s v="Lead Tester"/>
    <x v="4"/>
    <s v="Practitioner"/>
    <x v="36"/>
    <s v="Advanced"/>
    <s v="DTASLT-4"/>
  </r>
  <r>
    <x v="0"/>
    <s v="L1"/>
    <s v="Lead Tester"/>
    <x v="4"/>
    <s v="Practitioner"/>
    <x v="43"/>
    <s v="Practitioner"/>
    <s v="DTASLT-4"/>
  </r>
  <r>
    <x v="0"/>
    <s v="L1"/>
    <s v="Lead Tester"/>
    <x v="4"/>
    <s v="Practitioner"/>
    <x v="6"/>
    <s v="Expert"/>
    <s v="DTASLT-4"/>
  </r>
  <r>
    <x v="0"/>
    <s v="L1"/>
    <s v="Lead Tester"/>
    <x v="1"/>
    <s v="Practitioner"/>
    <x v="0"/>
    <m/>
    <s v="DTASLT-4"/>
  </r>
  <r>
    <x v="0"/>
    <s v="L1"/>
    <s v="Lead Tester"/>
    <x v="2"/>
    <s v="Practitioner"/>
    <x v="10"/>
    <m/>
    <s v="DTASLT-4"/>
  </r>
  <r>
    <x v="0"/>
    <s v="L1"/>
    <s v="Lead Service Desk Executive"/>
    <x v="5"/>
    <s v="Advanced"/>
    <x v="29"/>
    <s v="Advanced"/>
    <s v="DTASLSDE-4"/>
  </r>
  <r>
    <x v="0"/>
    <s v="L1"/>
    <s v="Lead Service Desk Executive"/>
    <x v="5"/>
    <s v="Advanced"/>
    <x v="30"/>
    <s v="Advanced"/>
    <s v="DTASLSDE-4"/>
  </r>
  <r>
    <x v="0"/>
    <s v="L1"/>
    <s v="Lead Service Desk Executive"/>
    <x v="5"/>
    <s v="Advanced"/>
    <x v="44"/>
    <s v="Advanced"/>
    <s v="DTASLSDE-4"/>
  </r>
  <r>
    <x v="0"/>
    <s v="L1"/>
    <s v="Lead Service Desk Executive"/>
    <x v="5"/>
    <s v="Advanced"/>
    <x v="31"/>
    <s v="Advanced"/>
    <s v="DTASLSDE-4"/>
  </r>
  <r>
    <x v="0"/>
    <s v="L1"/>
    <s v="Lead Service Desk Executive"/>
    <x v="2"/>
    <s v="Practitioner"/>
    <x v="10"/>
    <m/>
    <s v="DTASLSDE-4"/>
  </r>
  <r>
    <x v="0"/>
    <s v="L2"/>
    <s v="Lead Web developer-JAVA"/>
    <x v="3"/>
    <s v="Practitioner"/>
    <x v="18"/>
    <s v="Practitioner"/>
    <s v="DTASLWDJ-5"/>
  </r>
  <r>
    <x v="0"/>
    <s v="L2"/>
    <s v="Lead Web developer-JAVA"/>
    <x v="3"/>
    <s v="Practitioner"/>
    <x v="20"/>
    <s v="Practitioner"/>
    <s v="DTASLWDJ-5"/>
  </r>
  <r>
    <x v="0"/>
    <s v="L2"/>
    <s v="Lead Web developer-JAVA"/>
    <x v="3"/>
    <s v="Practitioner"/>
    <x v="54"/>
    <s v="Practitioner"/>
    <s v="DTASLWDJ-5"/>
  </r>
  <r>
    <x v="0"/>
    <s v="L2"/>
    <s v="Lead Web developer-JAVA"/>
    <x v="3"/>
    <s v="Practitioner"/>
    <x v="38"/>
    <s v="Practitioner"/>
    <s v="DTASLWDJ-5"/>
  </r>
  <r>
    <x v="0"/>
    <s v="L2"/>
    <s v="Lead Web developer-JAVA"/>
    <x v="0"/>
    <s v="Expert"/>
    <x v="0"/>
    <s v="Expert"/>
    <s v="DTASLWDJ-5"/>
  </r>
  <r>
    <x v="0"/>
    <s v="L2"/>
    <s v="Lead Web developer-JAVA"/>
    <x v="0"/>
    <s v="Expert"/>
    <x v="45"/>
    <s v="Advanced"/>
    <s v="DTASLWDJ-5"/>
  </r>
  <r>
    <x v="0"/>
    <s v="L2"/>
    <s v="Lead Web developer-JAVA"/>
    <x v="0"/>
    <s v="Expert"/>
    <x v="1"/>
    <s v="Expert"/>
    <s v="DTASLWDJ-5"/>
  </r>
  <r>
    <x v="0"/>
    <s v="L2"/>
    <s v="Lead Web developer-JAVA"/>
    <x v="0"/>
    <s v="Expert"/>
    <x v="2"/>
    <s v="Expert"/>
    <s v="DTASLWDJ-5"/>
  </r>
  <r>
    <x v="0"/>
    <s v="L2"/>
    <s v="Lead Web developer-JAVA"/>
    <x v="0"/>
    <s v="Expert"/>
    <x v="3"/>
    <s v="Expert"/>
    <s v="DTASLWDJ-5"/>
  </r>
  <r>
    <x v="0"/>
    <s v="L2"/>
    <s v="Lead Web developer-JAVA"/>
    <x v="0"/>
    <s v="Expert"/>
    <x v="4"/>
    <s v="Expert"/>
    <s v="DTASLWDJ-5"/>
  </r>
  <r>
    <x v="0"/>
    <s v="L2"/>
    <s v="Lead Web developer-JAVA"/>
    <x v="0"/>
    <s v="Expert"/>
    <x v="5"/>
    <s v="Expert"/>
    <s v="DTASLWDJ-5"/>
  </r>
  <r>
    <x v="0"/>
    <s v="L2"/>
    <s v="Lead Web developer-JAVA"/>
    <x v="0"/>
    <s v="Expert"/>
    <x v="6"/>
    <s v="Expert"/>
    <s v="DTASLWDJ-5"/>
  </r>
  <r>
    <x v="0"/>
    <s v="L2"/>
    <s v="Lead Web developer-JAVA"/>
    <x v="0"/>
    <s v="Expert"/>
    <x v="7"/>
    <s v="Expert"/>
    <s v="DTASLWDJ-5"/>
  </r>
  <r>
    <x v="0"/>
    <s v="L2"/>
    <s v="Lead Web developer-JAVA"/>
    <x v="0"/>
    <s v="Expert"/>
    <x v="8"/>
    <s v="Expert"/>
    <s v="DTASLWDJ-5"/>
  </r>
  <r>
    <x v="0"/>
    <s v="L2"/>
    <s v="Lead Web developer-JAVA"/>
    <x v="0"/>
    <s v="Expert"/>
    <x v="9"/>
    <s v="Expert"/>
    <s v="DTASLWDJ-5"/>
  </r>
  <r>
    <x v="0"/>
    <s v="L2"/>
    <s v="Lead Web developer-JAVA"/>
    <x v="0"/>
    <s v="Expert"/>
    <x v="55"/>
    <s v="Advanced"/>
    <s v="DTASLWDJ-5"/>
  </r>
  <r>
    <x v="0"/>
    <s v="L2"/>
    <s v="Lead Web developer-JAVA"/>
    <x v="0"/>
    <s v="Expert"/>
    <x v="56"/>
    <s v="Practitioner"/>
    <s v="DTASLWDJ-5"/>
  </r>
  <r>
    <x v="0"/>
    <s v="L2"/>
    <s v="Lead Web developer-JAVA"/>
    <x v="6"/>
    <s v="Advanced"/>
    <x v="38"/>
    <s v="Advanced"/>
    <s v="DTASLWDJ-5"/>
  </r>
  <r>
    <x v="0"/>
    <s v="L2"/>
    <s v="Lead Web developer-JAVA"/>
    <x v="6"/>
    <s v="Advanced"/>
    <x v="39"/>
    <s v="Advanced"/>
    <s v="DTASLWDJ-5"/>
  </r>
  <r>
    <x v="0"/>
    <s v="L2"/>
    <s v="Lead Web developer-JAVA"/>
    <x v="6"/>
    <s v="Advanced"/>
    <x v="47"/>
    <s v="Practitioner"/>
    <s v="DTASLWDJ-5"/>
  </r>
  <r>
    <x v="0"/>
    <s v="L2"/>
    <s v="Lead Web developer-JAVA"/>
    <x v="6"/>
    <s v="Advanced"/>
    <x v="48"/>
    <s v="Practitioner"/>
    <s v="DTASLWDJ-5"/>
  </r>
  <r>
    <x v="0"/>
    <s v="L2"/>
    <s v="Lead Web developer-JAVA"/>
    <x v="6"/>
    <s v="Advanced"/>
    <x v="49"/>
    <s v="Practitioner"/>
    <s v="DTASLWDJ-5"/>
  </r>
  <r>
    <x v="0"/>
    <s v="L2"/>
    <s v="Lead Web developer-JAVA"/>
    <x v="6"/>
    <s v="Advanced"/>
    <x v="50"/>
    <s v="Practitioner"/>
    <s v="DTASLWDJ-5"/>
  </r>
  <r>
    <x v="0"/>
    <s v="L2"/>
    <s v="Lead Web developer-JAVA"/>
    <x v="1"/>
    <s v="Advanced"/>
    <x v="0"/>
    <m/>
    <s v="DTASLWDJ-5"/>
  </r>
  <r>
    <x v="0"/>
    <s v="L2"/>
    <s v="Lead Web developer-JAVA"/>
    <x v="2"/>
    <s v="Advanced"/>
    <x v="10"/>
    <m/>
    <s v="DTASLWDJ-5"/>
  </r>
  <r>
    <x v="0"/>
    <s v="L2"/>
    <s v="Lead Web developer-PHP"/>
    <x v="3"/>
    <s v="Advanced"/>
    <x v="17"/>
    <s v="Practitioner"/>
    <s v="DTASLWDPHP-5"/>
  </r>
  <r>
    <x v="0"/>
    <s v="L2"/>
    <s v="Lead Web developer-PHP"/>
    <x v="3"/>
    <s v="Advanced"/>
    <x v="18"/>
    <s v="Practitioner"/>
    <s v="DTASLWDPHP-5"/>
  </r>
  <r>
    <x v="0"/>
    <s v="L2"/>
    <s v="Lead Web developer-PHP"/>
    <x v="3"/>
    <s v="Advanced"/>
    <x v="20"/>
    <s v="Practitioner"/>
    <s v="DTASLWDPHP-5"/>
  </r>
  <r>
    <x v="0"/>
    <s v="L2"/>
    <s v="Lead Web developer-PHP"/>
    <x v="3"/>
    <s v="Advanced"/>
    <x v="54"/>
    <s v="Practitioner"/>
    <s v="DTASLWDPHP-5"/>
  </r>
  <r>
    <x v="0"/>
    <s v="L2"/>
    <s v="Lead Web developer-PHP"/>
    <x v="3"/>
    <s v="Advanced"/>
    <x v="38"/>
    <s v="Practitioner"/>
    <s v="DTASLWDPHP-5"/>
  </r>
  <r>
    <x v="0"/>
    <s v="L2"/>
    <s v="Lead Web developer-PHP"/>
    <x v="0"/>
    <s v="Expert"/>
    <x v="11"/>
    <s v="Expert"/>
    <s v="DTASLWDPHP-5"/>
  </r>
  <r>
    <x v="0"/>
    <s v="L2"/>
    <s v="Lead Web developer-PHP"/>
    <x v="0"/>
    <s v="Expert"/>
    <x v="51"/>
    <s v="Advanced"/>
    <s v="DTASLWDPHP-5"/>
  </r>
  <r>
    <x v="0"/>
    <s v="L2"/>
    <s v="Lead Web developer-PHP"/>
    <x v="0"/>
    <s v="Expert"/>
    <x v="12"/>
    <s v="Expert"/>
    <s v="DTASLWDPHP-5"/>
  </r>
  <r>
    <x v="0"/>
    <s v="L2"/>
    <s v="Lead Web developer-PHP"/>
    <x v="0"/>
    <s v="Expert"/>
    <x v="5"/>
    <s v="Expert"/>
    <s v="DTASLWDPHP-5"/>
  </r>
  <r>
    <x v="0"/>
    <s v="L2"/>
    <s v="Lead Web developer-PHP"/>
    <x v="0"/>
    <s v="Expert"/>
    <x v="6"/>
    <s v="Expert"/>
    <s v="DTASLWDPHP-5"/>
  </r>
  <r>
    <x v="0"/>
    <s v="L2"/>
    <s v="Lead Web developer-PHP"/>
    <x v="0"/>
    <s v="Expert"/>
    <x v="7"/>
    <s v="Expert"/>
    <s v="DTASLWDPHP-5"/>
  </r>
  <r>
    <x v="0"/>
    <s v="L2"/>
    <s v="Lead Web developer-PHP"/>
    <x v="0"/>
    <s v="Expert"/>
    <x v="9"/>
    <s v="Expert"/>
    <s v="DTASLWDPHP-5"/>
  </r>
  <r>
    <x v="0"/>
    <s v="L2"/>
    <s v="Lead Web developer-PHP"/>
    <x v="0"/>
    <s v="Expert"/>
    <x v="8"/>
    <s v="Expert"/>
    <s v="DTASLWDPHP-5"/>
  </r>
  <r>
    <x v="0"/>
    <s v="L2"/>
    <s v="Lead Web developer-PHP"/>
    <x v="0"/>
    <s v="Expert"/>
    <x v="57"/>
    <s v="Advanced"/>
    <s v="DTASLWDPHP-5"/>
  </r>
  <r>
    <x v="0"/>
    <s v="L2"/>
    <s v="Lead Web developer-PHP"/>
    <x v="0"/>
    <s v="Expert"/>
    <x v="13"/>
    <s v="Expert"/>
    <s v="DTASLWDPHP-5"/>
  </r>
  <r>
    <x v="0"/>
    <s v="L2"/>
    <s v="Lead Web developer-PHP"/>
    <x v="0"/>
    <s v="Expert"/>
    <x v="58"/>
    <s v="Practitioner"/>
    <s v="DTASLWDPHP-5"/>
  </r>
  <r>
    <x v="0"/>
    <s v="L2"/>
    <s v="Lead Web developer-PHP"/>
    <x v="6"/>
    <s v="Advanced"/>
    <x v="38"/>
    <s v="Advanced"/>
    <s v="DTASLWDPHP-5"/>
  </r>
  <r>
    <x v="0"/>
    <s v="L2"/>
    <s v="Lead Web developer-PHP"/>
    <x v="6"/>
    <s v="Advanced"/>
    <x v="39"/>
    <s v="Advanced"/>
    <s v="DTASLWDPHP-5"/>
  </r>
  <r>
    <x v="0"/>
    <s v="L2"/>
    <s v="Lead Web developer-PHP"/>
    <x v="6"/>
    <s v="Advanced"/>
    <x v="47"/>
    <s v="Practitioner"/>
    <s v="DTASLWDPHP-5"/>
  </r>
  <r>
    <x v="0"/>
    <s v="L2"/>
    <s v="Lead Web developer-PHP"/>
    <x v="6"/>
    <s v="Advanced"/>
    <x v="48"/>
    <s v="Practitioner"/>
    <s v="DTASLWDPHP-5"/>
  </r>
  <r>
    <x v="0"/>
    <s v="L2"/>
    <s v="Lead Web developer-PHP"/>
    <x v="6"/>
    <s v="Advanced"/>
    <x v="49"/>
    <s v="Practitioner"/>
    <s v="DTASLWDPHP-5"/>
  </r>
  <r>
    <x v="0"/>
    <s v="L2"/>
    <s v="Lead Web developer-PHP"/>
    <x v="6"/>
    <s v="Advanced"/>
    <x v="50"/>
    <s v="Practitioner"/>
    <s v="DTASLWDPHP-5"/>
  </r>
  <r>
    <x v="0"/>
    <s v="L2"/>
    <s v="Lead Web developer-PHP"/>
    <x v="1"/>
    <s v="Advanced"/>
    <x v="11"/>
    <m/>
    <s v="DTASLWDPHP-5"/>
  </r>
  <r>
    <x v="0"/>
    <s v="L2"/>
    <s v="Lead Web developer-PHP"/>
    <x v="2"/>
    <s v="Practitioner"/>
    <x v="10"/>
    <m/>
    <s v="DTASLWDPHP-5"/>
  </r>
  <r>
    <x v="0"/>
    <s v="L2"/>
    <s v="Lead Web developer-.NET"/>
    <x v="3"/>
    <s v="Advanced"/>
    <x v="17"/>
    <s v="Practitioner"/>
    <s v="DTASLWD.NET-5"/>
  </r>
  <r>
    <x v="0"/>
    <s v="L2"/>
    <s v="Lead Web developer-.NET"/>
    <x v="3"/>
    <s v="Advanced"/>
    <x v="18"/>
    <s v="Practitioner"/>
    <s v="DTASLWD.NET-5"/>
  </r>
  <r>
    <x v="0"/>
    <s v="L2"/>
    <s v="Lead Web developer-.NET"/>
    <x v="3"/>
    <s v="Advanced"/>
    <x v="20"/>
    <s v="Practitioner"/>
    <s v="DTASLWD.NET-5"/>
  </r>
  <r>
    <x v="0"/>
    <s v="L2"/>
    <s v="Lead Web developer-.NET"/>
    <x v="3"/>
    <s v="Advanced"/>
    <x v="54"/>
    <s v="Practitioner"/>
    <s v="DTASLWD.NET-5"/>
  </r>
  <r>
    <x v="0"/>
    <s v="L2"/>
    <s v="Lead Web developer-.NET"/>
    <x v="3"/>
    <s v="Advanced"/>
    <x v="38"/>
    <s v="Practitioner"/>
    <s v="DTASLWD.NET-5"/>
  </r>
  <r>
    <x v="0"/>
    <s v="L2"/>
    <s v="Lead Web developer-.NET"/>
    <x v="0"/>
    <s v="Advanced"/>
    <x v="14"/>
    <s v="Expert"/>
    <s v="DTASLWD.NET-5"/>
  </r>
  <r>
    <x v="0"/>
    <s v="L2"/>
    <s v="Lead Web developer-.NET"/>
    <x v="0"/>
    <s v="Advanced"/>
    <x v="15"/>
    <s v="Expert"/>
    <s v="DTASLWD.NET-5"/>
  </r>
  <r>
    <x v="0"/>
    <s v="L2"/>
    <s v="Lead Web developer-.NET"/>
    <x v="0"/>
    <s v="Advanced"/>
    <x v="52"/>
    <s v="Advanced"/>
    <s v="DTASLWD.NET-5"/>
  </r>
  <r>
    <x v="0"/>
    <s v="L2"/>
    <s v="Lead Web developer-.NET"/>
    <x v="0"/>
    <s v="Advanced"/>
    <x v="5"/>
    <s v="Expert"/>
    <s v="DTASLWD.NET-5"/>
  </r>
  <r>
    <x v="0"/>
    <s v="L2"/>
    <s v="Lead Web developer-.NET"/>
    <x v="0"/>
    <s v="Advanced"/>
    <x v="6"/>
    <s v="Expert"/>
    <s v="DTASLWD.NET-5"/>
  </r>
  <r>
    <x v="0"/>
    <s v="L2"/>
    <s v="Lead Web developer-.NET"/>
    <x v="0"/>
    <s v="Advanced"/>
    <x v="7"/>
    <s v="Expert"/>
    <s v="DTASLWD.NET-5"/>
  </r>
  <r>
    <x v="0"/>
    <s v="L2"/>
    <s v="Lead Web developer-.NET"/>
    <x v="0"/>
    <s v="Advanced"/>
    <x v="9"/>
    <s v="Expert"/>
    <s v="DTASLWD.NET-5"/>
  </r>
  <r>
    <x v="0"/>
    <s v="L2"/>
    <s v="Lead Web developer-.NET"/>
    <x v="0"/>
    <s v="Advanced"/>
    <x v="8"/>
    <s v="Expert"/>
    <s v="DTASLWD.NET-5"/>
  </r>
  <r>
    <x v="0"/>
    <s v="L2"/>
    <s v="Lead Web developer-.NET"/>
    <x v="0"/>
    <s v="Advanced"/>
    <x v="53"/>
    <s v="Expert"/>
    <s v="DTASLWD.NET-5"/>
  </r>
  <r>
    <x v="0"/>
    <s v="L2"/>
    <s v="Lead Web developer-.NET"/>
    <x v="0"/>
    <s v="Advanced"/>
    <x v="57"/>
    <s v="Advanced"/>
    <s v="DTASLWD.NET-5"/>
  </r>
  <r>
    <x v="0"/>
    <s v="L2"/>
    <s v="Lead Web developer-.NET"/>
    <x v="0"/>
    <s v="Advanced"/>
    <x v="59"/>
    <s v="Practitioner"/>
    <s v="DTASLWD.NET-5"/>
  </r>
  <r>
    <x v="0"/>
    <s v="L2"/>
    <s v="Lead Web developer-.NET"/>
    <x v="6"/>
    <s v="Advanced"/>
    <x v="38"/>
    <s v="Advanced"/>
    <s v="DTASLWD.NET-5"/>
  </r>
  <r>
    <x v="0"/>
    <s v="L2"/>
    <s v="Lead Web developer-.NET"/>
    <x v="6"/>
    <s v="Advanced"/>
    <x v="39"/>
    <s v="Advanced"/>
    <s v="DTASLWD.NET-5"/>
  </r>
  <r>
    <x v="0"/>
    <s v="L2"/>
    <s v="Lead Web developer-.NET"/>
    <x v="6"/>
    <s v="Advanced"/>
    <x v="47"/>
    <s v="Practitioner"/>
    <s v="DTASLWD.NET-5"/>
  </r>
  <r>
    <x v="0"/>
    <s v="L2"/>
    <s v="Lead Web developer-.NET"/>
    <x v="6"/>
    <s v="Advanced"/>
    <x v="48"/>
    <s v="Practitioner"/>
    <s v="DTASLWD.NET-5"/>
  </r>
  <r>
    <x v="0"/>
    <s v="L2"/>
    <s v="Lead Web developer-.NET"/>
    <x v="6"/>
    <s v="Advanced"/>
    <x v="49"/>
    <s v="Practitioner"/>
    <s v="DTASLWD.NET-5"/>
  </r>
  <r>
    <x v="0"/>
    <s v="L2"/>
    <s v="Lead Web developer-.NET"/>
    <x v="6"/>
    <s v="Advanced"/>
    <x v="50"/>
    <s v="Practitioner"/>
    <s v="DTASLWD.NET-5"/>
  </r>
  <r>
    <x v="0"/>
    <s v="L2"/>
    <s v="Lead Web developer-.NET"/>
    <x v="1"/>
    <s v="Advanced"/>
    <x v="14"/>
    <m/>
    <s v="DTASLWD.NET-5"/>
  </r>
  <r>
    <x v="0"/>
    <s v="L2"/>
    <s v="Lead Web developer-.NET"/>
    <x v="2"/>
    <s v="Practitioner"/>
    <x v="10"/>
    <m/>
    <s v="DTASLWD.NET-5"/>
  </r>
  <r>
    <x v="0"/>
    <s v="L2"/>
    <s v="Lead UX Designer"/>
    <x v="3"/>
    <s v="Advanced"/>
    <x v="17"/>
    <s v="Expert"/>
    <s v="DTASLUXD-5"/>
  </r>
  <r>
    <x v="0"/>
    <s v="L2"/>
    <s v="Lead UX Designer"/>
    <x v="3"/>
    <s v="Advanced"/>
    <x v="18"/>
    <s v="Practitioner"/>
    <s v="DTASLUXD-5"/>
  </r>
  <r>
    <x v="0"/>
    <s v="L2"/>
    <s v="Lead UX Designer"/>
    <x v="3"/>
    <s v="Advanced"/>
    <x v="24"/>
    <s v="Expert"/>
    <s v="DTASLUXD-5"/>
  </r>
  <r>
    <x v="0"/>
    <s v="L2"/>
    <s v="Lead UX Designer"/>
    <x v="3"/>
    <s v="Advanced"/>
    <x v="20"/>
    <s v="Expert"/>
    <s v="DTASLUXD-5"/>
  </r>
  <r>
    <x v="0"/>
    <s v="L2"/>
    <s v="Lead UX Designer"/>
    <x v="3"/>
    <s v="Advanced"/>
    <x v="54"/>
    <s v="Practitioner"/>
    <s v="DTASLUXD-5"/>
  </r>
  <r>
    <x v="0"/>
    <s v="L2"/>
    <s v="Lead UX Designer"/>
    <x v="3"/>
    <s v="Advanced"/>
    <x v="38"/>
    <s v="Practitioner"/>
    <s v="DTASLUXD-5"/>
  </r>
  <r>
    <x v="0"/>
    <s v="L2"/>
    <s v="Lead UX Designer"/>
    <x v="0"/>
    <s v="Practitioner"/>
    <x v="5"/>
    <s v="Expert"/>
    <s v="DTASLUXD-5"/>
  </r>
  <r>
    <x v="0"/>
    <s v="L2"/>
    <s v="Lead UX Designer"/>
    <x v="0"/>
    <s v="Practitioner"/>
    <x v="7"/>
    <s v="Expert"/>
    <s v="DTASLUXD-5"/>
  </r>
  <r>
    <x v="0"/>
    <s v="L2"/>
    <s v="Lead UX Designer"/>
    <x v="0"/>
    <s v="Practitioner"/>
    <x v="9"/>
    <s v="Expert"/>
    <s v="DTASLUXD-5"/>
  </r>
  <r>
    <x v="0"/>
    <s v="L2"/>
    <s v="Lead UX Designer"/>
    <x v="0"/>
    <s v="Practitioner"/>
    <x v="21"/>
    <s v="Expert"/>
    <s v="DTASLUXD-5"/>
  </r>
  <r>
    <x v="0"/>
    <s v="L2"/>
    <s v="Lead UX Designer"/>
    <x v="2"/>
    <s v="Practitioner"/>
    <x v="10"/>
    <m/>
    <s v="DTASLUXD-5"/>
  </r>
  <r>
    <x v="0"/>
    <s v="L2"/>
    <s v="Lead Tester"/>
    <x v="3"/>
    <s v="Practitioner"/>
    <x v="18"/>
    <s v="Practitioner"/>
    <s v="DTASLT-5"/>
  </r>
  <r>
    <x v="0"/>
    <s v="L2"/>
    <s v="Lead Tester"/>
    <x v="3"/>
    <s v="Practitioner"/>
    <x v="20"/>
    <s v="Practitioner"/>
    <s v="DTASLT-5"/>
  </r>
  <r>
    <x v="0"/>
    <s v="L2"/>
    <s v="Lead Tester"/>
    <x v="3"/>
    <s v="Practitioner"/>
    <x v="54"/>
    <s v="Practitioner"/>
    <s v="DTASLT-5"/>
  </r>
  <r>
    <x v="0"/>
    <s v="L2"/>
    <s v="Lead Tester"/>
    <x v="3"/>
    <s v="Practitioner"/>
    <x v="38"/>
    <s v="Practitioner"/>
    <s v="DTASLT-5"/>
  </r>
  <r>
    <x v="0"/>
    <s v="L2"/>
    <s v="Lead Tester"/>
    <x v="4"/>
    <s v="Advanced"/>
    <x v="0"/>
    <s v="Advanced"/>
    <s v="DTASLT-5"/>
  </r>
  <r>
    <x v="0"/>
    <s v="L2"/>
    <s v="Lead Tester"/>
    <x v="4"/>
    <s v="Advanced"/>
    <x v="33"/>
    <s v="Expert"/>
    <s v="DTASLT-5"/>
  </r>
  <r>
    <x v="0"/>
    <s v="L2"/>
    <s v="Lead Tester"/>
    <x v="4"/>
    <s v="Advanced"/>
    <x v="42"/>
    <s v="Expert"/>
    <s v="DTASLT-5"/>
  </r>
  <r>
    <x v="0"/>
    <s v="L2"/>
    <s v="Lead Tester"/>
    <x v="4"/>
    <s v="Advanced"/>
    <x v="34"/>
    <s v="Expert"/>
    <s v="DTASLT-5"/>
  </r>
  <r>
    <x v="0"/>
    <s v="L2"/>
    <s v="Lead Tester"/>
    <x v="4"/>
    <s v="Advanced"/>
    <x v="35"/>
    <s v="Expert"/>
    <s v="DTASLT-5"/>
  </r>
  <r>
    <x v="0"/>
    <s v="L2"/>
    <s v="Lead Tester"/>
    <x v="4"/>
    <s v="Advanced"/>
    <x v="36"/>
    <s v="Expert"/>
    <s v="DTASLT-5"/>
  </r>
  <r>
    <x v="0"/>
    <s v="L2"/>
    <s v="Lead Tester"/>
    <x v="4"/>
    <s v="Advanced"/>
    <x v="6"/>
    <s v="Expert"/>
    <s v="DTASLT-5"/>
  </r>
  <r>
    <x v="0"/>
    <s v="L2"/>
    <s v="Lead Tester"/>
    <x v="4"/>
    <s v="Advanced"/>
    <x v="43"/>
    <s v="Advanced"/>
    <s v="DTASLT-5"/>
  </r>
  <r>
    <x v="0"/>
    <s v="L2"/>
    <s v="Lead Tester"/>
    <x v="1"/>
    <s v="Advanced"/>
    <x v="0"/>
    <m/>
    <s v="DTASLT-5"/>
  </r>
  <r>
    <x v="0"/>
    <s v="L2"/>
    <s v="Lead Tester"/>
    <x v="2"/>
    <s v="Practitioner"/>
    <x v="10"/>
    <m/>
    <s v="DTASLT-5"/>
  </r>
  <r>
    <x v="0"/>
    <s v="L2"/>
    <s v="Lead Service Desk Executive"/>
    <x v="5"/>
    <s v="Advanced"/>
    <x v="29"/>
    <s v="Expert"/>
    <s v="DTASLSDE-5"/>
  </r>
  <r>
    <x v="0"/>
    <s v="L2"/>
    <s v="Lead Service Desk Executive"/>
    <x v="5"/>
    <s v="Advanced"/>
    <x v="30"/>
    <s v="Expert"/>
    <s v="DTASLSDE-5"/>
  </r>
  <r>
    <x v="0"/>
    <s v="L2"/>
    <s v="Lead Service Desk Executive"/>
    <x v="5"/>
    <s v="Advanced"/>
    <x v="44"/>
    <s v="Expert"/>
    <s v="DTASLSDE-5"/>
  </r>
  <r>
    <x v="0"/>
    <s v="L2"/>
    <s v="Lead Service Desk Executive"/>
    <x v="5"/>
    <s v="Advanced"/>
    <x v="31"/>
    <s v="Expert"/>
    <s v="DTASLSDE-5"/>
  </r>
  <r>
    <x v="0"/>
    <s v="L2"/>
    <s v="Lead Service Desk Executive"/>
    <x v="5"/>
    <s v="Advanced"/>
    <x v="60"/>
    <s v="Practitioner"/>
    <s v="DTASLSDE-5"/>
  </r>
  <r>
    <x v="0"/>
    <s v="L2"/>
    <s v="Lead Service Desk Executive"/>
    <x v="5"/>
    <s v="Advanced"/>
    <x v="61"/>
    <s v="Practitioner"/>
    <s v="DTASLSDE-5"/>
  </r>
  <r>
    <x v="0"/>
    <s v="L2"/>
    <s v="Lead Service Desk Executive"/>
    <x v="2"/>
    <s v="Practitioner"/>
    <x v="10"/>
    <m/>
    <s v="DTASLSDE-5"/>
  </r>
  <r>
    <x v="0"/>
    <s v="M1"/>
    <s v="Technical Architect"/>
    <x v="3"/>
    <s v="Advanced"/>
    <x v="17"/>
    <s v="Advanced"/>
    <s v="DTASTA-6"/>
  </r>
  <r>
    <x v="0"/>
    <s v="M1"/>
    <s v="Technical Architect"/>
    <x v="3"/>
    <s v="Advanced"/>
    <x v="18"/>
    <s v="Advanced"/>
    <s v="DTASTA-6"/>
  </r>
  <r>
    <x v="0"/>
    <s v="M1"/>
    <s v="Technical Architect"/>
    <x v="3"/>
    <s v="Advanced"/>
    <x v="20"/>
    <s v="Advanced"/>
    <s v="DTASTA-6"/>
  </r>
  <r>
    <x v="0"/>
    <s v="M1"/>
    <s v="Technical Architect"/>
    <x v="3"/>
    <s v="Advanced"/>
    <x v="54"/>
    <s v="Advanced"/>
    <s v="DTASTA-6"/>
  </r>
  <r>
    <x v="0"/>
    <s v="M1"/>
    <s v="Technical Architect"/>
    <x v="3"/>
    <s v="Advanced"/>
    <x v="38"/>
    <s v="Advanced"/>
    <s v="DTASTA-6"/>
  </r>
  <r>
    <x v="0"/>
    <s v="M1"/>
    <s v="Technical Architect"/>
    <x v="0"/>
    <s v="Expert"/>
    <x v="62"/>
    <s v="Expert"/>
    <s v="DTASTA-6"/>
  </r>
  <r>
    <x v="0"/>
    <s v="M1"/>
    <s v="Technical Architect"/>
    <x v="0"/>
    <s v="Expert"/>
    <x v="63"/>
    <s v="Expert"/>
    <s v="DTASTA-6"/>
  </r>
  <r>
    <x v="0"/>
    <s v="M1"/>
    <s v="Technical Architect"/>
    <x v="0"/>
    <s v="Expert"/>
    <x v="57"/>
    <s v="Expert"/>
    <s v="DTASTA-6"/>
  </r>
  <r>
    <x v="0"/>
    <s v="M1"/>
    <s v="Technical Architect"/>
    <x v="0"/>
    <s v="Expert"/>
    <x v="64"/>
    <s v="Practitioner"/>
    <s v="DTASTA-6"/>
  </r>
  <r>
    <x v="0"/>
    <s v="M1"/>
    <s v="Technical Architect"/>
    <x v="0"/>
    <s v="Expert"/>
    <x v="65"/>
    <s v="Practitioner"/>
    <s v="DTASTA-6"/>
  </r>
  <r>
    <x v="0"/>
    <s v="M1"/>
    <s v="Technical Architect"/>
    <x v="0"/>
    <s v="Expert"/>
    <x v="66"/>
    <s v="Practitioner"/>
    <s v="DTASTA-6"/>
  </r>
  <r>
    <x v="0"/>
    <s v="M1"/>
    <s v="Technical Architect"/>
    <x v="6"/>
    <s v="Advanced"/>
    <x v="38"/>
    <s v="Expert"/>
    <s v="DTASTA-6"/>
  </r>
  <r>
    <x v="0"/>
    <s v="M1"/>
    <s v="Technical Architect"/>
    <x v="6"/>
    <s v="Advanced"/>
    <x v="39"/>
    <s v="Expert"/>
    <s v="DTASTA-6"/>
  </r>
  <r>
    <x v="0"/>
    <s v="M1"/>
    <s v="Technical Architect"/>
    <x v="6"/>
    <s v="Advanced"/>
    <x v="47"/>
    <s v="Advanced"/>
    <s v="DTASTA-6"/>
  </r>
  <r>
    <x v="0"/>
    <s v="M1"/>
    <s v="Technical Architect"/>
    <x v="6"/>
    <s v="Advanced"/>
    <x v="48"/>
    <s v="Advanced"/>
    <s v="DTASTA-6"/>
  </r>
  <r>
    <x v="0"/>
    <s v="M1"/>
    <s v="Technical Architect"/>
    <x v="6"/>
    <s v="Advanced"/>
    <x v="49"/>
    <s v="Advanced"/>
    <s v="DTASTA-6"/>
  </r>
  <r>
    <x v="0"/>
    <s v="M1"/>
    <s v="Technical Architect"/>
    <x v="6"/>
    <s v="Advanced"/>
    <x v="50"/>
    <s v="Advanced"/>
    <s v="DTASTA-6"/>
  </r>
  <r>
    <x v="0"/>
    <s v="M1"/>
    <s v="Technical Architect"/>
    <x v="6"/>
    <s v="Advanced"/>
    <x v="67"/>
    <s v="Practitioner"/>
    <s v="DTASTA-6"/>
  </r>
  <r>
    <x v="0"/>
    <s v="M1"/>
    <s v="Technical Architect"/>
    <x v="1"/>
    <s v="Advanced"/>
    <x v="62"/>
    <m/>
    <s v="DTASTA-6"/>
  </r>
  <r>
    <x v="0"/>
    <s v="M1"/>
    <s v="Technical Architect"/>
    <x v="2"/>
    <s v="Advanced"/>
    <x v="10"/>
    <m/>
    <s v="DTASTA-6"/>
  </r>
  <r>
    <x v="0"/>
    <s v="M2"/>
    <s v="Senior Technical Architect"/>
    <x v="3"/>
    <s v="Expert"/>
    <x v="17"/>
    <s v="Expert"/>
    <s v="DTASSTA-7"/>
  </r>
  <r>
    <x v="0"/>
    <s v="M2"/>
    <s v="Senior Technical Architect"/>
    <x v="3"/>
    <s v="Expert"/>
    <x v="18"/>
    <s v="Advanced"/>
    <s v="DTASSTA-7"/>
  </r>
  <r>
    <x v="0"/>
    <s v="M2"/>
    <s v="Senior Technical Architect"/>
    <x v="3"/>
    <s v="Expert"/>
    <x v="20"/>
    <s v="Expert"/>
    <s v="DTASSTA-7"/>
  </r>
  <r>
    <x v="0"/>
    <s v="M2"/>
    <s v="Senior Technical Architect"/>
    <x v="3"/>
    <s v="Expert"/>
    <x v="54"/>
    <s v="Expert"/>
    <s v="DTASSTA-7"/>
  </r>
  <r>
    <x v="0"/>
    <s v="M2"/>
    <s v="Senior Technical Architect"/>
    <x v="3"/>
    <s v="Expert"/>
    <x v="38"/>
    <s v="Expert"/>
    <s v="DTASSTA-7"/>
  </r>
  <r>
    <x v="0"/>
    <s v="M2"/>
    <s v="Senior Technical Architect"/>
    <x v="0"/>
    <s v="Expert"/>
    <x v="62"/>
    <s v="Expert"/>
    <s v="DTASSTA-7"/>
  </r>
  <r>
    <x v="0"/>
    <s v="M2"/>
    <s v="Senior Technical Architect"/>
    <x v="0"/>
    <s v="Expert"/>
    <x v="63"/>
    <s v="Expert"/>
    <s v="DTASSTA-7"/>
  </r>
  <r>
    <x v="0"/>
    <s v="M2"/>
    <s v="Senior Technical Architect"/>
    <x v="0"/>
    <s v="Expert"/>
    <x v="57"/>
    <s v="Expert"/>
    <s v="DTASSTA-7"/>
  </r>
  <r>
    <x v="0"/>
    <s v="M2"/>
    <s v="Senior Technical Architect"/>
    <x v="0"/>
    <s v="Expert"/>
    <x v="64"/>
    <s v="Advanced"/>
    <s v="DTASSTA-7"/>
  </r>
  <r>
    <x v="0"/>
    <s v="M2"/>
    <s v="Senior Technical Architect"/>
    <x v="0"/>
    <s v="Expert"/>
    <x v="65"/>
    <s v="Advanced"/>
    <s v="DTASSTA-7"/>
  </r>
  <r>
    <x v="0"/>
    <s v="M2"/>
    <s v="Senior Technical Architect"/>
    <x v="0"/>
    <s v="Expert"/>
    <x v="68"/>
    <s v="Advanced"/>
    <s v="DTASSTA-7"/>
  </r>
  <r>
    <x v="0"/>
    <s v="M2"/>
    <s v="Senior Technical Architect"/>
    <x v="6"/>
    <s v="Expert"/>
    <x v="38"/>
    <s v="Expert"/>
    <s v="DTASSTA-7"/>
  </r>
  <r>
    <x v="0"/>
    <s v="M2"/>
    <s v="Senior Technical Architect"/>
    <x v="6"/>
    <s v="Expert"/>
    <x v="39"/>
    <s v="Expert"/>
    <s v="DTASSTA-7"/>
  </r>
  <r>
    <x v="0"/>
    <s v="M2"/>
    <s v="Senior Technical Architect"/>
    <x v="6"/>
    <s v="Expert"/>
    <x v="47"/>
    <s v="Expert"/>
    <s v="DTASSTA-7"/>
  </r>
  <r>
    <x v="0"/>
    <s v="M2"/>
    <s v="Senior Technical Architect"/>
    <x v="6"/>
    <s v="Expert"/>
    <x v="48"/>
    <s v="Expert"/>
    <s v="DTASSTA-7"/>
  </r>
  <r>
    <x v="0"/>
    <s v="M2"/>
    <s v="Senior Technical Architect"/>
    <x v="6"/>
    <s v="Expert"/>
    <x v="49"/>
    <s v="Expert"/>
    <s v="DTASSTA-7"/>
  </r>
  <r>
    <x v="0"/>
    <s v="M2"/>
    <s v="Senior Technical Architect"/>
    <x v="6"/>
    <s v="Expert"/>
    <x v="50"/>
    <s v="Expert"/>
    <s v="DTASSTA-7"/>
  </r>
  <r>
    <x v="0"/>
    <s v="M2"/>
    <s v="Senior Technical Architect"/>
    <x v="6"/>
    <s v="Expert"/>
    <x v="67"/>
    <s v="Advanced"/>
    <s v="DTASSTA-7"/>
  </r>
  <r>
    <x v="0"/>
    <s v="M2"/>
    <s v="Senior Technical Architect"/>
    <x v="1"/>
    <s v="Advanced"/>
    <x v="62"/>
    <m/>
    <s v="DTASSTA-7"/>
  </r>
  <r>
    <x v="0"/>
    <s v="M2"/>
    <s v="Senior Technical Architect"/>
    <x v="2"/>
    <s v="Expert"/>
    <x v="10"/>
    <m/>
    <s v="DTASSTA-7"/>
  </r>
  <r>
    <x v="0"/>
    <s v="M3"/>
    <s v="Solution Architect"/>
    <x v="3"/>
    <s v="Expert"/>
    <x v="17"/>
    <s v="Expert"/>
    <s v="DTASSA-8"/>
  </r>
  <r>
    <x v="0"/>
    <s v="M3"/>
    <s v="Solution Architect"/>
    <x v="3"/>
    <s v="Expert"/>
    <x v="18"/>
    <s v="Expert"/>
    <s v="DTASSA-8"/>
  </r>
  <r>
    <x v="0"/>
    <s v="M3"/>
    <s v="Solution Architect"/>
    <x v="3"/>
    <s v="Expert"/>
    <x v="20"/>
    <s v="Expert"/>
    <s v="DTASSA-8"/>
  </r>
  <r>
    <x v="0"/>
    <s v="M3"/>
    <s v="Solution Architect"/>
    <x v="3"/>
    <s v="Expert"/>
    <x v="54"/>
    <s v="Expert"/>
    <s v="DTASSA-8"/>
  </r>
  <r>
    <x v="0"/>
    <s v="M3"/>
    <s v="Solution Architect"/>
    <x v="3"/>
    <s v="Expert"/>
    <x v="38"/>
    <s v="Expert"/>
    <s v="DTASSA-8"/>
  </r>
  <r>
    <x v="0"/>
    <s v="M3"/>
    <s v="Solution Architect"/>
    <x v="0"/>
    <s v="Expert"/>
    <x v="62"/>
    <s v="Expert"/>
    <s v="DTASSA-8"/>
  </r>
  <r>
    <x v="0"/>
    <s v="M3"/>
    <s v="Solution Architect"/>
    <x v="0"/>
    <s v="Expert"/>
    <x v="63"/>
    <s v="Expert"/>
    <s v="DTASSA-8"/>
  </r>
  <r>
    <x v="0"/>
    <s v="M3"/>
    <s v="Solution Architect"/>
    <x v="0"/>
    <s v="Expert"/>
    <x v="57"/>
    <s v="Expert"/>
    <s v="DTASSA-8"/>
  </r>
  <r>
    <x v="0"/>
    <s v="M3"/>
    <s v="Solution Architect"/>
    <x v="0"/>
    <s v="Expert"/>
    <x v="64"/>
    <s v="Advanced"/>
    <s v="DTASSA-8"/>
  </r>
  <r>
    <x v="0"/>
    <s v="M3"/>
    <s v="Solution Architect"/>
    <x v="0"/>
    <s v="Expert"/>
    <x v="65"/>
    <s v="Advanced"/>
    <s v="DTASSA-8"/>
  </r>
  <r>
    <x v="0"/>
    <s v="M3"/>
    <s v="Solution Architect"/>
    <x v="0"/>
    <s v="Expert"/>
    <x v="68"/>
    <s v="Advanced"/>
    <s v="DTASSA-8"/>
  </r>
  <r>
    <x v="0"/>
    <s v="M3"/>
    <s v="Solution Architect"/>
    <x v="6"/>
    <s v="Expert"/>
    <x v="38"/>
    <s v="Expert"/>
    <s v="DTASSA-8"/>
  </r>
  <r>
    <x v="0"/>
    <s v="M3"/>
    <s v="Solution Architect"/>
    <x v="6"/>
    <s v="Expert"/>
    <x v="39"/>
    <s v="Expert"/>
    <s v="DTASSA-8"/>
  </r>
  <r>
    <x v="0"/>
    <s v="M3"/>
    <s v="Solution Architect"/>
    <x v="6"/>
    <s v="Expert"/>
    <x v="47"/>
    <s v="Expert"/>
    <s v="DTASSA-8"/>
  </r>
  <r>
    <x v="0"/>
    <s v="M3"/>
    <s v="Solution Architect"/>
    <x v="6"/>
    <s v="Expert"/>
    <x v="48"/>
    <s v="Expert"/>
    <s v="DTASSA-8"/>
  </r>
  <r>
    <x v="0"/>
    <s v="M3"/>
    <s v="Solution Architect"/>
    <x v="6"/>
    <s v="Expert"/>
    <x v="49"/>
    <s v="Expert"/>
    <s v="DTASSA-8"/>
  </r>
  <r>
    <x v="0"/>
    <s v="M3"/>
    <s v="Solution Architect"/>
    <x v="6"/>
    <s v="Expert"/>
    <x v="50"/>
    <s v="Expert"/>
    <s v="DTASSA-8"/>
  </r>
  <r>
    <x v="0"/>
    <s v="M3"/>
    <s v="Solution Architect"/>
    <x v="6"/>
    <s v="Expert"/>
    <x v="67"/>
    <s v="Expert"/>
    <s v="DTASSA-8"/>
  </r>
  <r>
    <x v="0"/>
    <s v="M3"/>
    <s v="Solution Architect"/>
    <x v="1"/>
    <s v="Advanced"/>
    <x v="62"/>
    <m/>
    <s v="DTASSA-8"/>
  </r>
  <r>
    <x v="0"/>
    <s v="M3"/>
    <s v="Solution Architect"/>
    <x v="2"/>
    <s v="Expert"/>
    <x v="10"/>
    <m/>
    <s v="DTASSA-8"/>
  </r>
  <r>
    <x v="1"/>
    <s v="A1"/>
    <s v="Data Analyst"/>
    <x v="7"/>
    <s v="Practitioner"/>
    <x v="65"/>
    <s v="Practitioner"/>
    <s v="DTASDA-2"/>
  </r>
  <r>
    <x v="1"/>
    <s v="A1"/>
    <s v="Data Analyst"/>
    <x v="7"/>
    <s v="Practitioner"/>
    <x v="69"/>
    <s v="Practitioner"/>
    <s v="DTASDA-2"/>
  </r>
  <r>
    <x v="1"/>
    <s v="A1"/>
    <s v="Data Analyst"/>
    <x v="7"/>
    <s v="Practitioner"/>
    <x v="70"/>
    <s v="Practitioner"/>
    <s v="DTASDA-2"/>
  </r>
  <r>
    <x v="1"/>
    <s v="A1"/>
    <s v="Data Analyst"/>
    <x v="7"/>
    <s v="Practitioner"/>
    <x v="71"/>
    <s v="Beginner"/>
    <s v="DTASDA-2"/>
  </r>
  <r>
    <x v="1"/>
    <s v="A1"/>
    <s v="Data Analyst"/>
    <x v="7"/>
    <s v="Practitioner"/>
    <x v="72"/>
    <s v="Beginner"/>
    <s v="DTASDA-2"/>
  </r>
  <r>
    <x v="1"/>
    <s v="A1"/>
    <s v="Data Analyst"/>
    <x v="7"/>
    <s v="Practitioner"/>
    <x v="73"/>
    <s v="Beginner"/>
    <s v="DTASDA-2"/>
  </r>
  <r>
    <x v="1"/>
    <s v="A1"/>
    <s v="Data Analyst"/>
    <x v="0"/>
    <s v="Practitioner"/>
    <x v="74"/>
    <s v="Practitioner"/>
    <s v="DTASDA-2"/>
  </r>
  <r>
    <x v="1"/>
    <s v="A1"/>
    <s v="Data Analyst"/>
    <x v="0"/>
    <s v="Practitioner"/>
    <x v="75"/>
    <s v="Practitioner"/>
    <s v="DTASDA-2"/>
  </r>
  <r>
    <x v="1"/>
    <s v="A1"/>
    <s v="Data Analyst"/>
    <x v="0"/>
    <s v="Practitioner"/>
    <x v="76"/>
    <s v="Beginner"/>
    <s v="DTASDA-2"/>
  </r>
  <r>
    <x v="1"/>
    <s v="A1"/>
    <s v="Data Analyst"/>
    <x v="2"/>
    <s v="Practitioner"/>
    <x v="10"/>
    <s v="Beginner"/>
    <s v="DTASDA-2"/>
  </r>
  <r>
    <x v="1"/>
    <s v="A2"/>
    <s v="Data Analyst"/>
    <x v="7"/>
    <s v="Practitioner"/>
    <x v="65"/>
    <s v="Practitioner"/>
    <s v="DTASDA-3"/>
  </r>
  <r>
    <x v="1"/>
    <s v="A2"/>
    <s v="Data Analyst"/>
    <x v="7"/>
    <s v="Practitioner"/>
    <x v="69"/>
    <s v="Practitioner"/>
    <s v="DTASDA-3"/>
  </r>
  <r>
    <x v="1"/>
    <s v="A2"/>
    <s v="Data Analyst"/>
    <x v="7"/>
    <s v="Practitioner"/>
    <x v="70"/>
    <s v="Practitioner"/>
    <s v="DTASDA-3"/>
  </r>
  <r>
    <x v="1"/>
    <s v="A2"/>
    <s v="Data Analyst"/>
    <x v="7"/>
    <s v="Practitioner"/>
    <x v="71"/>
    <s v="Beginner"/>
    <s v="DTASDA-3"/>
  </r>
  <r>
    <x v="1"/>
    <s v="A2"/>
    <s v="Data Analyst"/>
    <x v="7"/>
    <s v="Practitioner"/>
    <x v="72"/>
    <s v="Beginner"/>
    <s v="DTASDA-3"/>
  </r>
  <r>
    <x v="1"/>
    <s v="A2"/>
    <s v="Data Analyst"/>
    <x v="7"/>
    <s v="Practitioner"/>
    <x v="73"/>
    <s v="Beginner"/>
    <s v="DTASDA-3"/>
  </r>
  <r>
    <x v="1"/>
    <s v="A2"/>
    <s v="Data Analyst"/>
    <x v="0"/>
    <s v="Practitioner"/>
    <x v="74"/>
    <s v="Practitioner"/>
    <s v="DTASDA-3"/>
  </r>
  <r>
    <x v="1"/>
    <s v="A2"/>
    <s v="Data Analyst"/>
    <x v="0"/>
    <s v="Practitioner"/>
    <x v="75"/>
    <s v="Practitioner"/>
    <s v="DTASDA-3"/>
  </r>
  <r>
    <x v="1"/>
    <s v="A2"/>
    <s v="Data Analyst"/>
    <x v="0"/>
    <s v="Practitioner"/>
    <x v="76"/>
    <s v="Beginner"/>
    <s v="DTASDA-3"/>
  </r>
  <r>
    <x v="1"/>
    <s v="A2"/>
    <s v="Data Analyst"/>
    <x v="2"/>
    <s v="Practitioner"/>
    <x v="10"/>
    <s v="Beginner"/>
    <s v="DTASDA-3"/>
  </r>
  <r>
    <x v="1"/>
    <s v="L1"/>
    <s v="Senior Data Analyst"/>
    <x v="7"/>
    <s v="Practitioner"/>
    <x v="65"/>
    <s v="Advanced"/>
    <s v="DTASSDA-4"/>
  </r>
  <r>
    <x v="1"/>
    <s v="L1"/>
    <s v="Senior Data Analyst"/>
    <x v="7"/>
    <s v="Practitioner"/>
    <x v="69"/>
    <s v="Advanced"/>
    <s v="DTASSDA-4"/>
  </r>
  <r>
    <x v="1"/>
    <s v="L1"/>
    <s v="Senior Data Analyst"/>
    <x v="7"/>
    <s v="Practitioner"/>
    <x v="70"/>
    <s v="Advanced"/>
    <s v="DTASSDA-4"/>
  </r>
  <r>
    <x v="1"/>
    <s v="L1"/>
    <s v="Senior Data Analyst"/>
    <x v="7"/>
    <s v="Practitioner"/>
    <x v="71"/>
    <s v="Practitioner"/>
    <s v="DTASSDA-4"/>
  </r>
  <r>
    <x v="1"/>
    <s v="L1"/>
    <s v="Senior Data Analyst"/>
    <x v="7"/>
    <s v="Practitioner"/>
    <x v="72"/>
    <s v="Practitioner"/>
    <s v="DTASSDA-4"/>
  </r>
  <r>
    <x v="1"/>
    <s v="L1"/>
    <s v="Senior Data Analyst"/>
    <x v="7"/>
    <s v="Practitioner"/>
    <x v="73"/>
    <s v="Practitioner"/>
    <s v="DTASSDA-4"/>
  </r>
  <r>
    <x v="1"/>
    <s v="L1"/>
    <s v="Senior Data Analyst"/>
    <x v="0"/>
    <s v="Practitioner"/>
    <x v="74"/>
    <s v="Advanced"/>
    <s v="DTASSDA-4"/>
  </r>
  <r>
    <x v="1"/>
    <s v="L1"/>
    <s v="Senior Data Analyst"/>
    <x v="0"/>
    <s v="Practitioner"/>
    <x v="75"/>
    <s v="Advanced"/>
    <s v="DTASSDA-4"/>
  </r>
  <r>
    <x v="1"/>
    <s v="L1"/>
    <s v="Senior Data Analyst"/>
    <x v="0"/>
    <s v="Practitioner"/>
    <x v="76"/>
    <s v="Practitioner"/>
    <s v="DTASSDA-4"/>
  </r>
  <r>
    <x v="1"/>
    <s v="L1"/>
    <s v="Senior Data Analyst"/>
    <x v="2"/>
    <s v="Practitioner"/>
    <x v="10"/>
    <s v="Practitioner"/>
    <s v="DTASSDA-4"/>
  </r>
  <r>
    <x v="1"/>
    <s v="L2"/>
    <s v="Senior Data Analyst"/>
    <x v="7"/>
    <s v="Practitioner"/>
    <x v="65"/>
    <s v="Advanced"/>
    <s v="DTASSDA-5"/>
  </r>
  <r>
    <x v="1"/>
    <s v="L2"/>
    <s v="Senior Data Analyst"/>
    <x v="7"/>
    <s v="Practitioner"/>
    <x v="69"/>
    <s v="Advanced"/>
    <s v="DTASSDA-5"/>
  </r>
  <r>
    <x v="1"/>
    <s v="L2"/>
    <s v="Senior Data Analyst"/>
    <x v="7"/>
    <s v="Practitioner"/>
    <x v="70"/>
    <s v="Advanced"/>
    <s v="DTASSDA-5"/>
  </r>
  <r>
    <x v="1"/>
    <s v="L2"/>
    <s v="Senior Data Analyst"/>
    <x v="7"/>
    <s v="Practitioner"/>
    <x v="71"/>
    <s v="Practitioner"/>
    <s v="DTASSDA-5"/>
  </r>
  <r>
    <x v="1"/>
    <s v="L2"/>
    <s v="Senior Data Analyst"/>
    <x v="7"/>
    <s v="Practitioner"/>
    <x v="72"/>
    <s v="Practitioner"/>
    <s v="DTASSDA-5"/>
  </r>
  <r>
    <x v="1"/>
    <s v="L2"/>
    <s v="Senior Data Analyst"/>
    <x v="7"/>
    <s v="Practitioner"/>
    <x v="73"/>
    <s v="Practitioner"/>
    <s v="DTASSDA-5"/>
  </r>
  <r>
    <x v="1"/>
    <s v="L2"/>
    <s v="Senior Data Analyst"/>
    <x v="0"/>
    <s v="Practitioner"/>
    <x v="74"/>
    <s v="Advanced"/>
    <s v="DTASSDA-5"/>
  </r>
  <r>
    <x v="1"/>
    <s v="L2"/>
    <s v="Senior Data Analyst"/>
    <x v="0"/>
    <s v="Practitioner"/>
    <x v="75"/>
    <s v="Advanced"/>
    <s v="DTASSDA-5"/>
  </r>
  <r>
    <x v="1"/>
    <s v="L2"/>
    <s v="Senior Data Analyst"/>
    <x v="0"/>
    <s v="Practitioner"/>
    <x v="76"/>
    <s v="Practitioner"/>
    <s v="DTASSDA-5"/>
  </r>
  <r>
    <x v="1"/>
    <s v="L2"/>
    <s v="Senior Data Analyst"/>
    <x v="2"/>
    <s v="Practitioner"/>
    <x v="10"/>
    <s v="Practitioner"/>
    <s v="DTASSDA-5"/>
  </r>
  <r>
    <x v="1"/>
    <s v="M1"/>
    <s v="Data scientist"/>
    <x v="7"/>
    <s v="Advanced"/>
    <x v="65"/>
    <s v="Expert"/>
    <s v="DTASDS-6"/>
  </r>
  <r>
    <x v="1"/>
    <s v="M1"/>
    <s v="Data scientist"/>
    <x v="7"/>
    <s v="Advanced"/>
    <x v="69"/>
    <s v="Expert"/>
    <s v="DTASDS-6"/>
  </r>
  <r>
    <x v="1"/>
    <s v="M1"/>
    <s v="Data scientist"/>
    <x v="7"/>
    <s v="Advanced"/>
    <x v="70"/>
    <s v="Expert"/>
    <s v="DTASDS-6"/>
  </r>
  <r>
    <x v="1"/>
    <s v="M1"/>
    <s v="Data scientist"/>
    <x v="7"/>
    <s v="Advanced"/>
    <x v="71"/>
    <s v="Advanced"/>
    <s v="DTASDS-6"/>
  </r>
  <r>
    <x v="1"/>
    <s v="M1"/>
    <s v="Data scientist"/>
    <x v="7"/>
    <s v="Advanced"/>
    <x v="72"/>
    <s v="Advanced"/>
    <s v="DTASDS-6"/>
  </r>
  <r>
    <x v="1"/>
    <s v="M1"/>
    <s v="Data scientist"/>
    <x v="7"/>
    <s v="Advanced"/>
    <x v="73"/>
    <s v="Advanced"/>
    <s v="DTASDS-6"/>
  </r>
  <r>
    <x v="1"/>
    <s v="M1"/>
    <s v="Data scientist"/>
    <x v="0"/>
    <s v="Advanced"/>
    <x v="74"/>
    <s v="Expert"/>
    <s v="DTASDS-6"/>
  </r>
  <r>
    <x v="1"/>
    <s v="M1"/>
    <s v="Data scientist"/>
    <x v="0"/>
    <s v="Advanced"/>
    <x v="75"/>
    <s v="Expert"/>
    <s v="DTASDS-6"/>
  </r>
  <r>
    <x v="1"/>
    <s v="M1"/>
    <s v="Data scientist"/>
    <x v="0"/>
    <s v="Advanced"/>
    <x v="76"/>
    <s v="Practitioner"/>
    <s v="DTASDS-6"/>
  </r>
  <r>
    <x v="1"/>
    <s v="M1"/>
    <s v="Data scientist"/>
    <x v="2"/>
    <s v="Practitioner"/>
    <x v="10"/>
    <s v="Advanced"/>
    <s v="DTASDS-6"/>
  </r>
  <r>
    <x v="1"/>
    <s v="M1"/>
    <s v="Digital Consultant"/>
    <x v="8"/>
    <s v="Practitioner"/>
    <x v="77"/>
    <s v="Practitioner"/>
    <e v="#N/A"/>
  </r>
  <r>
    <x v="1"/>
    <s v="M1"/>
    <s v="Data Consultant"/>
    <x v="9"/>
    <s v="Practitioner"/>
    <x v="78"/>
    <s v="Practitioner"/>
    <s v="DTASDC-6"/>
  </r>
  <r>
    <x v="1"/>
    <s v="M1"/>
    <s v="Data Consultant"/>
    <x v="10"/>
    <s v="Practitioner"/>
    <x v="54"/>
    <s v="Practitioner"/>
    <s v="DTASDC-6"/>
  </r>
  <r>
    <x v="1"/>
    <s v="M1"/>
    <s v="Data Consultant"/>
    <x v="10"/>
    <s v="Practitioner"/>
    <x v="20"/>
    <s v="Practitioner"/>
    <s v="DTASDC-6"/>
  </r>
  <r>
    <x v="1"/>
    <s v="M2"/>
    <s v="Senior Digital Consultant"/>
    <x v="8"/>
    <s v="Advanced"/>
    <x v="77"/>
    <s v="Advanced"/>
    <s v="DTASSDC-7"/>
  </r>
  <r>
    <x v="1"/>
    <s v="M2"/>
    <s v="Senior Digital Consultant"/>
    <x v="8"/>
    <s v="Advanced"/>
    <x v="78"/>
    <s v="Advanced"/>
    <s v="DTASSDC-7"/>
  </r>
  <r>
    <x v="1"/>
    <s v="M2"/>
    <s v="Senior Digital Consultant"/>
    <x v="10"/>
    <s v="Advanced"/>
    <x v="54"/>
    <s v="Advanced"/>
    <s v="DTASSDC-7"/>
  </r>
  <r>
    <x v="1"/>
    <s v="M2"/>
    <s v="Senior Digital Consultant"/>
    <x v="10"/>
    <s v="Advanced"/>
    <x v="20"/>
    <s v="Advanced"/>
    <s v="DTASSDC-7"/>
  </r>
  <r>
    <x v="1"/>
    <s v="M2"/>
    <s v="Product Manager"/>
    <x v="11"/>
    <s v="Expert"/>
    <x v="79"/>
    <s v="Practitioner"/>
    <s v="DTASPM-7"/>
  </r>
  <r>
    <x v="1"/>
    <s v="M2"/>
    <s v="Product Manager"/>
    <x v="11"/>
    <s v="Expert"/>
    <x v="80"/>
    <s v="Practitioner"/>
    <s v="DTASPM-7"/>
  </r>
  <r>
    <x v="1"/>
    <s v="M2"/>
    <s v="Product Manager"/>
    <x v="11"/>
    <s v="Expert"/>
    <x v="81"/>
    <s v="Practitioner"/>
    <s v="DTASPM-7"/>
  </r>
  <r>
    <x v="1"/>
    <s v="M2"/>
    <s v="Product Manager"/>
    <x v="11"/>
    <s v="Expert"/>
    <x v="82"/>
    <s v="Practitioner"/>
    <s v="DTASPM-7"/>
  </r>
  <r>
    <x v="1"/>
    <s v="M2"/>
    <s v="Product Manager"/>
    <x v="11"/>
    <s v="Expert"/>
    <x v="83"/>
    <s v="Practitioner"/>
    <s v="DTASPM-7"/>
  </r>
  <r>
    <x v="1"/>
    <s v="M2"/>
    <s v="Product Manager"/>
    <x v="11"/>
    <s v="Expert"/>
    <x v="84"/>
    <s v="Practitioner"/>
    <s v="DTASPM-7"/>
  </r>
  <r>
    <x v="2"/>
    <s v="A1"/>
    <s v="Developer ABAP"/>
    <x v="0"/>
    <s v="Beginner"/>
    <x v="85"/>
    <s v="Beginner"/>
    <s v="DTSAPTDABAP-2"/>
  </r>
  <r>
    <x v="2"/>
    <s v="A1"/>
    <s v="Developer ABAP"/>
    <x v="0"/>
    <s v="Beginner"/>
    <x v="86"/>
    <s v="Beginner"/>
    <s v="DTSAPTDABAP-2"/>
  </r>
  <r>
    <x v="2"/>
    <s v="A1"/>
    <s v="Developer ABAP"/>
    <x v="0"/>
    <s v="Beginner"/>
    <x v="87"/>
    <s v="Beginner"/>
    <s v="DTSAPTDABAP-2"/>
  </r>
  <r>
    <x v="2"/>
    <s v="A1"/>
    <s v="Developer ABAP"/>
    <x v="0"/>
    <s v="Beginner"/>
    <x v="88"/>
    <s v="Beginner"/>
    <s v="DTSAPTDABAP-2"/>
  </r>
  <r>
    <x v="2"/>
    <s v="A1"/>
    <s v="Developer ABAP"/>
    <x v="2"/>
    <s v="Beginner"/>
    <x v="89"/>
    <s v="Beginner"/>
    <s v="DTSAPTDABAP-2"/>
  </r>
  <r>
    <x v="2"/>
    <s v="A1"/>
    <s v="Developer Front End "/>
    <x v="0"/>
    <s v="Beginner"/>
    <x v="90"/>
    <s v="Beginner"/>
    <s v="DTSAPTDFE-2"/>
  </r>
  <r>
    <x v="2"/>
    <s v="A1"/>
    <s v="Developer Front End "/>
    <x v="0"/>
    <s v="Beginner"/>
    <x v="91"/>
    <s v="Beginner"/>
    <s v="DTSAPTDFE-2"/>
  </r>
  <r>
    <x v="2"/>
    <s v="A1"/>
    <s v="Developer Front End "/>
    <x v="0"/>
    <s v="Beginner"/>
    <x v="92"/>
    <s v="Beginner"/>
    <s v="DTSAPTDFE-2"/>
  </r>
  <r>
    <x v="2"/>
    <s v="A1"/>
    <s v="Developer Front End "/>
    <x v="2"/>
    <s v="Beginner"/>
    <x v="89"/>
    <s v="Beginner"/>
    <s v="DTSAPTDFE-2"/>
  </r>
  <r>
    <x v="2"/>
    <s v="A1"/>
    <s v="Tester SAP"/>
    <x v="4"/>
    <s v="Beginner"/>
    <x v="93"/>
    <s v="Beginner"/>
    <s v="DTSAPTT-2"/>
  </r>
  <r>
    <x v="2"/>
    <s v="A1"/>
    <s v="Tester SAP"/>
    <x v="4"/>
    <s v="Beginner"/>
    <x v="94"/>
    <s v="Beginner"/>
    <s v="DTSAPTT-2"/>
  </r>
  <r>
    <x v="2"/>
    <s v="A1"/>
    <s v="Tester SAP"/>
    <x v="4"/>
    <s v="Beginner"/>
    <x v="95"/>
    <s v="Beginner"/>
    <s v="DTSAPTT-2"/>
  </r>
  <r>
    <x v="2"/>
    <s v="A1"/>
    <s v="Tester SAP"/>
    <x v="2"/>
    <s v="Beginner"/>
    <x v="89"/>
    <s v="Beginner"/>
    <s v="DTSAPTT-2"/>
  </r>
  <r>
    <x v="2"/>
    <s v="A2"/>
    <s v="Senior Developer ABAP"/>
    <x v="0"/>
    <s v="Practitoner"/>
    <x v="85"/>
    <s v="Practitioner"/>
    <s v="DTSAPTSDABAP-3"/>
  </r>
  <r>
    <x v="2"/>
    <s v="A2"/>
    <s v="Senior Developer ABAP"/>
    <x v="0"/>
    <s v="Practitoner"/>
    <x v="86"/>
    <s v="Practitioner"/>
    <s v="DTSAPTSDABAP-3"/>
  </r>
  <r>
    <x v="2"/>
    <s v="A2"/>
    <s v="Senior Developer ABAP"/>
    <x v="0"/>
    <s v="Practitoner"/>
    <x v="88"/>
    <s v="Beginner"/>
    <s v="DTSAPTSDABAP-3"/>
  </r>
  <r>
    <x v="2"/>
    <s v="A2"/>
    <s v="Senior Developer ABAP"/>
    <x v="0"/>
    <s v="Practitoner"/>
    <x v="87"/>
    <s v="Practitioner"/>
    <s v="DTSAPTSDABAP-3"/>
  </r>
  <r>
    <x v="2"/>
    <s v="A2"/>
    <s v="Senior Developer ABAP"/>
    <x v="2"/>
    <s v="Beginner"/>
    <x v="89"/>
    <s v="Practitioner"/>
    <s v="DTSAPTSDABAP-3"/>
  </r>
  <r>
    <x v="2"/>
    <s v="A2"/>
    <s v="Senior Developer ABAP"/>
    <x v="0"/>
    <s v="Beginner"/>
    <x v="90"/>
    <s v="Practitioner"/>
    <s v="DTSAPTSDABAP-3"/>
  </r>
  <r>
    <x v="2"/>
    <s v="A2"/>
    <s v="Senior Developer ABAP"/>
    <x v="0"/>
    <s v="Beginner"/>
    <x v="91"/>
    <s v="Practitioner"/>
    <s v="DTSAPTSDABAP-3"/>
  </r>
  <r>
    <x v="2"/>
    <s v="A2"/>
    <s v="Senior Developer ABAP"/>
    <x v="0"/>
    <s v="Beginner"/>
    <x v="92"/>
    <s v="Practitioner"/>
    <s v="DTSAPTSDABAP-3"/>
  </r>
  <r>
    <x v="2"/>
    <s v="A2"/>
    <s v="Senior Developer ABAP"/>
    <x v="2"/>
    <s v="Beginner"/>
    <x v="89"/>
    <s v="Practitioner"/>
    <s v="DTSAPTSDABAP-3"/>
  </r>
  <r>
    <x v="2"/>
    <s v="A2"/>
    <s v="Senior Tester SAP"/>
    <x v="4"/>
    <s v="Practitoner"/>
    <x v="93"/>
    <s v="Practitioner"/>
    <s v="DTSAPTST-3"/>
  </r>
  <r>
    <x v="2"/>
    <s v="A2"/>
    <s v="Senior Tester SAP"/>
    <x v="4"/>
    <s v="Practitoner"/>
    <x v="94"/>
    <s v="Practitioner"/>
    <s v="DTSAPTST-3"/>
  </r>
  <r>
    <x v="2"/>
    <s v="A2"/>
    <s v="Senior Tester SAP"/>
    <x v="4"/>
    <s v="Practitoner"/>
    <x v="95"/>
    <s v="Practitioner"/>
    <s v="DTSAPTST-3"/>
  </r>
  <r>
    <x v="2"/>
    <s v="A2"/>
    <s v="Senior Tester SAP"/>
    <x v="2"/>
    <s v="Practitoner"/>
    <x v="89"/>
    <s v="Practitioner"/>
    <s v="DTSAPTST-3"/>
  </r>
  <r>
    <x v="2"/>
    <s v="L1"/>
    <s v="Lead SAP"/>
    <x v="0"/>
    <s v="Advanced"/>
    <x v="85"/>
    <s v="Advanced"/>
    <s v="DTSAPTST-3"/>
  </r>
  <r>
    <x v="2"/>
    <s v="L1"/>
    <s v="Lead SAP"/>
    <x v="0"/>
    <s v="Advanced"/>
    <x v="86"/>
    <s v="Expert"/>
    <s v="DTSAPTL-4"/>
  </r>
  <r>
    <x v="2"/>
    <s v="L1"/>
    <s v="Lead SAP"/>
    <x v="0"/>
    <s v="Advanced"/>
    <x v="88"/>
    <s v="Expert"/>
    <s v="DTSAPTL-4"/>
  </r>
  <r>
    <x v="2"/>
    <s v="L1"/>
    <s v="Lead SAP"/>
    <x v="0"/>
    <s v="Advanced"/>
    <x v="87"/>
    <s v="Advanced"/>
    <s v="DTSAPTL-4"/>
  </r>
  <r>
    <x v="2"/>
    <s v="L1"/>
    <s v="Lead SAP"/>
    <x v="0"/>
    <s v="Advanced"/>
    <x v="90"/>
    <s v="Practitioner"/>
    <s v="DTSAPTL-4"/>
  </r>
  <r>
    <x v="2"/>
    <s v="L1"/>
    <s v="Lead SAP"/>
    <x v="0"/>
    <s v="Advanced"/>
    <x v="91"/>
    <s v="Practitioner"/>
    <s v="DTSAPTL-4"/>
  </r>
  <r>
    <x v="2"/>
    <s v="L1"/>
    <s v="Lead SAP"/>
    <x v="0"/>
    <s v="Advanced"/>
    <x v="92"/>
    <s v="Practitioner"/>
    <s v="DTSAPTL-4"/>
  </r>
  <r>
    <x v="2"/>
    <s v="L1"/>
    <s v="Lead SAP"/>
    <x v="3"/>
    <s v="Practitoner"/>
    <x v="77"/>
    <s v="Practitoner"/>
    <s v="DTSAPTL-4"/>
  </r>
  <r>
    <x v="2"/>
    <s v="L1"/>
    <s v="Lead SAP"/>
    <x v="6"/>
    <s v="Practitoner"/>
    <x v="96"/>
    <s v="Practitoner"/>
    <s v="DTSAPTL-4"/>
  </r>
  <r>
    <x v="2"/>
    <s v="L1"/>
    <s v="Lead SAP"/>
    <x v="6"/>
    <s v="Practitoner"/>
    <x v="97"/>
    <s v="Practitoner"/>
    <s v="DTSAPTL-4"/>
  </r>
  <r>
    <x v="2"/>
    <s v="L1"/>
    <s v="Lead SAP"/>
    <x v="8"/>
    <s v="Beginner"/>
    <x v="98"/>
    <s v="Beginner"/>
    <s v="DTSAPTL-4"/>
  </r>
  <r>
    <x v="2"/>
    <s v="L1"/>
    <s v="Lead SAP"/>
    <x v="2"/>
    <s v="Advanced"/>
    <x v="89"/>
    <s v="Advanced"/>
    <s v="DTSAPTL-4"/>
  </r>
  <r>
    <x v="2"/>
    <s v="L1"/>
    <s v="Quality Analyst SAP"/>
    <x v="4"/>
    <s v="Practitoner"/>
    <x v="99"/>
    <s v="Practitioner"/>
    <s v="DTSAPTQA-4"/>
  </r>
  <r>
    <x v="2"/>
    <s v="L1"/>
    <s v="Quality Analyst SAP"/>
    <x v="4"/>
    <s v="Advanced"/>
    <x v="93"/>
    <s v="Practitioner"/>
    <s v="DTSAPTQA-4"/>
  </r>
  <r>
    <x v="2"/>
    <s v="L1"/>
    <s v="Quality Analyst SAP"/>
    <x v="4"/>
    <s v="Practitoner"/>
    <x v="94"/>
    <s v="Practitioner"/>
    <s v="DTSAPTQA-4"/>
  </r>
  <r>
    <x v="2"/>
    <s v="L1"/>
    <s v="Quality Analyst SAP"/>
    <x v="4"/>
    <s v="Practitoner"/>
    <x v="95"/>
    <s v="Practitioner"/>
    <s v="DTSAPTQA-4"/>
  </r>
  <r>
    <x v="2"/>
    <s v="L1"/>
    <s v="Quality Analyst SAP"/>
    <x v="2"/>
    <s v="Practitoner"/>
    <x v="89"/>
    <s v="Practitioner"/>
    <s v="DTSAPTQA-4"/>
  </r>
  <r>
    <x v="2"/>
    <s v="L1"/>
    <s v="Quality Analyst SAP"/>
    <x v="2"/>
    <s v="Practitoner"/>
    <x v="100"/>
    <s v="Practitioner"/>
    <s v="DTSAPTQA-4"/>
  </r>
  <r>
    <x v="2"/>
    <s v="L2"/>
    <s v="Senior Lead SAP"/>
    <x v="0"/>
    <s v="Advanced"/>
    <x v="85"/>
    <s v="Advanced"/>
    <s v="DTSAPTSL-5"/>
  </r>
  <r>
    <x v="2"/>
    <s v="L2"/>
    <s v="Senior Lead SAP"/>
    <x v="0"/>
    <s v="Advanced"/>
    <x v="86"/>
    <s v="Expert"/>
    <s v="DTSAPTSL-5"/>
  </r>
  <r>
    <x v="2"/>
    <s v="L2"/>
    <s v="Senior Lead SAP"/>
    <x v="0"/>
    <s v="Advanced"/>
    <x v="88"/>
    <s v="Expert"/>
    <s v="DTSAPTSL-5"/>
  </r>
  <r>
    <x v="2"/>
    <s v="L2"/>
    <s v="Senior Lead SAP"/>
    <x v="0"/>
    <s v="Advanced"/>
    <x v="87"/>
    <s v="Advanced"/>
    <s v="DTSAPTSL-5"/>
  </r>
  <r>
    <x v="2"/>
    <s v="L2"/>
    <s v="Senior Lead SAP"/>
    <x v="0"/>
    <s v="Advanced"/>
    <x v="90"/>
    <s v="Practitioner"/>
    <s v="DTSAPTSL-5"/>
  </r>
  <r>
    <x v="2"/>
    <s v="L2"/>
    <s v="Senior Lead SAP"/>
    <x v="0"/>
    <s v="Advanced"/>
    <x v="91"/>
    <s v="Practitioner"/>
    <s v="DTSAPTSL-5"/>
  </r>
  <r>
    <x v="2"/>
    <s v="L2"/>
    <s v="Senior Lead SAP"/>
    <x v="0"/>
    <s v="Advanced"/>
    <x v="92"/>
    <s v="Practitioner"/>
    <s v="DTSAPTSL-5"/>
  </r>
  <r>
    <x v="2"/>
    <s v="L2"/>
    <s v="Senior Lead SAP"/>
    <x v="3"/>
    <s v="Practitoner"/>
    <x v="77"/>
    <s v="Practitoner"/>
    <s v="DTSAPTSL-5"/>
  </r>
  <r>
    <x v="2"/>
    <s v="L2"/>
    <s v="Senior Lead SAP"/>
    <x v="6"/>
    <s v="Practitoner"/>
    <x v="96"/>
    <s v="Practitoner"/>
    <s v="DTSAPTSL-5"/>
  </r>
  <r>
    <x v="2"/>
    <s v="L2"/>
    <s v="Senior Lead SAP"/>
    <x v="6"/>
    <s v="Practitoner"/>
    <x v="97"/>
    <s v="Practitoner"/>
    <s v="DTSAPTSL-5"/>
  </r>
  <r>
    <x v="2"/>
    <s v="L2"/>
    <s v="Senior Lead SAP"/>
    <x v="8"/>
    <s v="Practitioner"/>
    <x v="98"/>
    <s v="Beginner"/>
    <s v="DTSAPTSL-5"/>
  </r>
  <r>
    <x v="2"/>
    <s v="L2"/>
    <s v="Senior Lead SAP"/>
    <x v="2"/>
    <s v="Advanced"/>
    <x v="89"/>
    <s v="Advanced"/>
    <s v="DTSAPTSL-5"/>
  </r>
  <r>
    <x v="2"/>
    <s v="L2"/>
    <s v="Senior Quality Analyst SAP"/>
    <x v="4"/>
    <s v="Advanced"/>
    <x v="99"/>
    <s v="Advanced"/>
    <s v="DTSAPTSQA-5"/>
  </r>
  <r>
    <x v="2"/>
    <s v="L2"/>
    <s v="Senior Quality Analyst SAP"/>
    <x v="4"/>
    <s v="Advanced"/>
    <x v="93"/>
    <s v="Advanced"/>
    <s v="DTSAPTSQA-5"/>
  </r>
  <r>
    <x v="2"/>
    <s v="L2"/>
    <s v="Senior Quality Analyst SAP"/>
    <x v="4"/>
    <s v="Advanced"/>
    <x v="94"/>
    <s v="Advanced"/>
    <s v="DTSAPTSQA-5"/>
  </r>
  <r>
    <x v="2"/>
    <s v="L2"/>
    <s v="Senior Quality Analyst SAP"/>
    <x v="4"/>
    <s v="Advanced"/>
    <x v="95"/>
    <s v="Advanced"/>
    <s v="DTSAPTSQA-5"/>
  </r>
  <r>
    <x v="2"/>
    <s v="L2"/>
    <s v="Senior Quality Analyst SAP"/>
    <x v="2"/>
    <s v="Practitoner"/>
    <x v="101"/>
    <s v="Practitioner"/>
    <s v="DTSAPTSQA-5"/>
  </r>
  <r>
    <x v="2"/>
    <s v="L2"/>
    <s v="Senior Quality Analyst SAP"/>
    <x v="2"/>
    <s v="Advanced"/>
    <x v="100"/>
    <s v="Advanced"/>
    <s v="DTSAPTSQA-5"/>
  </r>
  <r>
    <x v="2"/>
    <s v="M1"/>
    <s v="Technical Architect  SAP"/>
    <x v="0"/>
    <s v="Advanced"/>
    <x v="85"/>
    <s v="Advanced"/>
    <s v="DTSAPTTA-6"/>
  </r>
  <r>
    <x v="2"/>
    <s v="M1"/>
    <s v="Technical Architect  SAP"/>
    <x v="0"/>
    <s v="Advanced"/>
    <x v="86"/>
    <s v="Expert"/>
    <s v="DTSAPTTA-6"/>
  </r>
  <r>
    <x v="2"/>
    <s v="M1"/>
    <s v="Technical Architect  SAP"/>
    <x v="0"/>
    <s v="Advanced"/>
    <x v="88"/>
    <s v="Expert"/>
    <s v="DTSAPTTA-6"/>
  </r>
  <r>
    <x v="2"/>
    <s v="M1"/>
    <s v="Technical Architect  SAP"/>
    <x v="0"/>
    <s v="Advanced"/>
    <x v="87"/>
    <s v="Advanced"/>
    <s v="DTSAPTTA-6"/>
  </r>
  <r>
    <x v="2"/>
    <s v="M1"/>
    <s v="Technical Architect  SAP"/>
    <x v="0"/>
    <s v="Advanced"/>
    <x v="90"/>
    <s v="Practitioner"/>
    <s v="DTSAPTTA-6"/>
  </r>
  <r>
    <x v="2"/>
    <s v="M1"/>
    <s v="Technical Architect  SAP"/>
    <x v="0"/>
    <s v="Advanced"/>
    <x v="91"/>
    <s v="Practitioner"/>
    <s v="DTSAPTTA-6"/>
  </r>
  <r>
    <x v="2"/>
    <s v="M1"/>
    <s v="Technical Architect  SAP"/>
    <x v="0"/>
    <s v="Advanced"/>
    <x v="92"/>
    <s v="Practitioner"/>
    <s v="DTSAPTTA-6"/>
  </r>
  <r>
    <x v="2"/>
    <s v="M1"/>
    <s v="Technical Architect  SAP"/>
    <x v="3"/>
    <s v="Advanced"/>
    <x v="77"/>
    <s v="Advanced"/>
    <s v="DTSAPTTA-6"/>
  </r>
  <r>
    <x v="2"/>
    <s v="M1"/>
    <s v="Senior Technical Architect SAP"/>
    <x v="3"/>
    <s v="Advanced"/>
    <x v="102"/>
    <s v="Practitioner"/>
    <s v="DTSAPTSTA-6"/>
  </r>
  <r>
    <x v="2"/>
    <s v="M1"/>
    <s v="Senior Technical Architect SAP"/>
    <x v="3"/>
    <s v="Advanced"/>
    <x v="103"/>
    <s v="Practitioner"/>
    <s v="DTSAPTSTA-6"/>
  </r>
  <r>
    <x v="2"/>
    <s v="M1"/>
    <s v="Technical Architect SAP"/>
    <x v="6"/>
    <s v="Practitoner"/>
    <x v="96"/>
    <s v="Advanced"/>
    <s v="DTSAPTTA-6"/>
  </r>
  <r>
    <x v="2"/>
    <s v="M1"/>
    <s v="Technical Architect SAP"/>
    <x v="6"/>
    <s v="Practitoner"/>
    <x v="97"/>
    <s v="Advanced"/>
    <s v="DTSAPTTA-6"/>
  </r>
  <r>
    <x v="2"/>
    <s v="M1"/>
    <s v="Technical Architect SAP"/>
    <x v="8"/>
    <s v="Practitioner"/>
    <x v="98"/>
    <s v="Beginner"/>
    <s v="DTSAPTTA-6"/>
  </r>
  <r>
    <x v="2"/>
    <s v="M1"/>
    <s v="Technical Architect SAP"/>
    <x v="2"/>
    <s v="Advanced"/>
    <x v="101"/>
    <s v="Advanced"/>
    <s v="DTSAPTTA-6"/>
  </r>
  <r>
    <x v="2"/>
    <s v="M1"/>
    <s v="Quality Manager SAP"/>
    <x v="4"/>
    <s v="Expert"/>
    <x v="99"/>
    <s v="Expert"/>
    <s v="DTSAPTQM-6"/>
  </r>
  <r>
    <x v="2"/>
    <s v="M1"/>
    <s v="Quality Manager SAP"/>
    <x v="4"/>
    <s v="Advanced"/>
    <x v="93"/>
    <s v="Advanced"/>
    <s v="DTSAPTQM-6"/>
  </r>
  <r>
    <x v="2"/>
    <s v="M1"/>
    <s v="Quality Manager SAP"/>
    <x v="4"/>
    <s v="Advanced"/>
    <x v="94"/>
    <s v="Advanced"/>
    <s v="DTSAPTQM-6"/>
  </r>
  <r>
    <x v="2"/>
    <s v="M1"/>
    <s v="Quality Manager SAP"/>
    <x v="4"/>
    <s v="Advanced"/>
    <x v="95"/>
    <s v="Advanced"/>
    <s v="DTSAPTQM-6"/>
  </r>
  <r>
    <x v="2"/>
    <s v="M1"/>
    <s v="Quality Manager SAP"/>
    <x v="2"/>
    <s v="Advanced"/>
    <x v="101"/>
    <s v="Advanced"/>
    <s v="DTSAPTQM-6"/>
  </r>
  <r>
    <x v="2"/>
    <s v="M1"/>
    <s v="Quality Manager SAP"/>
    <x v="2"/>
    <s v="Expert"/>
    <x v="100"/>
    <s v="Expert"/>
    <s v="DTSAPTQM-6"/>
  </r>
  <r>
    <x v="2"/>
    <s v="M2"/>
    <s v="Senior Technical Architect SAP"/>
    <x v="0"/>
    <s v="Advanced"/>
    <x v="85"/>
    <s v="Advanced"/>
    <s v="DTSAPTSTA-7"/>
  </r>
  <r>
    <x v="2"/>
    <s v="M3"/>
    <s v="Senior Technical Architect SAP"/>
    <x v="0"/>
    <s v="Advanced"/>
    <x v="85"/>
    <s v="Advanced"/>
    <s v="DTSAPTSTA-8"/>
  </r>
  <r>
    <x v="2"/>
    <s v="M2"/>
    <s v="Senior Technical Architect SAP"/>
    <x v="0"/>
    <s v="Advanced"/>
    <x v="86"/>
    <s v="Expert"/>
    <s v="DTSAPTSTA-7"/>
  </r>
  <r>
    <x v="2"/>
    <s v="M3"/>
    <s v="Senior Technical Architect SAP"/>
    <x v="0"/>
    <s v="Advanced"/>
    <x v="86"/>
    <s v="Expert"/>
    <s v="DTSAPTSTA-8"/>
  </r>
  <r>
    <x v="2"/>
    <s v="M2"/>
    <s v="Senior Technical Architect SAP"/>
    <x v="0"/>
    <s v="Advanced"/>
    <x v="88"/>
    <s v="Expert"/>
    <s v="DTSAPTSTA-7"/>
  </r>
  <r>
    <x v="2"/>
    <s v="M3"/>
    <s v="Senior Technical Architect SAP"/>
    <x v="0"/>
    <s v="Advanced"/>
    <x v="88"/>
    <s v="Expert"/>
    <s v="DTSAPTSTA-8"/>
  </r>
  <r>
    <x v="2"/>
    <s v="M2"/>
    <s v="Senior Technical Architect SAP"/>
    <x v="0"/>
    <s v="Advanced"/>
    <x v="87"/>
    <s v="Advanced"/>
    <s v="DTSAPTSTA-7"/>
  </r>
  <r>
    <x v="2"/>
    <s v="M3"/>
    <s v="Senior Technical Architect SAP"/>
    <x v="0"/>
    <s v="Advanced"/>
    <x v="87"/>
    <s v="Advanced"/>
    <s v="DTSAPTSTA-8"/>
  </r>
  <r>
    <x v="2"/>
    <s v="M2"/>
    <s v="Senior Technical Architect SAP"/>
    <x v="0"/>
    <s v="Advanced"/>
    <x v="90"/>
    <s v="Practitioner"/>
    <s v="DTSAPTSTA-7"/>
  </r>
  <r>
    <x v="2"/>
    <s v="M3"/>
    <s v="Senior Technical Architect SAP"/>
    <x v="0"/>
    <s v="Advanced"/>
    <x v="90"/>
    <s v="Practitioner"/>
    <s v="DTSAPTSTA-8"/>
  </r>
  <r>
    <x v="2"/>
    <s v="M2"/>
    <s v="Senior Technical Architect SAP"/>
    <x v="0"/>
    <s v="Advanced"/>
    <x v="91"/>
    <s v="Practitioner"/>
    <s v="DTSAPTSTA-7"/>
  </r>
  <r>
    <x v="2"/>
    <s v="M3"/>
    <s v="Senior Technical Architect SAP"/>
    <x v="0"/>
    <s v="Advanced"/>
    <x v="91"/>
    <s v="Practitioner"/>
    <s v="DTSAPTSTA-8"/>
  </r>
  <r>
    <x v="2"/>
    <s v="M2"/>
    <s v="Senior Technical Architect SAP"/>
    <x v="0"/>
    <s v="Advanced"/>
    <x v="92"/>
    <s v="Practitioner"/>
    <s v="DTSAPTSTA-7"/>
  </r>
  <r>
    <x v="2"/>
    <s v="M3"/>
    <s v="Senior Technical Architect SAP"/>
    <x v="0"/>
    <s v="Advanced"/>
    <x v="92"/>
    <s v="Practitioner"/>
    <s v="DTSAPTSTA-8"/>
  </r>
  <r>
    <x v="2"/>
    <s v="M2"/>
    <s v="Senior Technical Architect SAP"/>
    <x v="3"/>
    <s v="Expert"/>
    <x v="77"/>
    <s v="Expert"/>
    <s v="DTSAPTSTA-7"/>
  </r>
  <r>
    <x v="2"/>
    <s v="M3"/>
    <s v="Senior Technical Architect SAP"/>
    <x v="3"/>
    <s v="Expert"/>
    <x v="77"/>
    <s v="Expert"/>
    <s v="DTSAPTSTA-8"/>
  </r>
  <r>
    <x v="2"/>
    <s v="M2"/>
    <s v="Senior Technical Architect SAP"/>
    <x v="3"/>
    <s v="Expert"/>
    <x v="102"/>
    <s v="Expert"/>
    <s v="DTSAPTSTA-7"/>
  </r>
  <r>
    <x v="2"/>
    <s v="M3"/>
    <s v="Senior Technical Architect SAP"/>
    <x v="3"/>
    <s v="Expert"/>
    <x v="102"/>
    <s v="Expert"/>
    <s v="DTSAPTSTA-8"/>
  </r>
  <r>
    <x v="2"/>
    <s v="M2"/>
    <s v="Senior Technical Architect SAP"/>
    <x v="3"/>
    <s v="Expert"/>
    <x v="103"/>
    <s v="Expert"/>
    <s v="DTSAPTSTA-7"/>
  </r>
  <r>
    <x v="2"/>
    <s v="M3"/>
    <s v="Senior Technical Architect SAP"/>
    <x v="3"/>
    <s v="Expert"/>
    <x v="103"/>
    <s v="Expert"/>
    <s v="DTSAPTSTA-8"/>
  </r>
  <r>
    <x v="2"/>
    <s v="M2"/>
    <s v="Senior Technical Architect SAP"/>
    <x v="6"/>
    <s v="Expert"/>
    <x v="96"/>
    <s v="Expert"/>
    <s v="DTSAPTSTA-7"/>
  </r>
  <r>
    <x v="2"/>
    <s v="M3"/>
    <s v="Senior Technical Architect SAP"/>
    <x v="6"/>
    <s v="Expert"/>
    <x v="96"/>
    <s v="Expert"/>
    <s v="DTSAPTSTA-8"/>
  </r>
  <r>
    <x v="2"/>
    <s v="M2"/>
    <s v="Senior Technical Architect SAP"/>
    <x v="6"/>
    <s v="Expert"/>
    <x v="97"/>
    <s v="Expert"/>
    <s v="DTSAPTSTA-7"/>
  </r>
  <r>
    <x v="2"/>
    <s v="M3"/>
    <s v="Senior Technical Architect SAP"/>
    <x v="6"/>
    <s v="Expert"/>
    <x v="97"/>
    <s v="Expert"/>
    <s v="DTSAPTSTA-8"/>
  </r>
  <r>
    <x v="2"/>
    <s v="M2"/>
    <s v="Senior Technical Architect SAP"/>
    <x v="8"/>
    <s v="Practitioner"/>
    <x v="98"/>
    <s v="Beginner"/>
    <s v="DTSAPTSTA-7"/>
  </r>
  <r>
    <x v="2"/>
    <s v="M3"/>
    <s v="Senior Technical Architect SAP"/>
    <x v="8"/>
    <s v="Practitioner"/>
    <x v="98"/>
    <s v="Beginner"/>
    <s v="DTSAPTSTA-8"/>
  </r>
  <r>
    <x v="2"/>
    <s v="M2"/>
    <s v="Senior Technical Architect SAP"/>
    <x v="2"/>
    <s v="Advanced"/>
    <x v="101"/>
    <s v="Advanced"/>
    <s v="DTSAPTSTA-7"/>
  </r>
  <r>
    <x v="2"/>
    <s v="M3"/>
    <s v="Senior Technical Architect SAP"/>
    <x v="2"/>
    <s v="Advanced"/>
    <x v="101"/>
    <s v="Advanced"/>
    <s v="DTSAPTSTA-8"/>
  </r>
  <r>
    <x v="2"/>
    <s v="A1"/>
    <s v="Technical Consultant - Analytics "/>
    <x v="12"/>
    <s v="Beginner"/>
    <x v="104"/>
    <s v="Beginner"/>
    <s v="DTSAPATC-2"/>
  </r>
  <r>
    <x v="2"/>
    <s v="A2"/>
    <s v="Senior Technical Consultant - Analytics"/>
    <x v="12"/>
    <s v="Practitioner"/>
    <x v="104"/>
    <s v="Practitioner"/>
    <s v="DTSAPASTC-3"/>
  </r>
  <r>
    <x v="2"/>
    <s v="L1"/>
    <s v="Technical Lead - Analytics"/>
    <x v="12"/>
    <s v="Advanced"/>
    <x v="104"/>
    <s v="Advanced"/>
    <s v="DTSAPATL-4"/>
  </r>
  <r>
    <x v="2"/>
    <s v="L2"/>
    <s v="Senior Technical Lead - Analytics"/>
    <x v="12"/>
    <s v="Expert"/>
    <x v="104"/>
    <s v="Expert"/>
    <s v="DTSAPASTL-5"/>
  </r>
  <r>
    <x v="2"/>
    <s v="M1"/>
    <s v="Manager - Analytics"/>
    <x v="12"/>
    <s v="Expert"/>
    <x v="104"/>
    <s v="Expert"/>
    <s v="DTSAPAM-6"/>
  </r>
  <r>
    <x v="2"/>
    <s v="M2"/>
    <s v="Senior Manager - Analytics"/>
    <x v="12"/>
    <s v="Expert"/>
    <x v="104"/>
    <s v="Expert"/>
    <s v="DTSAPASM-7"/>
  </r>
  <r>
    <x v="2"/>
    <s v="A1"/>
    <s v="Functional Consultant - Functional "/>
    <x v="13"/>
    <s v="Beginner"/>
    <x v="105"/>
    <s v="Beginner"/>
    <s v="DTSAPFFC-2"/>
  </r>
  <r>
    <x v="2"/>
    <s v="A2"/>
    <s v="Senior Functional Consultant - Functional "/>
    <x v="13"/>
    <s v="Practitioner"/>
    <x v="105"/>
    <s v="Practitioner"/>
    <s v="DTSAPFSFC-3"/>
  </r>
  <r>
    <x v="2"/>
    <s v="L1"/>
    <s v="Functional Lead - Functional "/>
    <x v="13"/>
    <s v="Advanced"/>
    <x v="105"/>
    <s v="Advanced"/>
    <s v="DTSAPFFL-4"/>
  </r>
  <r>
    <x v="2"/>
    <s v="L2"/>
    <s v="Senior Functional Lead - Functional "/>
    <x v="13"/>
    <s v="Expert"/>
    <x v="105"/>
    <s v="Expert"/>
    <s v="DTSAPFSFL-5"/>
  </r>
  <r>
    <x v="2"/>
    <s v="M1"/>
    <s v="Manager - Functional"/>
    <x v="13"/>
    <s v="Expert"/>
    <x v="105"/>
    <s v="Expert"/>
    <s v="DTSAPFM-6"/>
  </r>
  <r>
    <x v="2"/>
    <s v="M2"/>
    <s v="Senior Manager - Functional"/>
    <x v="13"/>
    <s v="Expert"/>
    <x v="105"/>
    <s v="Expert"/>
    <s v="DTSAPFSM-7"/>
  </r>
  <r>
    <x v="0"/>
    <s v="AT2"/>
    <s v="Web Developer - Java"/>
    <x v="14"/>
    <s v="Beginner"/>
    <x v="106"/>
    <s v="Beginner"/>
    <s v="DTDSWDJ-1"/>
  </r>
  <r>
    <x v="0"/>
    <s v="AT2"/>
    <s v="Web Developer - Java"/>
    <x v="15"/>
    <s v="Beginner"/>
    <x v="107"/>
    <s v="Beginner"/>
    <s v="DTDSWDJ-1"/>
  </r>
  <r>
    <x v="0"/>
    <s v="AT2"/>
    <s v="Web Developer - Java"/>
    <x v="16"/>
    <s v="Beginner"/>
    <x v="108"/>
    <s v="Beginner"/>
    <s v="DTDSWDJ-1"/>
  </r>
  <r>
    <x v="0"/>
    <s v="AT2"/>
    <s v="Web Developer - PHP"/>
    <x v="14"/>
    <s v="Beginner"/>
    <x v="106"/>
    <s v="Beginner"/>
    <s v="DTDSWDPHP-1"/>
  </r>
  <r>
    <x v="0"/>
    <s v="AT2"/>
    <s v="Web Developer - PHP"/>
    <x v="15"/>
    <s v="Beginner"/>
    <x v="107"/>
    <s v="Beginner"/>
    <s v="DTDSWDPHP-1"/>
  </r>
  <r>
    <x v="0"/>
    <s v="AT2"/>
    <s v="Web Developer - PHP"/>
    <x v="16"/>
    <s v="Beginner"/>
    <x v="108"/>
    <s v="Beginner"/>
    <s v="DTDSWDPHP-1"/>
  </r>
  <r>
    <x v="0"/>
    <s v="AT2"/>
    <s v="Web Developer - .Net"/>
    <x v="14"/>
    <s v="Beginner"/>
    <x v="106"/>
    <s v="Beginner"/>
    <s v="DTDSWD.NET-1"/>
  </r>
  <r>
    <x v="0"/>
    <s v="AT2"/>
    <s v="Web Developer - .Net"/>
    <x v="15"/>
    <s v="Beginner"/>
    <x v="107"/>
    <s v="Beginner"/>
    <s v="DTDSWD.NET-1"/>
  </r>
  <r>
    <x v="0"/>
    <s v="AT2"/>
    <s v="Web Developer - .Net"/>
    <x v="16"/>
    <s v="Beginner"/>
    <x v="108"/>
    <s v="Beginner"/>
    <s v="DTDSWD.NET-1"/>
  </r>
  <r>
    <x v="0"/>
    <s v="AT2"/>
    <s v="UI Developer "/>
    <x v="14"/>
    <s v="Beginner"/>
    <x v="106"/>
    <s v="Beginner"/>
    <s v="DTDSUID-1"/>
  </r>
  <r>
    <x v="0"/>
    <s v="AT2"/>
    <s v="UI Developer "/>
    <x v="15"/>
    <s v="Beginner"/>
    <x v="107"/>
    <s v="Beginner"/>
    <s v="DTDSUID-1"/>
  </r>
  <r>
    <x v="0"/>
    <s v="AT2"/>
    <s v="UI Developer "/>
    <x v="16"/>
    <s v="Beginner"/>
    <x v="108"/>
    <s v="Beginner"/>
    <s v="DTDSUID-1"/>
  </r>
  <r>
    <x v="0"/>
    <s v="AT2"/>
    <s v="UI Developer - Angular"/>
    <x v="14"/>
    <s v="Beginner"/>
    <x v="106"/>
    <s v="Beginner"/>
    <s v="DTDSUIDA-1"/>
  </r>
  <r>
    <x v="0"/>
    <s v="AT2"/>
    <s v="UI Developer - Angular"/>
    <x v="15"/>
    <s v="Beginner"/>
    <x v="107"/>
    <s v="Beginner"/>
    <s v="DTDSUIDA-1"/>
  </r>
  <r>
    <x v="0"/>
    <s v="AT2"/>
    <s v="UI Developer - Angular"/>
    <x v="16"/>
    <s v="Beginner"/>
    <x v="108"/>
    <s v="Beginner"/>
    <s v="DTDSUIDA-1"/>
  </r>
  <r>
    <x v="0"/>
    <s v="AT2"/>
    <s v="UX Designer"/>
    <x v="14"/>
    <s v="Beginner"/>
    <x v="106"/>
    <s v="Beginner"/>
    <s v="DTDSUXD-1"/>
  </r>
  <r>
    <x v="0"/>
    <s v="AT2"/>
    <s v="UX Designer"/>
    <x v="15"/>
    <s v="Beginner"/>
    <x v="107"/>
    <s v="Beginner"/>
    <s v="DTDSUXD-1"/>
  </r>
  <r>
    <x v="0"/>
    <s v="AT2"/>
    <s v="UX Designer"/>
    <x v="16"/>
    <s v="Beginner"/>
    <x v="108"/>
    <s v="Beginner"/>
    <s v="DTDSUXD-1"/>
  </r>
  <r>
    <x v="0"/>
    <s v="AT2"/>
    <s v="Mobile Developer - Android"/>
    <x v="14"/>
    <s v="Beginner"/>
    <x v="106"/>
    <s v="Beginner"/>
    <s v="DTDSMDA-1"/>
  </r>
  <r>
    <x v="0"/>
    <s v="AT2"/>
    <s v="Mobile Developer - Android"/>
    <x v="15"/>
    <s v="Beginner"/>
    <x v="107"/>
    <s v="Beginner"/>
    <s v="DTDSMDA-1"/>
  </r>
  <r>
    <x v="0"/>
    <s v="AT2"/>
    <s v="Mobile Developer - Android"/>
    <x v="16"/>
    <s v="Beginner"/>
    <x v="108"/>
    <s v="Beginner"/>
    <s v="DTDSMDA-1"/>
  </r>
  <r>
    <x v="0"/>
    <s v="AT2"/>
    <s v="Mobile Developer - iOS"/>
    <x v="14"/>
    <s v="Beginner"/>
    <x v="106"/>
    <s v="Beginner"/>
    <s v="DTDSMDOS-1"/>
  </r>
  <r>
    <x v="0"/>
    <s v="AT2"/>
    <s v="Mobile Developer - iOS"/>
    <x v="15"/>
    <s v="Beginner"/>
    <x v="107"/>
    <s v="Beginner"/>
    <s v="DTDSMDOS-1"/>
  </r>
  <r>
    <x v="0"/>
    <s v="AT2"/>
    <s v="Mobile Developer - iOS"/>
    <x v="16"/>
    <s v="Beginner"/>
    <x v="108"/>
    <s v="Beginner"/>
    <s v="DTDSMDOS-1"/>
  </r>
  <r>
    <x v="0"/>
    <s v="AT2"/>
    <s v="Tester"/>
    <x v="14"/>
    <s v="Beginner"/>
    <x v="106"/>
    <s v="Beginner"/>
    <s v="DTDST-1"/>
  </r>
  <r>
    <x v="0"/>
    <s v="AT2"/>
    <s v="Tester"/>
    <x v="15"/>
    <s v="Beginner"/>
    <x v="107"/>
    <s v="Beginner"/>
    <s v="DTDST-1"/>
  </r>
  <r>
    <x v="0"/>
    <s v="AT2"/>
    <s v="Tester"/>
    <x v="16"/>
    <s v="Beginner"/>
    <x v="108"/>
    <s v="Beginner"/>
    <s v="DTDST-1"/>
  </r>
  <r>
    <x v="0"/>
    <s v="AT2"/>
    <s v="Service Desk Executive"/>
    <x v="14"/>
    <s v="Beginner"/>
    <x v="106"/>
    <s v="Beginner"/>
    <s v="DTDSSD-1"/>
  </r>
  <r>
    <x v="0"/>
    <s v="AT2"/>
    <s v="Service Desk Executive"/>
    <x v="15"/>
    <s v="Beginner"/>
    <x v="107"/>
    <s v="Beginner"/>
    <s v="DTDSSD-1"/>
  </r>
  <r>
    <x v="0"/>
    <s v="AT2"/>
    <s v="Service Desk Executive"/>
    <x v="16"/>
    <s v="Beginner"/>
    <x v="108"/>
    <s v="Beginner"/>
    <s v="DTDSSD-1"/>
  </r>
  <r>
    <x v="0"/>
    <s v="A1"/>
    <s v="Web Developer- Java"/>
    <x v="14"/>
    <s v="Practitioner"/>
    <x v="106"/>
    <s v="Practitioner"/>
    <s v="DTDSWDJ-2"/>
  </r>
  <r>
    <x v="0"/>
    <s v="A1"/>
    <s v="Web Developer- Java"/>
    <x v="17"/>
    <s v="Practitioner"/>
    <x v="109"/>
    <s v="Practitioner"/>
    <s v="DTDSWDJ-2"/>
  </r>
  <r>
    <x v="0"/>
    <s v="A1"/>
    <s v="Web Developer- Java"/>
    <x v="18"/>
    <s v="Practitioner"/>
    <x v="110"/>
    <s v="Practitioner"/>
    <s v="DTDSWDJ-2"/>
  </r>
  <r>
    <x v="0"/>
    <s v="A1"/>
    <s v="Web Developer- Java"/>
    <x v="19"/>
    <s v="Practitioner"/>
    <x v="111"/>
    <s v="Practitioner"/>
    <s v="DTDSWDJ-2"/>
  </r>
  <r>
    <x v="0"/>
    <s v="A1"/>
    <s v="Web Developer- Java"/>
    <x v="20"/>
    <s v="Practitioner"/>
    <x v="112"/>
    <s v="Practitioner"/>
    <s v="DTDSWDJ-2"/>
  </r>
  <r>
    <x v="0"/>
    <s v="A1"/>
    <s v="Web Developer- Java"/>
    <x v="21"/>
    <s v="Practitioner"/>
    <x v="113"/>
    <s v="Practitioner"/>
    <s v="DTDSWDJ-2"/>
  </r>
  <r>
    <x v="0"/>
    <s v="A1"/>
    <s v="Web Developer- Java"/>
    <x v="22"/>
    <s v="Practitioner"/>
    <x v="114"/>
    <s v="Practitioner"/>
    <s v="DTDSWDJ-2"/>
  </r>
  <r>
    <x v="0"/>
    <s v="A1"/>
    <s v="Web Developer- Java"/>
    <x v="23"/>
    <s v="Practitioner"/>
    <x v="115"/>
    <s v="Practitioner"/>
    <s v="DTDSWDJ-2"/>
  </r>
  <r>
    <x v="0"/>
    <s v="A1"/>
    <s v="Web Developer- Java"/>
    <x v="14"/>
    <s v="Practitioner"/>
    <x v="106"/>
    <s v="Practitioner"/>
    <s v="DTDSWDJ-2"/>
  </r>
  <r>
    <x v="0"/>
    <s v="A1"/>
    <s v="Web Developer- Java"/>
    <x v="17"/>
    <s v="Practitioner"/>
    <x v="109"/>
    <s v="Practitioner"/>
    <s v="DTDSWDJ-2"/>
  </r>
  <r>
    <x v="0"/>
    <s v="A1"/>
    <s v="Web Developer- Java"/>
    <x v="18"/>
    <s v="Practitioner"/>
    <x v="110"/>
    <s v="Practitioner"/>
    <s v="DTDSWDJ-2"/>
  </r>
  <r>
    <x v="0"/>
    <s v="A1"/>
    <s v="Web Developer- Java"/>
    <x v="19"/>
    <s v="Practitioner"/>
    <x v="111"/>
    <s v="Practitioner"/>
    <s v="DTDSWDJ-2"/>
  </r>
  <r>
    <x v="0"/>
    <s v="A1"/>
    <s v="Web Developer- Java"/>
    <x v="20"/>
    <s v="Practitioner"/>
    <x v="112"/>
    <s v="Practitioner"/>
    <s v="DTDSWDJ-2"/>
  </r>
  <r>
    <x v="0"/>
    <s v="A1"/>
    <s v="Web Developer- Java"/>
    <x v="21"/>
    <s v="Practitioner"/>
    <x v="113"/>
    <s v="Practitioner"/>
    <s v="DTDSWDJ-2"/>
  </r>
  <r>
    <x v="0"/>
    <s v="A1"/>
    <s v="Web Developer- Java"/>
    <x v="22"/>
    <s v="Practitioner"/>
    <x v="114"/>
    <s v="Practitioner"/>
    <s v="DTDSWDJ-2"/>
  </r>
  <r>
    <x v="0"/>
    <s v="A1"/>
    <s v="Web Developer- Java"/>
    <x v="23"/>
    <s v="Practitioner"/>
    <x v="115"/>
    <s v="Practitioner"/>
    <s v="DTDSWDJ-2"/>
  </r>
  <r>
    <x v="0"/>
    <s v="A1"/>
    <s v="Web Developer- PHP"/>
    <x v="14"/>
    <s v="Practitioner"/>
    <x v="106"/>
    <s v="Practitioner"/>
    <s v="DTDSWDPHP-2"/>
  </r>
  <r>
    <x v="0"/>
    <s v="A1"/>
    <s v="Web Developer- PHP"/>
    <x v="17"/>
    <s v="Practitioner"/>
    <x v="109"/>
    <s v="Practitioner"/>
    <s v="DTDSWDPHP-2"/>
  </r>
  <r>
    <x v="0"/>
    <s v="A1"/>
    <s v="Web Developer- PHP"/>
    <x v="18"/>
    <s v="Practitioner"/>
    <x v="110"/>
    <s v="Practitioner"/>
    <s v="DTDSWDPHP-2"/>
  </r>
  <r>
    <x v="0"/>
    <s v="A1"/>
    <s v="Web Developer- PHP"/>
    <x v="19"/>
    <s v="Practitioner"/>
    <x v="111"/>
    <s v="Practitioner"/>
    <s v="DTDSWDPHP-2"/>
  </r>
  <r>
    <x v="0"/>
    <s v="A1"/>
    <s v="Web Developer- PHP"/>
    <x v="20"/>
    <s v="Practitioner"/>
    <x v="112"/>
    <s v="Practitioner"/>
    <s v="DTDSWDPHP-2"/>
  </r>
  <r>
    <x v="0"/>
    <s v="A1"/>
    <s v="Web Developer- PHP"/>
    <x v="21"/>
    <s v="Practitioner"/>
    <x v="113"/>
    <s v="Practitioner"/>
    <s v="DTDSWDPHP-2"/>
  </r>
  <r>
    <x v="0"/>
    <s v="A1"/>
    <s v="Web Developer- PHP"/>
    <x v="22"/>
    <s v="Practitioner"/>
    <x v="114"/>
    <s v="Practitioner"/>
    <s v="DTDSWDPHP-2"/>
  </r>
  <r>
    <x v="0"/>
    <s v="A1"/>
    <s v="Web Developer- PHP"/>
    <x v="23"/>
    <s v="Practitioner"/>
    <x v="115"/>
    <s v="Practitioner"/>
    <s v="DTDSWDPHP-2"/>
  </r>
  <r>
    <x v="0"/>
    <s v="A1"/>
    <s v="Web Developer- .NET"/>
    <x v="14"/>
    <s v="Practitioner"/>
    <x v="106"/>
    <s v="Practitioner"/>
    <s v="DTDSWDN.NET-2"/>
  </r>
  <r>
    <x v="0"/>
    <s v="A1"/>
    <s v="Web Developer- .NET"/>
    <x v="17"/>
    <s v="Practitioner"/>
    <x v="109"/>
    <s v="Practitioner"/>
    <s v="DTDSWDN.NET-2"/>
  </r>
  <r>
    <x v="0"/>
    <s v="A1"/>
    <s v="Web Developer- .NET"/>
    <x v="18"/>
    <s v="Practitioner"/>
    <x v="110"/>
    <s v="Practitioner"/>
    <s v="DTDSWDN.NET-2"/>
  </r>
  <r>
    <x v="0"/>
    <s v="A1"/>
    <s v="Web Developer- .NET"/>
    <x v="19"/>
    <s v="Practitioner"/>
    <x v="111"/>
    <s v="Practitioner"/>
    <s v="DTDSWDN.NET-2"/>
  </r>
  <r>
    <x v="0"/>
    <s v="A1"/>
    <s v="Web Developer- .NET"/>
    <x v="20"/>
    <s v="Practitioner"/>
    <x v="112"/>
    <s v="Practitioner"/>
    <s v="DTDSWDN.NET-2"/>
  </r>
  <r>
    <x v="0"/>
    <s v="A1"/>
    <s v="Web Developer- .NET"/>
    <x v="21"/>
    <s v="Practitioner"/>
    <x v="113"/>
    <s v="Practitioner"/>
    <s v="DTDSWDN.NET-2"/>
  </r>
  <r>
    <x v="0"/>
    <s v="A1"/>
    <s v="Web Developer- .NET"/>
    <x v="22"/>
    <s v="Practitioner"/>
    <x v="114"/>
    <s v="Practitioner"/>
    <s v="DTDSWDN.NET-2"/>
  </r>
  <r>
    <x v="0"/>
    <s v="A1"/>
    <s v="Web Developer- .NET"/>
    <x v="23"/>
    <s v="Practitioner"/>
    <x v="115"/>
    <s v="Practitioner"/>
    <s v="DTDSWDN.NET-2"/>
  </r>
  <r>
    <x v="0"/>
    <s v="A1"/>
    <s v="UI Developer"/>
    <x v="14"/>
    <s v="Practitioner"/>
    <x v="106"/>
    <s v="Practitioner"/>
    <s v="DTDSUID-2"/>
  </r>
  <r>
    <x v="0"/>
    <s v="A1"/>
    <s v="UI Developer"/>
    <x v="17"/>
    <s v="Practitioner"/>
    <x v="109"/>
    <s v="Practitioner"/>
    <s v="DTDSUID-2"/>
  </r>
  <r>
    <x v="0"/>
    <s v="A1"/>
    <s v="UI Developer"/>
    <x v="18"/>
    <s v="Practitioner"/>
    <x v="110"/>
    <s v="Practitioner"/>
    <s v="DTDSUID-2"/>
  </r>
  <r>
    <x v="0"/>
    <s v="A1"/>
    <s v="UI Developer"/>
    <x v="19"/>
    <s v="Practitioner"/>
    <x v="111"/>
    <s v="Practitioner"/>
    <s v="DTDSUID-2"/>
  </r>
  <r>
    <x v="0"/>
    <s v="A1"/>
    <s v="UI Developer"/>
    <x v="20"/>
    <s v="Practitioner"/>
    <x v="112"/>
    <s v="Practitioner"/>
    <s v="DTDSUID-2"/>
  </r>
  <r>
    <x v="0"/>
    <s v="A1"/>
    <s v="UI Developer"/>
    <x v="21"/>
    <s v="Practitioner"/>
    <x v="113"/>
    <s v="Practitioner"/>
    <s v="DTDSUID-2"/>
  </r>
  <r>
    <x v="0"/>
    <s v="A1"/>
    <s v="UI Developer"/>
    <x v="22"/>
    <s v="Practitioner"/>
    <x v="114"/>
    <s v="Practitioner"/>
    <s v="DTDSUID-2"/>
  </r>
  <r>
    <x v="0"/>
    <s v="A1"/>
    <s v="UI Developer"/>
    <x v="23"/>
    <s v="Practitioner"/>
    <x v="115"/>
    <s v="Practitioner"/>
    <s v="DTDSUID-2"/>
  </r>
  <r>
    <x v="0"/>
    <s v="A1"/>
    <s v="UI Developer- Angular"/>
    <x v="14"/>
    <s v="Practitioner"/>
    <x v="106"/>
    <s v="Practitioner"/>
    <s v="DTDSUIDA-2"/>
  </r>
  <r>
    <x v="0"/>
    <s v="A1"/>
    <s v="UI Developer- Angular"/>
    <x v="17"/>
    <s v="Practitioner"/>
    <x v="109"/>
    <s v="Practitioner"/>
    <s v="DTDSUIDA-2"/>
  </r>
  <r>
    <x v="0"/>
    <s v="A1"/>
    <s v="UI Developer- Angular"/>
    <x v="18"/>
    <s v="Practitioner"/>
    <x v="110"/>
    <s v="Practitioner"/>
    <s v="DTDSUIDA-2"/>
  </r>
  <r>
    <x v="0"/>
    <s v="A1"/>
    <s v="UI Developer- Angular"/>
    <x v="19"/>
    <s v="Practitioner"/>
    <x v="111"/>
    <s v="Practitioner"/>
    <s v="DTDSUIDA-2"/>
  </r>
  <r>
    <x v="0"/>
    <s v="A1"/>
    <s v="UI Developer- Angular"/>
    <x v="20"/>
    <s v="Practitioner"/>
    <x v="112"/>
    <s v="Practitioner"/>
    <s v="DTDSUIDA-2"/>
  </r>
  <r>
    <x v="0"/>
    <s v="A1"/>
    <s v="UI Developer- Angular"/>
    <x v="21"/>
    <s v="Practitioner"/>
    <x v="113"/>
    <s v="Practitioner"/>
    <s v="DTDSUIDA-2"/>
  </r>
  <r>
    <x v="0"/>
    <s v="A1"/>
    <s v="UI Developer- Angular"/>
    <x v="22"/>
    <s v="Practitioner"/>
    <x v="114"/>
    <s v="Practitioner"/>
    <s v="DTDSUIDA-2"/>
  </r>
  <r>
    <x v="0"/>
    <s v="A1"/>
    <s v="UI Developer- Angular"/>
    <x v="23"/>
    <s v="Practitioner"/>
    <x v="115"/>
    <s v="Practitioner"/>
    <s v="DTDSUIDA-2"/>
  </r>
  <r>
    <x v="0"/>
    <s v="A1"/>
    <s v="UX Designer"/>
    <x v="14"/>
    <s v="Practitioner"/>
    <x v="106"/>
    <s v="Practitioner"/>
    <s v="DTDSUXD-2"/>
  </r>
  <r>
    <x v="0"/>
    <s v="A1"/>
    <s v="UX Designer"/>
    <x v="17"/>
    <s v="Practitioner"/>
    <x v="109"/>
    <s v="Practitioner"/>
    <s v="DTDSUXD-2"/>
  </r>
  <r>
    <x v="0"/>
    <s v="A1"/>
    <s v="UX Designer"/>
    <x v="18"/>
    <s v="Practitioner"/>
    <x v="110"/>
    <s v="Practitioner"/>
    <s v="DTDSUXD-2"/>
  </r>
  <r>
    <x v="0"/>
    <s v="A1"/>
    <s v="UX Designer"/>
    <x v="19"/>
    <s v="Practitioner"/>
    <x v="111"/>
    <s v="Practitioner"/>
    <s v="DTDSUXD-2"/>
  </r>
  <r>
    <x v="0"/>
    <s v="A1"/>
    <s v="UX Designer"/>
    <x v="20"/>
    <s v="Practitioner"/>
    <x v="112"/>
    <s v="Practitioner"/>
    <s v="DTDSUXD-2"/>
  </r>
  <r>
    <x v="0"/>
    <s v="A1"/>
    <s v="UX Designer"/>
    <x v="21"/>
    <s v="Practitioner"/>
    <x v="113"/>
    <s v="Practitioner"/>
    <s v="DTDSUXD-2"/>
  </r>
  <r>
    <x v="0"/>
    <s v="A1"/>
    <s v="UX Designer"/>
    <x v="22"/>
    <s v="Practitioner"/>
    <x v="114"/>
    <s v="Practitioner"/>
    <s v="DTDSUXD-2"/>
  </r>
  <r>
    <x v="0"/>
    <s v="A1"/>
    <s v="UX Designer"/>
    <x v="23"/>
    <s v="Practitioner"/>
    <x v="115"/>
    <s v="Practitioner"/>
    <s v="DTDSUXD-2"/>
  </r>
  <r>
    <x v="0"/>
    <s v="A1"/>
    <s v="Mobile Developer- Android "/>
    <x v="14"/>
    <s v="Practitioner"/>
    <x v="106"/>
    <s v="Practitioner"/>
    <s v="DTDSMDA-2"/>
  </r>
  <r>
    <x v="0"/>
    <s v="A1"/>
    <s v="Mobile Developer- Android "/>
    <x v="17"/>
    <s v="Practitioner"/>
    <x v="109"/>
    <s v="Practitioner"/>
    <s v="DTDSMDA-2"/>
  </r>
  <r>
    <x v="0"/>
    <s v="A1"/>
    <s v="Mobile Developer- Android "/>
    <x v="18"/>
    <s v="Practitioner"/>
    <x v="110"/>
    <s v="Practitioner"/>
    <s v="DTDSMDA-2"/>
  </r>
  <r>
    <x v="0"/>
    <s v="A1"/>
    <s v="Mobile Developer- Android "/>
    <x v="19"/>
    <s v="Practitioner"/>
    <x v="111"/>
    <s v="Practitioner"/>
    <s v="DTDSMDA-2"/>
  </r>
  <r>
    <x v="0"/>
    <s v="A1"/>
    <s v="Mobile Developer- Android "/>
    <x v="20"/>
    <s v="Practitioner"/>
    <x v="112"/>
    <s v="Practitioner"/>
    <s v="DTDSMDA-2"/>
  </r>
  <r>
    <x v="0"/>
    <s v="A1"/>
    <s v="Mobile Developer- Android "/>
    <x v="21"/>
    <s v="Practitioner"/>
    <x v="113"/>
    <s v="Practitioner"/>
    <s v="DTDSMDA-2"/>
  </r>
  <r>
    <x v="0"/>
    <s v="A1"/>
    <s v="Mobile Developer- Android "/>
    <x v="22"/>
    <s v="Practitioner"/>
    <x v="114"/>
    <s v="Practitioner"/>
    <s v="DTDSMDA-2"/>
  </r>
  <r>
    <x v="0"/>
    <s v="A1"/>
    <s v="Mobile Developer- Android "/>
    <x v="23"/>
    <s v="Practitioner"/>
    <x v="115"/>
    <s v="Practitioner"/>
    <s v="DTDSMDA-2"/>
  </r>
  <r>
    <x v="0"/>
    <s v="A1"/>
    <s v="Mobile Developer- IOS"/>
    <x v="14"/>
    <s v="Practitioner"/>
    <x v="106"/>
    <s v="Practitioner"/>
    <s v="DTDSMDOS-2"/>
  </r>
  <r>
    <x v="0"/>
    <s v="A1"/>
    <s v="Mobile Developer- IOS"/>
    <x v="17"/>
    <s v="Practitioner"/>
    <x v="109"/>
    <s v="Practitioner"/>
    <s v="DTDSMDOS-2"/>
  </r>
  <r>
    <x v="0"/>
    <s v="A1"/>
    <s v="Mobile Developer- IOS"/>
    <x v="18"/>
    <s v="Practitioner"/>
    <x v="110"/>
    <s v="Practitioner"/>
    <s v="DTDSMDOS-2"/>
  </r>
  <r>
    <x v="0"/>
    <s v="A1"/>
    <s v="Mobile Developer- IOS"/>
    <x v="19"/>
    <s v="Practitioner"/>
    <x v="111"/>
    <s v="Practitioner"/>
    <s v="DTDSMDOS-2"/>
  </r>
  <r>
    <x v="0"/>
    <s v="A1"/>
    <s v="Mobile Developer- IOS"/>
    <x v="20"/>
    <s v="Practitioner"/>
    <x v="112"/>
    <s v="Practitioner"/>
    <s v="DTDSMDOS-2"/>
  </r>
  <r>
    <x v="0"/>
    <s v="A1"/>
    <s v="Mobile Developer- IOS"/>
    <x v="21"/>
    <s v="Practitioner"/>
    <x v="113"/>
    <s v="Practitioner"/>
    <s v="DTDSMDOS-2"/>
  </r>
  <r>
    <x v="0"/>
    <s v="A1"/>
    <s v="Mobile Developer- IOS"/>
    <x v="22"/>
    <s v="Practitioner"/>
    <x v="114"/>
    <s v="Practitioner"/>
    <s v="DTDSMDOS-2"/>
  </r>
  <r>
    <x v="0"/>
    <s v="A1"/>
    <s v="Mobile Developer- IOS"/>
    <x v="23"/>
    <s v="Practitioner"/>
    <x v="115"/>
    <s v="Practitioner"/>
    <s v="DTDSMDOS-2"/>
  </r>
  <r>
    <x v="0"/>
    <s v="A1"/>
    <s v="Tester"/>
    <x v="14"/>
    <s v="Practitioner"/>
    <x v="106"/>
    <s v="Practitioner"/>
    <s v="DTDST-2"/>
  </r>
  <r>
    <x v="0"/>
    <s v="A1"/>
    <s v="Tester"/>
    <x v="17"/>
    <s v="Practitioner"/>
    <x v="109"/>
    <s v="Practitioner"/>
    <s v="DTDST-2"/>
  </r>
  <r>
    <x v="0"/>
    <s v="A1"/>
    <s v="Tester"/>
    <x v="18"/>
    <s v="Practitioner"/>
    <x v="110"/>
    <s v="Practitioner"/>
    <s v="DTDST-2"/>
  </r>
  <r>
    <x v="0"/>
    <s v="A1"/>
    <s v="Tester"/>
    <x v="19"/>
    <s v="Practitioner"/>
    <x v="111"/>
    <s v="Practitioner"/>
    <s v="DTDST-2"/>
  </r>
  <r>
    <x v="0"/>
    <s v="A1"/>
    <s v="Tester"/>
    <x v="20"/>
    <s v="Practitioner"/>
    <x v="112"/>
    <s v="Practitioner"/>
    <s v="DTDST-2"/>
  </r>
  <r>
    <x v="0"/>
    <s v="A1"/>
    <s v="Tester"/>
    <x v="21"/>
    <s v="Practitioner"/>
    <x v="113"/>
    <s v="Practitioner"/>
    <s v="DTDST-2"/>
  </r>
  <r>
    <x v="0"/>
    <s v="A1"/>
    <s v="Tester"/>
    <x v="22"/>
    <s v="Practitioner"/>
    <x v="114"/>
    <s v="Practitioner"/>
    <s v="DTDST-2"/>
  </r>
  <r>
    <x v="0"/>
    <s v="A1"/>
    <s v="Tester"/>
    <x v="23"/>
    <s v="Practitioner"/>
    <x v="115"/>
    <s v="Practitioner"/>
    <s v="DTDST-2"/>
  </r>
  <r>
    <x v="0"/>
    <s v="A1"/>
    <s v="Service Desk Executive"/>
    <x v="14"/>
    <s v="Practitioner"/>
    <x v="106"/>
    <s v="Practitioner"/>
    <s v="DTDSSDE-2"/>
  </r>
  <r>
    <x v="0"/>
    <s v="A1"/>
    <s v="Service Desk Executive"/>
    <x v="17"/>
    <s v="Practitioner"/>
    <x v="109"/>
    <s v="Practitioner"/>
    <s v="DTDSSDE-2"/>
  </r>
  <r>
    <x v="0"/>
    <s v="A1"/>
    <s v="Service Desk Executive"/>
    <x v="18"/>
    <s v="Practitioner"/>
    <x v="110"/>
    <s v="Practitioner"/>
    <s v="DTDSSDE-2"/>
  </r>
  <r>
    <x v="0"/>
    <s v="A1"/>
    <s v="Service Desk Executive"/>
    <x v="19"/>
    <s v="Practitioner"/>
    <x v="111"/>
    <s v="Practitioner"/>
    <s v="DTDSSDE-2"/>
  </r>
  <r>
    <x v="0"/>
    <s v="A1"/>
    <s v="Service Desk Executive"/>
    <x v="20"/>
    <s v="Practitioner"/>
    <x v="112"/>
    <s v="Practitioner"/>
    <s v="DTDSSDE-2"/>
  </r>
  <r>
    <x v="0"/>
    <s v="A1"/>
    <s v="Service Desk Executive"/>
    <x v="21"/>
    <s v="Practitioner"/>
    <x v="113"/>
    <s v="Practitioner"/>
    <s v="DTDSSDE-2"/>
  </r>
  <r>
    <x v="0"/>
    <s v="A1"/>
    <s v="Service Desk Executive"/>
    <x v="22"/>
    <s v="Practitioner"/>
    <x v="114"/>
    <s v="Practitioner"/>
    <s v="DTDSSDE-2"/>
  </r>
  <r>
    <x v="0"/>
    <s v="A1"/>
    <s v="Service Desk Executive"/>
    <x v="23"/>
    <s v="Practitioner"/>
    <x v="115"/>
    <s v="Practitioner"/>
    <s v="DTDSSDE-2"/>
  </r>
  <r>
    <x v="0"/>
    <s v="A2"/>
    <s v="Senior Web Developer-Java"/>
    <x v="24"/>
    <s v="Practitioner"/>
    <x v="116"/>
    <s v="Practitioner"/>
    <s v="DTDSSWDJ-3"/>
  </r>
  <r>
    <x v="0"/>
    <s v="A2"/>
    <s v="Senior Web Developer-Java"/>
    <x v="17"/>
    <s v="Practitioner"/>
    <x v="109"/>
    <s v="Practitioner"/>
    <s v="DTDSSWDJ-3"/>
  </r>
  <r>
    <x v="0"/>
    <s v="A2"/>
    <s v="Senior Web Developer-Java"/>
    <x v="18"/>
    <s v="Practitioner"/>
    <x v="110"/>
    <s v="Practitioner"/>
    <s v="DTDSSWDJ-3"/>
  </r>
  <r>
    <x v="0"/>
    <s v="A2"/>
    <s v="Senior Web Developer-Java"/>
    <x v="19"/>
    <s v="Practitioner"/>
    <x v="111"/>
    <s v="Practitioner"/>
    <s v="DTDSSWDJ-3"/>
  </r>
  <r>
    <x v="0"/>
    <s v="A2"/>
    <s v="Senior Web Developer-Java"/>
    <x v="20"/>
    <s v="Practitioner"/>
    <x v="112"/>
    <s v="Practitioner"/>
    <s v="DTDSSWDJ-3"/>
  </r>
  <r>
    <x v="0"/>
    <s v="A2"/>
    <s v="Senior Web Developer-Java"/>
    <x v="25"/>
    <s v="Practitioner"/>
    <x v="117"/>
    <s v="Practitioner"/>
    <s v="DTDSSWDJ-3"/>
  </r>
  <r>
    <x v="0"/>
    <s v="A2"/>
    <s v="Senior Web Developer-Java"/>
    <x v="21"/>
    <s v="Practitioner"/>
    <x v="113"/>
    <s v="Practitioner"/>
    <s v="DTDSSWDJ-3"/>
  </r>
  <r>
    <x v="0"/>
    <s v="A2"/>
    <s v="Senior Web Developer-Java"/>
    <x v="26"/>
    <s v="Practitioner"/>
    <x v="118"/>
    <s v="Practitioner"/>
    <s v="DTDSSWDJ-3"/>
  </r>
  <r>
    <x v="0"/>
    <s v="A2"/>
    <s v="Senior Web Developer-Java"/>
    <x v="22"/>
    <s v="Practitioner"/>
    <x v="114"/>
    <s v="Practitioner"/>
    <s v="DTDSSWDJ-3"/>
  </r>
  <r>
    <x v="0"/>
    <s v="A2"/>
    <s v="Senior Web Developer-Java"/>
    <x v="23"/>
    <s v="Practitioner"/>
    <x v="115"/>
    <s v="Practitioner"/>
    <s v="DTDSSWDJ-3"/>
  </r>
  <r>
    <x v="0"/>
    <s v="A2"/>
    <s v="Senior Web Developer - PHP"/>
    <x v="24"/>
    <s v="Practitioner"/>
    <x v="116"/>
    <s v="Practitioner"/>
    <s v="DTDSSWDPHP-3"/>
  </r>
  <r>
    <x v="0"/>
    <s v="A2"/>
    <s v="Senior Web Developer - PHP"/>
    <x v="17"/>
    <s v="Practitioner"/>
    <x v="109"/>
    <s v="Practitioner"/>
    <s v="DTDSSWDPHP-3"/>
  </r>
  <r>
    <x v="0"/>
    <s v="A2"/>
    <s v="Senior Web Developer - PHP"/>
    <x v="18"/>
    <s v="Practitioner"/>
    <x v="110"/>
    <s v="Practitioner"/>
    <s v="DTDSSWDPHP-3"/>
  </r>
  <r>
    <x v="0"/>
    <s v="A2"/>
    <s v="Senior Web Developer - PHP"/>
    <x v="19"/>
    <s v="Practitioner"/>
    <x v="111"/>
    <s v="Practitioner"/>
    <s v="DTDSSWDPHP-3"/>
  </r>
  <r>
    <x v="0"/>
    <s v="A2"/>
    <s v="Senior Web Developer - PHP"/>
    <x v="20"/>
    <s v="Practitioner"/>
    <x v="112"/>
    <s v="Practitioner"/>
    <s v="DTDSSWDPHP-3"/>
  </r>
  <r>
    <x v="0"/>
    <s v="A2"/>
    <s v="Senior Web Developer - PHP"/>
    <x v="25"/>
    <s v="Practitioner"/>
    <x v="117"/>
    <s v="Practitioner"/>
    <s v="DTDSSWDPHP-3"/>
  </r>
  <r>
    <x v="0"/>
    <s v="A2"/>
    <s v="Senior Web Developer - PHP"/>
    <x v="21"/>
    <s v="Practitioner"/>
    <x v="113"/>
    <s v="Practitioner"/>
    <s v="DTDSSWDPHP-3"/>
  </r>
  <r>
    <x v="0"/>
    <s v="A2"/>
    <s v="Senior Web Developer - PHP"/>
    <x v="26"/>
    <s v="Practitioner"/>
    <x v="118"/>
    <s v="Practitioner"/>
    <s v="DTDSSWDPHP-3"/>
  </r>
  <r>
    <x v="0"/>
    <s v="A2"/>
    <s v="Senior Web Developer - PHP"/>
    <x v="22"/>
    <s v="Practitioner"/>
    <x v="114"/>
    <s v="Practitioner"/>
    <s v="DTDSSWDPHP-3"/>
  </r>
  <r>
    <x v="0"/>
    <s v="A2"/>
    <s v="Senior Web Developer - PHP"/>
    <x v="23"/>
    <s v="Practitioner"/>
    <x v="115"/>
    <s v="Practitioner"/>
    <s v="DTDSSWDPHP-3"/>
  </r>
  <r>
    <x v="0"/>
    <s v="A2"/>
    <s v="Senior Web Developer - .Net"/>
    <x v="24"/>
    <s v="Practitioner"/>
    <x v="116"/>
    <s v="Practitioner"/>
    <s v="DTDSSWDN.NET-3"/>
  </r>
  <r>
    <x v="0"/>
    <s v="A2"/>
    <s v="Senior Web Developer - .Net"/>
    <x v="17"/>
    <s v="Practitioner"/>
    <x v="109"/>
    <s v="Practitioner"/>
    <s v="DTDSSWDN.NET-3"/>
  </r>
  <r>
    <x v="0"/>
    <s v="A2"/>
    <s v="Senior Web Developer - .Net"/>
    <x v="18"/>
    <s v="Practitioner"/>
    <x v="110"/>
    <s v="Practitioner"/>
    <s v="DTDSSWDN.NET-3"/>
  </r>
  <r>
    <x v="0"/>
    <s v="A2"/>
    <s v="Senior Web Developer - .Net"/>
    <x v="19"/>
    <s v="Practitioner"/>
    <x v="111"/>
    <s v="Practitioner"/>
    <s v="DTDSSWDN.NET-3"/>
  </r>
  <r>
    <x v="0"/>
    <s v="A2"/>
    <s v="Senior Web Developer - .Net"/>
    <x v="20"/>
    <s v="Practitioner"/>
    <x v="112"/>
    <s v="Practitioner"/>
    <s v="DTDSSWDN.NET-3"/>
  </r>
  <r>
    <x v="0"/>
    <s v="A2"/>
    <s v="Senior Web Developer - .Net"/>
    <x v="25"/>
    <s v="Practitioner"/>
    <x v="117"/>
    <s v="Practitioner"/>
    <s v="DTDSSWDN.NET-3"/>
  </r>
  <r>
    <x v="0"/>
    <s v="A2"/>
    <s v="Senior Web Developer - .Net"/>
    <x v="21"/>
    <s v="Practitioner"/>
    <x v="113"/>
    <s v="Practitioner"/>
    <s v="DTDSSWDN.NET-3"/>
  </r>
  <r>
    <x v="0"/>
    <s v="A2"/>
    <s v="Senior Web Developer - .Net"/>
    <x v="26"/>
    <s v="Practitioner"/>
    <x v="118"/>
    <s v="Practitioner"/>
    <s v="DTDSSWDN.NET-3"/>
  </r>
  <r>
    <x v="0"/>
    <s v="A2"/>
    <s v="Senior Web Developer - .Net"/>
    <x v="22"/>
    <s v="Practitioner"/>
    <x v="114"/>
    <s v="Practitioner"/>
    <s v="DTDSSWDN.NET-3"/>
  </r>
  <r>
    <x v="0"/>
    <s v="A2"/>
    <s v="Senior Web Developer - .Net"/>
    <x v="23"/>
    <s v="Practitioner"/>
    <x v="115"/>
    <s v="Practitioner"/>
    <s v="DTDSSWDN.NET-3"/>
  </r>
  <r>
    <x v="0"/>
    <s v="A2"/>
    <s v="Senior UI Developer"/>
    <x v="24"/>
    <s v="Practitioner"/>
    <x v="116"/>
    <s v="Practitioner"/>
    <s v="DTDSSUID-3"/>
  </r>
  <r>
    <x v="0"/>
    <s v="A2"/>
    <s v="Senior UI Developer"/>
    <x v="17"/>
    <s v="Practitioner"/>
    <x v="109"/>
    <s v="Practitioner"/>
    <s v="DTDSSUID-3"/>
  </r>
  <r>
    <x v="0"/>
    <s v="A2"/>
    <s v="Senior UI Developer"/>
    <x v="18"/>
    <s v="Practitioner"/>
    <x v="110"/>
    <s v="Practitioner"/>
    <s v="DTDSSUID-3"/>
  </r>
  <r>
    <x v="0"/>
    <s v="A2"/>
    <s v="Senior UI Developer"/>
    <x v="19"/>
    <s v="Practitioner"/>
    <x v="111"/>
    <s v="Practitioner"/>
    <s v="DTDSSUID-3"/>
  </r>
  <r>
    <x v="0"/>
    <s v="A2"/>
    <s v="Senior UI Developer"/>
    <x v="20"/>
    <s v="Practitioner"/>
    <x v="112"/>
    <s v="Practitioner"/>
    <s v="DTDSSUID-3"/>
  </r>
  <r>
    <x v="0"/>
    <s v="A2"/>
    <s v="Senior UI Developer"/>
    <x v="25"/>
    <s v="Practitioner"/>
    <x v="117"/>
    <s v="Practitioner"/>
    <s v="DTDSSUID-3"/>
  </r>
  <r>
    <x v="0"/>
    <s v="A2"/>
    <s v="Senior UI Developer"/>
    <x v="21"/>
    <s v="Practitioner"/>
    <x v="113"/>
    <s v="Practitioner"/>
    <s v="DTDSSUID-3"/>
  </r>
  <r>
    <x v="0"/>
    <s v="A2"/>
    <s v="Senior UI Developer"/>
    <x v="26"/>
    <s v="Practitioner"/>
    <x v="118"/>
    <s v="Practitioner"/>
    <s v="DTDSSUID-3"/>
  </r>
  <r>
    <x v="0"/>
    <s v="A2"/>
    <s v="Senior UI Developer"/>
    <x v="22"/>
    <s v="Practitioner"/>
    <x v="114"/>
    <s v="Practitioner"/>
    <s v="DTDSSUID-3"/>
  </r>
  <r>
    <x v="0"/>
    <s v="A2"/>
    <s v="Senior UI Developer"/>
    <x v="23"/>
    <s v="Practitioner"/>
    <x v="115"/>
    <s v="Practitioner"/>
    <s v="DTDSSUID-3"/>
  </r>
  <r>
    <x v="0"/>
    <s v="A2"/>
    <s v="Senior UI Developer - Aangular"/>
    <x v="24"/>
    <s v="Practitioner"/>
    <x v="116"/>
    <s v="Practitioner"/>
    <s v="DTDSSUIDA-3"/>
  </r>
  <r>
    <x v="0"/>
    <s v="A2"/>
    <s v="Senior UI Developer - Aangular"/>
    <x v="17"/>
    <s v="Practitioner"/>
    <x v="109"/>
    <s v="Practitioner"/>
    <s v="DTDSSUIDA-3"/>
  </r>
  <r>
    <x v="0"/>
    <s v="A2"/>
    <s v="Senior UI Developer - Aangular"/>
    <x v="18"/>
    <s v="Practitioner"/>
    <x v="110"/>
    <s v="Practitioner"/>
    <s v="DTDSSUIDA-3"/>
  </r>
  <r>
    <x v="0"/>
    <s v="A2"/>
    <s v="Senior UI Developer - Aangular"/>
    <x v="19"/>
    <s v="Practitioner"/>
    <x v="111"/>
    <s v="Practitioner"/>
    <s v="DTDSSUIDA-3"/>
  </r>
  <r>
    <x v="0"/>
    <s v="A2"/>
    <s v="Senior UI Developer - Aangular"/>
    <x v="20"/>
    <s v="Practitioner"/>
    <x v="112"/>
    <s v="Practitioner"/>
    <s v="DTDSSUIDA-3"/>
  </r>
  <r>
    <x v="0"/>
    <s v="A2"/>
    <s v="Senior UI Developer - Aangular"/>
    <x v="25"/>
    <s v="Practitioner"/>
    <x v="117"/>
    <s v="Practitioner"/>
    <s v="DTDSSUIDA-3"/>
  </r>
  <r>
    <x v="0"/>
    <s v="A2"/>
    <s v="Senior UI Developer - Aangular"/>
    <x v="21"/>
    <s v="Practitioner"/>
    <x v="113"/>
    <s v="Practitioner"/>
    <s v="DTDSSUIDA-3"/>
  </r>
  <r>
    <x v="0"/>
    <s v="A2"/>
    <s v="Senior UI Developer - Aangular"/>
    <x v="26"/>
    <s v="Practitioner"/>
    <x v="118"/>
    <s v="Practitioner"/>
    <s v="DTDSSUIDA-3"/>
  </r>
  <r>
    <x v="0"/>
    <s v="A2"/>
    <s v="Senior UI Developer - Aangular"/>
    <x v="22"/>
    <s v="Practitioner"/>
    <x v="114"/>
    <s v="Practitioner"/>
    <s v="DTDSSUIDA-3"/>
  </r>
  <r>
    <x v="0"/>
    <s v="A2"/>
    <s v="Senior UI Developer - Aangular"/>
    <x v="23"/>
    <s v="Practitioner"/>
    <x v="115"/>
    <s v="Practitioner"/>
    <s v="DTDSSUIDA-3"/>
  </r>
  <r>
    <x v="0"/>
    <s v="A2"/>
    <s v="Senior UX Designer"/>
    <x v="24"/>
    <s v="Practitioner"/>
    <x v="116"/>
    <s v="Practitioner"/>
    <s v="DTDSSUXD-3"/>
  </r>
  <r>
    <x v="0"/>
    <s v="A2"/>
    <s v="Senior UX Designer"/>
    <x v="17"/>
    <s v="Practitioner"/>
    <x v="109"/>
    <s v="Practitioner"/>
    <s v="DTDSSUXD-3"/>
  </r>
  <r>
    <x v="0"/>
    <s v="A2"/>
    <s v="Senior UX Designer"/>
    <x v="18"/>
    <s v="Practitioner"/>
    <x v="110"/>
    <s v="Practitioner"/>
    <s v="DTDSSUXD-3"/>
  </r>
  <r>
    <x v="0"/>
    <s v="A2"/>
    <s v="Senior UX Designer"/>
    <x v="19"/>
    <s v="Practitioner"/>
    <x v="111"/>
    <s v="Practitioner"/>
    <s v="DTDSSUXD-3"/>
  </r>
  <r>
    <x v="0"/>
    <s v="A2"/>
    <s v="Senior UX Designer"/>
    <x v="20"/>
    <s v="Practitioner"/>
    <x v="112"/>
    <s v="Practitioner"/>
    <s v="DTDSSUXD-3"/>
  </r>
  <r>
    <x v="0"/>
    <s v="A2"/>
    <s v="Senior UX Designer"/>
    <x v="25"/>
    <s v="Practitioner"/>
    <x v="117"/>
    <s v="Practitioner"/>
    <s v="DTDSSUXD-3"/>
  </r>
  <r>
    <x v="0"/>
    <s v="A2"/>
    <s v="Senior UX Designer"/>
    <x v="21"/>
    <s v="Practitioner"/>
    <x v="113"/>
    <s v="Practitioner"/>
    <s v="DTDSSUXD-3"/>
  </r>
  <r>
    <x v="0"/>
    <s v="A2"/>
    <s v="Senior UX Designer"/>
    <x v="26"/>
    <s v="Practitioner"/>
    <x v="118"/>
    <s v="Practitioner"/>
    <s v="DTDSSUXD-3"/>
  </r>
  <r>
    <x v="0"/>
    <s v="A2"/>
    <s v="Senior UX Designer"/>
    <x v="22"/>
    <s v="Practitioner"/>
    <x v="114"/>
    <s v="Practitioner"/>
    <s v="DTDSSUXD-3"/>
  </r>
  <r>
    <x v="0"/>
    <s v="A2"/>
    <s v="Senior UX Designer"/>
    <x v="23"/>
    <s v="Practitioner"/>
    <x v="115"/>
    <s v="Practitioner"/>
    <s v="DTDSSUXD-3"/>
  </r>
  <r>
    <x v="0"/>
    <s v="A2"/>
    <s v="Senior Mobile Developer - Android"/>
    <x v="24"/>
    <s v="Practitioner"/>
    <x v="116"/>
    <s v="Practitioner"/>
    <s v="DTDSSMDA-3"/>
  </r>
  <r>
    <x v="0"/>
    <s v="A2"/>
    <s v="Senior Mobile Developer - Android"/>
    <x v="17"/>
    <s v="Practitioner"/>
    <x v="109"/>
    <s v="Practitioner"/>
    <s v="DTDSSMDA-3"/>
  </r>
  <r>
    <x v="0"/>
    <s v="A2"/>
    <s v="Senior Mobile Developer - Android"/>
    <x v="18"/>
    <s v="Practitioner"/>
    <x v="110"/>
    <s v="Practitioner"/>
    <s v="DTDSSMDA-3"/>
  </r>
  <r>
    <x v="0"/>
    <s v="A2"/>
    <s v="Senior Mobile Developer - Android"/>
    <x v="19"/>
    <s v="Practitioner"/>
    <x v="111"/>
    <s v="Practitioner"/>
    <s v="DTDSSMDA-3"/>
  </r>
  <r>
    <x v="0"/>
    <s v="A2"/>
    <s v="Senior Mobile Developer - Android"/>
    <x v="20"/>
    <s v="Practitioner"/>
    <x v="112"/>
    <s v="Practitioner"/>
    <s v="DTDSSMDA-3"/>
  </r>
  <r>
    <x v="0"/>
    <s v="A2"/>
    <s v="Senior Mobile Developer - Android"/>
    <x v="25"/>
    <s v="Practitioner"/>
    <x v="117"/>
    <s v="Practitioner"/>
    <s v="DTDSSMDA-3"/>
  </r>
  <r>
    <x v="0"/>
    <s v="A2"/>
    <s v="Senior Mobile Developer - Android"/>
    <x v="21"/>
    <s v="Practitioner"/>
    <x v="113"/>
    <s v="Practitioner"/>
    <s v="DTDSSMDA-3"/>
  </r>
  <r>
    <x v="0"/>
    <s v="A2"/>
    <s v="Senior Mobile Developer - Android"/>
    <x v="26"/>
    <s v="Practitioner"/>
    <x v="118"/>
    <s v="Practitioner"/>
    <s v="DTDSSMDA-3"/>
  </r>
  <r>
    <x v="0"/>
    <s v="A2"/>
    <s v="Senior Mobile Developer - Android"/>
    <x v="22"/>
    <s v="Practitioner"/>
    <x v="114"/>
    <s v="Practitioner"/>
    <s v="DTDSSMDA-3"/>
  </r>
  <r>
    <x v="0"/>
    <s v="A2"/>
    <s v="Senior Mobile Developer - Android"/>
    <x v="23"/>
    <s v="Practitioner"/>
    <x v="115"/>
    <s v="Practitioner"/>
    <s v="DTDSSMDA-3"/>
  </r>
  <r>
    <x v="0"/>
    <s v="A2"/>
    <s v="Senior Mobile Developer - IOS"/>
    <x v="24"/>
    <s v="Practitioner"/>
    <x v="116"/>
    <s v="Practitioner"/>
    <s v="DTDSSMDIOS-3"/>
  </r>
  <r>
    <x v="0"/>
    <s v="A2"/>
    <s v="Senior Mobile Developer - IOS"/>
    <x v="17"/>
    <s v="Practitioner"/>
    <x v="109"/>
    <s v="Practitioner"/>
    <s v="DTDSSMDIOS-3"/>
  </r>
  <r>
    <x v="0"/>
    <s v="A2"/>
    <s v="Senior Mobile Developer - IOS"/>
    <x v="18"/>
    <s v="Practitioner"/>
    <x v="110"/>
    <s v="Practitioner"/>
    <s v="DTDSSMDIOS-3"/>
  </r>
  <r>
    <x v="0"/>
    <s v="A2"/>
    <s v="Senior Mobile Developer - IOS"/>
    <x v="19"/>
    <s v="Practitioner"/>
    <x v="111"/>
    <s v="Practitioner"/>
    <s v="DTDSSMDIOS-3"/>
  </r>
  <r>
    <x v="0"/>
    <s v="A2"/>
    <s v="Senior Mobile Developer - IOS"/>
    <x v="20"/>
    <s v="Practitioner"/>
    <x v="112"/>
    <s v="Practitioner"/>
    <s v="DTDSSMDIOS-3"/>
  </r>
  <r>
    <x v="0"/>
    <s v="A2"/>
    <s v="Senior Mobile Developer - IOS"/>
    <x v="25"/>
    <s v="Practitioner"/>
    <x v="117"/>
    <s v="Practitioner"/>
    <s v="DTDSSMDIOS-3"/>
  </r>
  <r>
    <x v="0"/>
    <s v="A2"/>
    <s v="Senior Mobile Developer - IOS"/>
    <x v="21"/>
    <s v="Practitioner"/>
    <x v="113"/>
    <s v="Practitioner"/>
    <s v="DTDSSMDIOS-3"/>
  </r>
  <r>
    <x v="0"/>
    <s v="A2"/>
    <s v="Senior Mobile Developer - IOS"/>
    <x v="26"/>
    <s v="Practitioner"/>
    <x v="118"/>
    <s v="Practitioner"/>
    <s v="DTDSSMDIOS-3"/>
  </r>
  <r>
    <x v="0"/>
    <s v="A2"/>
    <s v="Senior Mobile Developer - IOS"/>
    <x v="22"/>
    <s v="Practitioner"/>
    <x v="114"/>
    <s v="Practitioner"/>
    <s v="DTDSSMDIOS-3"/>
  </r>
  <r>
    <x v="0"/>
    <s v="A2"/>
    <s v="Senior Mobile Developer - IOS"/>
    <x v="23"/>
    <s v="Practitioner"/>
    <x v="115"/>
    <s v="Practitioner"/>
    <s v="DTDSSMDIOS-3"/>
  </r>
  <r>
    <x v="0"/>
    <s v="A2"/>
    <s v="Senior Tester"/>
    <x v="24"/>
    <s v="Practitioner"/>
    <x v="116"/>
    <s v="Practitioner"/>
    <s v="DTDSST-3"/>
  </r>
  <r>
    <x v="0"/>
    <s v="A2"/>
    <s v="Senior Tester"/>
    <x v="17"/>
    <s v="Practitioner"/>
    <x v="109"/>
    <s v="Practitioner"/>
    <s v="DTDSST-3"/>
  </r>
  <r>
    <x v="0"/>
    <s v="A2"/>
    <s v="Senior Tester"/>
    <x v="18"/>
    <s v="Practitioner"/>
    <x v="110"/>
    <s v="Practitioner"/>
    <s v="DTDSST-3"/>
  </r>
  <r>
    <x v="0"/>
    <s v="A2"/>
    <s v="Senior Tester"/>
    <x v="19"/>
    <s v="Practitioner"/>
    <x v="111"/>
    <s v="Practitioner"/>
    <s v="DTDSST-3"/>
  </r>
  <r>
    <x v="0"/>
    <s v="A2"/>
    <s v="Senior Tester"/>
    <x v="20"/>
    <s v="Practitioner"/>
    <x v="112"/>
    <s v="Practitioner"/>
    <s v="DTDSST-3"/>
  </r>
  <r>
    <x v="0"/>
    <s v="A2"/>
    <s v="Senior Tester"/>
    <x v="25"/>
    <s v="Practitioner"/>
    <x v="117"/>
    <s v="Practitioner"/>
    <s v="DTDSST-3"/>
  </r>
  <r>
    <x v="0"/>
    <s v="A2"/>
    <s v="Senior Tester"/>
    <x v="21"/>
    <s v="Practitioner"/>
    <x v="113"/>
    <s v="Practitioner"/>
    <s v="DTDSST-3"/>
  </r>
  <r>
    <x v="0"/>
    <s v="A2"/>
    <s v="Senior Tester"/>
    <x v="26"/>
    <s v="Practitioner"/>
    <x v="118"/>
    <s v="Practitioner"/>
    <s v="DTDSST-3"/>
  </r>
  <r>
    <x v="0"/>
    <s v="A2"/>
    <s v="Senior Tester"/>
    <x v="22"/>
    <s v="Practitioner"/>
    <x v="114"/>
    <s v="Practitioner"/>
    <s v="DTDSST-3"/>
  </r>
  <r>
    <x v="0"/>
    <s v="A2"/>
    <s v="Senior Tester"/>
    <x v="23"/>
    <s v="Practitioner"/>
    <x v="115"/>
    <s v="Practitioner"/>
    <s v="DTDSST-3"/>
  </r>
  <r>
    <x v="0"/>
    <s v="A2"/>
    <s v="Senior Service Desk Executive"/>
    <x v="24"/>
    <s v="Practitioner"/>
    <x v="116"/>
    <s v="Practitioner"/>
    <s v="DTDSSSDE-3"/>
  </r>
  <r>
    <x v="0"/>
    <s v="A2"/>
    <s v="Senior Service Desk Executive"/>
    <x v="17"/>
    <s v="Practitioner"/>
    <x v="109"/>
    <s v="Practitioner"/>
    <s v="DTDSSSDE-3"/>
  </r>
  <r>
    <x v="0"/>
    <s v="A2"/>
    <s v="Senior Service Desk Executive"/>
    <x v="18"/>
    <s v="Practitioner"/>
    <x v="110"/>
    <s v="Practitioner"/>
    <s v="DTDSSSDE-3"/>
  </r>
  <r>
    <x v="0"/>
    <s v="A2"/>
    <s v="Senior Service Desk Executive"/>
    <x v="19"/>
    <s v="Practitioner"/>
    <x v="111"/>
    <s v="Practitioner"/>
    <s v="DTDSSSDE-3"/>
  </r>
  <r>
    <x v="0"/>
    <s v="A2"/>
    <s v="Senior Service Desk Executive"/>
    <x v="20"/>
    <s v="Practitioner"/>
    <x v="112"/>
    <s v="Practitioner"/>
    <s v="DTDSSSDE-3"/>
  </r>
  <r>
    <x v="0"/>
    <s v="A2"/>
    <s v="Senior Service Desk Executive"/>
    <x v="25"/>
    <s v="Practitioner"/>
    <x v="117"/>
    <s v="Practitioner"/>
    <s v="DTDSSSDE-3"/>
  </r>
  <r>
    <x v="0"/>
    <s v="A2"/>
    <s v="Senior Service Desk Executive"/>
    <x v="21"/>
    <s v="Practitioner"/>
    <x v="113"/>
    <s v="Practitioner"/>
    <s v="DTDSSSDE-3"/>
  </r>
  <r>
    <x v="0"/>
    <s v="A2"/>
    <s v="Senior Service Desk Executive"/>
    <x v="26"/>
    <s v="Practitioner"/>
    <x v="118"/>
    <s v="Practitioner"/>
    <s v="DTDSSSDE-3"/>
  </r>
  <r>
    <x v="0"/>
    <s v="A2"/>
    <s v="Senior Service Desk Executive"/>
    <x v="22"/>
    <s v="Practitioner"/>
    <x v="114"/>
    <s v="Practitioner"/>
    <s v="DTDSSSDE-3"/>
  </r>
  <r>
    <x v="0"/>
    <s v="A2"/>
    <s v="Senior Service Desk Executive"/>
    <x v="23"/>
    <s v="Practitioner"/>
    <x v="115"/>
    <s v="Practitioner"/>
    <s v="DTDSSSDE-3"/>
  </r>
  <r>
    <x v="0"/>
    <s v="L1"/>
    <s v="Lead Web developer-JAVA"/>
    <x v="27"/>
    <s v="Beginner"/>
    <x v="119"/>
    <s v="Beginner"/>
    <s v="DTDSLWDJ-4"/>
  </r>
  <r>
    <x v="0"/>
    <s v="L1"/>
    <s v="Lead Web developer-JAVA"/>
    <x v="19"/>
    <s v="Beginner"/>
    <x v="111"/>
    <s v="Beginner"/>
    <s v="DTDSLWDJ-4"/>
  </r>
  <r>
    <x v="0"/>
    <s v="L1"/>
    <s v="Lead Web developer-JAVA"/>
    <x v="25"/>
    <s v="Beginner"/>
    <x v="117"/>
    <s v="Beginner"/>
    <s v="DTDSLWDJ-4"/>
  </r>
  <r>
    <x v="0"/>
    <s v="L1"/>
    <s v="Lead Web developer-JAVA"/>
    <x v="26"/>
    <s v="Beginner"/>
    <x v="118"/>
    <s v="Beginner"/>
    <s v="DTDSLWDJ-4"/>
  </r>
  <r>
    <x v="0"/>
    <s v="L1"/>
    <s v="Lead Web developer-JAVA"/>
    <x v="28"/>
    <s v="Beginner"/>
    <x v="120"/>
    <s v="Beginner"/>
    <s v="DTDSLWDJ-4"/>
  </r>
  <r>
    <x v="0"/>
    <s v="L1"/>
    <s v="Lead Web developer-JAVA"/>
    <x v="29"/>
    <s v="Beginner"/>
    <x v="121"/>
    <s v="Beginner"/>
    <s v="DTDSLWDJ-4"/>
  </r>
  <r>
    <x v="0"/>
    <s v="L1"/>
    <s v="Lead Web developer-JAVA"/>
    <x v="30"/>
    <s v="Beginner"/>
    <x v="122"/>
    <s v="Beginner"/>
    <s v="DTDSLWDJ-4"/>
  </r>
  <r>
    <x v="0"/>
    <s v="L1"/>
    <s v="Lead Web developer-JAVA"/>
    <x v="24"/>
    <s v="Practitioner"/>
    <x v="116"/>
    <s v="Practitioner"/>
    <s v="DTDSLWDJ-4"/>
  </r>
  <r>
    <x v="0"/>
    <s v="L1"/>
    <s v="Lead Web developer-JAVA"/>
    <x v="17"/>
    <s v="Practitioner"/>
    <x v="109"/>
    <s v="Practitioner"/>
    <s v="DTDSLWDJ-4"/>
  </r>
  <r>
    <x v="0"/>
    <s v="L1"/>
    <s v="Lead Web developer-JAVA"/>
    <x v="18"/>
    <s v="Practitioner"/>
    <x v="110"/>
    <s v="Practitioner"/>
    <s v="DTDSLWDJ-4"/>
  </r>
  <r>
    <x v="0"/>
    <s v="L1"/>
    <s v="Lead Web developer-JAVA"/>
    <x v="20"/>
    <s v="Practitioner"/>
    <x v="112"/>
    <s v="Practitioner"/>
    <s v="DTDSLWDJ-4"/>
  </r>
  <r>
    <x v="0"/>
    <s v="L1"/>
    <s v="Lead Web developer-JAVA"/>
    <x v="21"/>
    <s v="Practitioner"/>
    <x v="113"/>
    <s v="Practitioner"/>
    <s v="DTDSLWDJ-4"/>
  </r>
  <r>
    <x v="0"/>
    <s v="L1"/>
    <s v="Lead Web developer-JAVA"/>
    <x v="22"/>
    <s v="Practitioner"/>
    <x v="114"/>
    <s v="Practitioner"/>
    <s v="DTDSLWDJ-4"/>
  </r>
  <r>
    <x v="0"/>
    <s v="L1"/>
    <s v="Lead Web developer-JAVA"/>
    <x v="23"/>
    <s v="Practitioner"/>
    <x v="115"/>
    <s v="Practitioner"/>
    <s v="DTDSLWDJ-4"/>
  </r>
  <r>
    <x v="0"/>
    <s v="L1"/>
    <s v="Lead Web developer-PHP"/>
    <x v="27"/>
    <s v="Beginner"/>
    <x v="119"/>
    <s v="Beginner"/>
    <s v="DTDSLWDPHP-4"/>
  </r>
  <r>
    <x v="0"/>
    <s v="L1"/>
    <s v="Lead Web developer-PHP"/>
    <x v="19"/>
    <s v="Beginner"/>
    <x v="111"/>
    <s v="Beginner"/>
    <s v="DTDSLWDPHP-4"/>
  </r>
  <r>
    <x v="0"/>
    <s v="L1"/>
    <s v="Lead Web developer-PHP"/>
    <x v="25"/>
    <s v="Beginner"/>
    <x v="117"/>
    <s v="Beginner"/>
    <s v="DTDSLWDPHP-4"/>
  </r>
  <r>
    <x v="0"/>
    <s v="L1"/>
    <s v="Lead Web developer-PHP"/>
    <x v="26"/>
    <s v="Beginner"/>
    <x v="118"/>
    <s v="Beginner"/>
    <s v="DTDSLWDPHP-4"/>
  </r>
  <r>
    <x v="0"/>
    <s v="L1"/>
    <s v="Lead Web developer-PHP"/>
    <x v="28"/>
    <s v="Beginner"/>
    <x v="120"/>
    <s v="Beginner"/>
    <s v="DTDSLWDPHP-4"/>
  </r>
  <r>
    <x v="0"/>
    <s v="L1"/>
    <s v="Lead Web developer-PHP"/>
    <x v="29"/>
    <s v="Beginner"/>
    <x v="121"/>
    <s v="Beginner"/>
    <s v="DTDSLWDPHP-4"/>
  </r>
  <r>
    <x v="0"/>
    <s v="L1"/>
    <s v="Lead Web developer-PHP"/>
    <x v="30"/>
    <s v="Beginner"/>
    <x v="122"/>
    <s v="Beginner"/>
    <s v="DTDSLWDPHP-4"/>
  </r>
  <r>
    <x v="0"/>
    <s v="L1"/>
    <s v="Lead Web developer-PHP"/>
    <x v="24"/>
    <s v="Practitioner"/>
    <x v="116"/>
    <s v="Practitioner"/>
    <s v="DTDSLWDPHP-4"/>
  </r>
  <r>
    <x v="0"/>
    <s v="L1"/>
    <s v="Lead Web developer-PHP"/>
    <x v="17"/>
    <s v="Practitioner"/>
    <x v="109"/>
    <s v="Practitioner"/>
    <s v="DTDSLWDPHP-4"/>
  </r>
  <r>
    <x v="0"/>
    <s v="L1"/>
    <s v="Lead Web developer-PHP"/>
    <x v="18"/>
    <s v="Practitioner"/>
    <x v="110"/>
    <s v="Practitioner"/>
    <s v="DTDSLWDPHP-4"/>
  </r>
  <r>
    <x v="0"/>
    <s v="L1"/>
    <s v="Lead Web developer-PHP"/>
    <x v="20"/>
    <s v="Practitioner"/>
    <x v="112"/>
    <s v="Practitioner"/>
    <s v="DTDSLWDPHP-4"/>
  </r>
  <r>
    <x v="0"/>
    <s v="L1"/>
    <s v="Lead Web developer-PHP"/>
    <x v="21"/>
    <s v="Practitioner"/>
    <x v="113"/>
    <s v="Practitioner"/>
    <s v="DTDSLWDPHP-4"/>
  </r>
  <r>
    <x v="0"/>
    <s v="L1"/>
    <s v="Lead Web developer-PHP"/>
    <x v="22"/>
    <s v="Practitioner"/>
    <x v="114"/>
    <s v="Practitioner"/>
    <s v="DTDSLWDPHP-4"/>
  </r>
  <r>
    <x v="0"/>
    <s v="L1"/>
    <s v="Lead Web developer-PHP"/>
    <x v="23"/>
    <s v="Practitioner"/>
    <x v="115"/>
    <s v="Practitioner"/>
    <s v="DTDSLWDPHP-4"/>
  </r>
  <r>
    <x v="0"/>
    <s v="L1"/>
    <s v="Lead Web developer-.NET"/>
    <x v="27"/>
    <s v="Beginner"/>
    <x v="119"/>
    <s v="Beginner"/>
    <s v="DTDSLWD.NET-4"/>
  </r>
  <r>
    <x v="0"/>
    <s v="L1"/>
    <s v="Lead Web developer-.NET"/>
    <x v="19"/>
    <s v="Beginner"/>
    <x v="111"/>
    <s v="Beginner"/>
    <s v="DTDSLWD.NET-4"/>
  </r>
  <r>
    <x v="0"/>
    <s v="L1"/>
    <s v="Lead Web developer-.NET"/>
    <x v="25"/>
    <s v="Beginner"/>
    <x v="117"/>
    <s v="Beginner"/>
    <s v="DTDSLWD.NET-4"/>
  </r>
  <r>
    <x v="0"/>
    <s v="L1"/>
    <s v="Lead Web developer-.NET"/>
    <x v="26"/>
    <s v="Beginner"/>
    <x v="118"/>
    <s v="Beginner"/>
    <s v="DTDSLWD.NET-4"/>
  </r>
  <r>
    <x v="0"/>
    <s v="L1"/>
    <s v="Lead Web developer-.NET"/>
    <x v="28"/>
    <s v="Beginner"/>
    <x v="120"/>
    <s v="Beginner"/>
    <s v="DTDSLWD.NET-4"/>
  </r>
  <r>
    <x v="0"/>
    <s v="L1"/>
    <s v="Lead Web developer-.NET"/>
    <x v="29"/>
    <s v="Beginner"/>
    <x v="121"/>
    <s v="Beginner"/>
    <s v="DTDSLWD.NET-4"/>
  </r>
  <r>
    <x v="0"/>
    <s v="L1"/>
    <s v="Lead Web developer-.NET"/>
    <x v="30"/>
    <s v="Beginner"/>
    <x v="122"/>
    <s v="Beginner"/>
    <s v="DTDSLWD.NET-4"/>
  </r>
  <r>
    <x v="0"/>
    <s v="L1"/>
    <s v="Lead Web developer-.NET"/>
    <x v="24"/>
    <s v="Practitioner"/>
    <x v="116"/>
    <s v="Practitioner"/>
    <s v="DTDSLWD.NET-4"/>
  </r>
  <r>
    <x v="0"/>
    <s v="L1"/>
    <s v="Lead Web developer-.NET"/>
    <x v="17"/>
    <s v="Practitioner"/>
    <x v="109"/>
    <s v="Practitioner"/>
    <s v="DTDSLWD.NET-4"/>
  </r>
  <r>
    <x v="0"/>
    <s v="L1"/>
    <s v="Lead Web developer-.NET"/>
    <x v="18"/>
    <s v="Practitioner"/>
    <x v="110"/>
    <s v="Practitioner"/>
    <s v="DTDSLWD.NET-4"/>
  </r>
  <r>
    <x v="0"/>
    <s v="L1"/>
    <s v="Lead Web developer-.NET"/>
    <x v="20"/>
    <s v="Practitioner"/>
    <x v="112"/>
    <s v="Practitioner"/>
    <s v="DTDSLWD.NET-4"/>
  </r>
  <r>
    <x v="0"/>
    <s v="L1"/>
    <s v="Lead Web developer-.NET"/>
    <x v="21"/>
    <s v="Practitioner"/>
    <x v="113"/>
    <s v="Practitioner"/>
    <s v="DTDSLWD.NET-4"/>
  </r>
  <r>
    <x v="0"/>
    <s v="L1"/>
    <s v="Lead Web developer-.NET"/>
    <x v="22"/>
    <s v="Practitioner"/>
    <x v="114"/>
    <s v="Practitioner"/>
    <s v="DTDSLWD.NET-4"/>
  </r>
  <r>
    <x v="0"/>
    <s v="L1"/>
    <s v="Lead Web developer-.NET"/>
    <x v="23"/>
    <s v="Practitioner"/>
    <x v="115"/>
    <s v="Practitioner"/>
    <s v="DTDSLWD.NET-4"/>
  </r>
  <r>
    <x v="0"/>
    <s v="L1"/>
    <s v="Lead UX Designer"/>
    <x v="27"/>
    <s v="Beginner"/>
    <x v="119"/>
    <s v="Beginner"/>
    <s v="DTDSLUXD-4"/>
  </r>
  <r>
    <x v="0"/>
    <s v="L1"/>
    <s v="Lead UX Designer"/>
    <x v="19"/>
    <s v="Beginner"/>
    <x v="111"/>
    <s v="Beginner"/>
    <s v="DTDSLUXD-4"/>
  </r>
  <r>
    <x v="0"/>
    <s v="L1"/>
    <s v="Lead UX Designer"/>
    <x v="25"/>
    <s v="Beginner"/>
    <x v="117"/>
    <s v="Beginner"/>
    <s v="DTDSLUXD-4"/>
  </r>
  <r>
    <x v="0"/>
    <s v="L1"/>
    <s v="Lead UX Designer"/>
    <x v="26"/>
    <s v="Beginner"/>
    <x v="118"/>
    <s v="Beginner"/>
    <s v="DTDSLUXD-4"/>
  </r>
  <r>
    <x v="0"/>
    <s v="L1"/>
    <s v="Lead UX Designer"/>
    <x v="28"/>
    <s v="Beginner"/>
    <x v="120"/>
    <s v="Beginner"/>
    <s v="DTDSLUXD-4"/>
  </r>
  <r>
    <x v="0"/>
    <s v="L1"/>
    <s v="Lead UX Designer"/>
    <x v="29"/>
    <s v="Beginner"/>
    <x v="121"/>
    <s v="Beginner"/>
    <s v="DTDSLUXD-4"/>
  </r>
  <r>
    <x v="0"/>
    <s v="L1"/>
    <s v="Lead UX Designer"/>
    <x v="30"/>
    <s v="Beginner"/>
    <x v="122"/>
    <s v="Beginner"/>
    <s v="DTDSLUXD-4"/>
  </r>
  <r>
    <x v="0"/>
    <s v="L1"/>
    <s v="Lead UX Designer"/>
    <x v="24"/>
    <s v="Practitioner"/>
    <x v="116"/>
    <s v="Practitioner"/>
    <s v="DTDSLUXD-4"/>
  </r>
  <r>
    <x v="0"/>
    <s v="L1"/>
    <s v="Lead UX Designer"/>
    <x v="17"/>
    <s v="Practitioner"/>
    <x v="109"/>
    <s v="Practitioner"/>
    <s v="DTDSLUXD-4"/>
  </r>
  <r>
    <x v="0"/>
    <s v="L1"/>
    <s v="Lead UX Designer"/>
    <x v="18"/>
    <s v="Practitioner"/>
    <x v="110"/>
    <s v="Practitioner"/>
    <s v="DTDSLUXD-4"/>
  </r>
  <r>
    <x v="0"/>
    <s v="L1"/>
    <s v="Lead UX Designer"/>
    <x v="20"/>
    <s v="Practitioner"/>
    <x v="112"/>
    <s v="Practitioner"/>
    <s v="DTDSLUXD-4"/>
  </r>
  <r>
    <x v="0"/>
    <s v="L1"/>
    <s v="Lead UX Designer"/>
    <x v="21"/>
    <s v="Practitioner"/>
    <x v="113"/>
    <s v="Practitioner"/>
    <s v="DTDSLUXD-4"/>
  </r>
  <r>
    <x v="0"/>
    <s v="L1"/>
    <s v="Lead UX Designer"/>
    <x v="22"/>
    <s v="Practitioner"/>
    <x v="114"/>
    <s v="Practitioner"/>
    <s v="DTDSLUXD-4"/>
  </r>
  <r>
    <x v="0"/>
    <s v="L1"/>
    <s v="Lead UX Designer"/>
    <x v="23"/>
    <s v="Practitioner"/>
    <x v="115"/>
    <s v="Practitioner"/>
    <s v="DTDSLUXD-4"/>
  </r>
  <r>
    <x v="0"/>
    <s v="L1"/>
    <s v="Lead Tester"/>
    <x v="27"/>
    <s v="Beginner"/>
    <x v="119"/>
    <s v="Beginner"/>
    <s v="DTDSLT-4"/>
  </r>
  <r>
    <x v="0"/>
    <s v="L1"/>
    <s v="Lead Tester"/>
    <x v="19"/>
    <s v="Beginner"/>
    <x v="111"/>
    <s v="Beginner"/>
    <s v="DTDSLT-4"/>
  </r>
  <r>
    <x v="0"/>
    <s v="L1"/>
    <s v="Lead Tester"/>
    <x v="25"/>
    <s v="Beginner"/>
    <x v="117"/>
    <s v="Beginner"/>
    <s v="DTDSLT-4"/>
  </r>
  <r>
    <x v="0"/>
    <s v="L1"/>
    <s v="Lead Tester"/>
    <x v="26"/>
    <s v="Beginner"/>
    <x v="118"/>
    <s v="Beginner"/>
    <s v="DTDSLT-4"/>
  </r>
  <r>
    <x v="0"/>
    <s v="L1"/>
    <s v="Lead Tester"/>
    <x v="28"/>
    <s v="Beginner"/>
    <x v="120"/>
    <s v="Beginner"/>
    <s v="DTDSLT-4"/>
  </r>
  <r>
    <x v="0"/>
    <s v="L1"/>
    <s v="Lead Tester"/>
    <x v="29"/>
    <s v="Beginner"/>
    <x v="121"/>
    <s v="Beginner"/>
    <s v="DTDSLT-4"/>
  </r>
  <r>
    <x v="0"/>
    <s v="L1"/>
    <s v="Lead Tester"/>
    <x v="30"/>
    <s v="Beginner"/>
    <x v="122"/>
    <s v="Beginner"/>
    <s v="DTDSLT-4"/>
  </r>
  <r>
    <x v="0"/>
    <s v="L1"/>
    <s v="Lead Tester"/>
    <x v="24"/>
    <s v="Practitioner"/>
    <x v="116"/>
    <s v="Practitioner"/>
    <s v="DTDSLT-4"/>
  </r>
  <r>
    <x v="0"/>
    <s v="L1"/>
    <s v="Lead Tester"/>
    <x v="17"/>
    <s v="Practitioner"/>
    <x v="109"/>
    <s v="Practitioner"/>
    <s v="DTDSLT-4"/>
  </r>
  <r>
    <x v="0"/>
    <s v="L1"/>
    <s v="Lead Tester"/>
    <x v="18"/>
    <s v="Practitioner"/>
    <x v="110"/>
    <s v="Practitioner"/>
    <s v="DTDSLT-4"/>
  </r>
  <r>
    <x v="0"/>
    <s v="L1"/>
    <s v="Lead Tester"/>
    <x v="20"/>
    <s v="Practitioner"/>
    <x v="112"/>
    <s v="Practitioner"/>
    <s v="DTDSLT-4"/>
  </r>
  <r>
    <x v="0"/>
    <s v="L1"/>
    <s v="Lead Tester"/>
    <x v="21"/>
    <s v="Practitioner"/>
    <x v="113"/>
    <s v="Practitioner"/>
    <s v="DTDSLT-4"/>
  </r>
  <r>
    <x v="0"/>
    <s v="L1"/>
    <s v="Lead Tester"/>
    <x v="22"/>
    <s v="Practitioner"/>
    <x v="114"/>
    <s v="Practitioner"/>
    <s v="DTDSLT-4"/>
  </r>
  <r>
    <x v="0"/>
    <s v="L1"/>
    <s v="Lead Tester"/>
    <x v="23"/>
    <s v="Practitioner"/>
    <x v="115"/>
    <s v="Practitioner"/>
    <s v="DTDSLT-4"/>
  </r>
  <r>
    <x v="0"/>
    <s v="L1"/>
    <s v="Lead Service Desk Executive"/>
    <x v="27"/>
    <s v="Beginner"/>
    <x v="119"/>
    <s v="Beginner"/>
    <s v="DTDSLSDE-4"/>
  </r>
  <r>
    <x v="0"/>
    <s v="L1"/>
    <s v="Lead Service Desk Executive"/>
    <x v="19"/>
    <s v="Beginner"/>
    <x v="111"/>
    <s v="Beginner"/>
    <s v="DTDSLSDE-4"/>
  </r>
  <r>
    <x v="0"/>
    <s v="L1"/>
    <s v="Lead Service Desk Executive"/>
    <x v="25"/>
    <s v="Beginner"/>
    <x v="117"/>
    <s v="Beginner"/>
    <s v="DTDSLSDE-4"/>
  </r>
  <r>
    <x v="0"/>
    <s v="L1"/>
    <s v="Lead Service Desk Executive"/>
    <x v="26"/>
    <s v="Beginner"/>
    <x v="118"/>
    <s v="Beginner"/>
    <s v="DTDSLSDE-4"/>
  </r>
  <r>
    <x v="0"/>
    <s v="L1"/>
    <s v="Lead Service Desk Executive"/>
    <x v="28"/>
    <s v="Beginner"/>
    <x v="120"/>
    <s v="Beginner"/>
    <s v="DTDSLSDE-4"/>
  </r>
  <r>
    <x v="0"/>
    <s v="L1"/>
    <s v="Lead Service Desk Executive"/>
    <x v="29"/>
    <s v="Beginner"/>
    <x v="121"/>
    <s v="Beginner"/>
    <s v="DTDSLSDE-4"/>
  </r>
  <r>
    <x v="0"/>
    <s v="L1"/>
    <s v="Lead Service Desk Executive"/>
    <x v="30"/>
    <s v="Beginner"/>
    <x v="122"/>
    <s v="Beginner"/>
    <s v="DTDSLSDE-4"/>
  </r>
  <r>
    <x v="0"/>
    <s v="L1"/>
    <s v="Lead Service Desk Executive"/>
    <x v="24"/>
    <s v="Practitioner"/>
    <x v="116"/>
    <s v="Practitioner"/>
    <s v="DTDSLSDE-4"/>
  </r>
  <r>
    <x v="0"/>
    <s v="L1"/>
    <s v="Lead Service Desk Executive"/>
    <x v="17"/>
    <s v="Practitioner"/>
    <x v="109"/>
    <s v="Practitioner"/>
    <s v="DTDSLSDE-4"/>
  </r>
  <r>
    <x v="0"/>
    <s v="L1"/>
    <s v="Lead Service Desk Executive"/>
    <x v="18"/>
    <s v="Practitioner"/>
    <x v="110"/>
    <s v="Practitioner"/>
    <s v="DTDSLSDE-4"/>
  </r>
  <r>
    <x v="0"/>
    <s v="L1"/>
    <s v="Lead Service Desk Executive"/>
    <x v="20"/>
    <s v="Practitioner"/>
    <x v="112"/>
    <s v="Practitioner"/>
    <s v="DTDSLSDE-4"/>
  </r>
  <r>
    <x v="0"/>
    <s v="L1"/>
    <s v="Lead Service Desk Executive"/>
    <x v="21"/>
    <s v="Practitioner"/>
    <x v="113"/>
    <s v="Practitioner"/>
    <s v="DTDSLSDE-4"/>
  </r>
  <r>
    <x v="0"/>
    <s v="L1"/>
    <s v="Lead Service Desk Executive"/>
    <x v="22"/>
    <s v="Practitioner"/>
    <x v="114"/>
    <s v="Practitioner"/>
    <s v="DTDSLSDE-4"/>
  </r>
  <r>
    <x v="0"/>
    <s v="L1"/>
    <s v="Lead Service Desk Executive"/>
    <x v="23"/>
    <s v="Practitioner"/>
    <x v="115"/>
    <s v="Practitioner"/>
    <s v="DTDSLSDE-4"/>
  </r>
  <r>
    <x v="0"/>
    <s v="L2"/>
    <s v="Lead Web developer-JAVA"/>
    <x v="20"/>
    <s v="Advanced"/>
    <x v="112"/>
    <s v="Advanced"/>
    <s v="DTDSLWDJ-5"/>
  </r>
  <r>
    <x v="0"/>
    <s v="L2"/>
    <s v="Lead Web developer-JAVA"/>
    <x v="21"/>
    <s v="Advanced"/>
    <x v="113"/>
    <s v="Advanced"/>
    <s v="DTDSLWDJ-5"/>
  </r>
  <r>
    <x v="0"/>
    <s v="L2"/>
    <s v="Lead Web developer-JAVA"/>
    <x v="23"/>
    <s v="Advanced"/>
    <x v="115"/>
    <s v="Advanced"/>
    <s v="DTDSLWDJ-5"/>
  </r>
  <r>
    <x v="0"/>
    <s v="L2"/>
    <s v="Lead Web developer-JAVA"/>
    <x v="24"/>
    <s v="Practitioner"/>
    <x v="116"/>
    <s v="Practitioner"/>
    <s v="DTDSLWDJ-5"/>
  </r>
  <r>
    <x v="0"/>
    <s v="L2"/>
    <s v="Lead Web developer-JAVA"/>
    <x v="27"/>
    <s v="Practitioner"/>
    <x v="119"/>
    <s v="Practitioner"/>
    <s v="DTDSLWDJ-5"/>
  </r>
  <r>
    <x v="0"/>
    <s v="L2"/>
    <s v="Lead Web developer-JAVA"/>
    <x v="17"/>
    <s v="Practitioner"/>
    <x v="109"/>
    <s v="Practitioner"/>
    <s v="DTDSLWDJ-5"/>
  </r>
  <r>
    <x v="0"/>
    <s v="L2"/>
    <s v="Lead Web developer-JAVA"/>
    <x v="18"/>
    <s v="Practitioner"/>
    <x v="110"/>
    <s v="Practitioner"/>
    <s v="DTDSLWDJ-5"/>
  </r>
  <r>
    <x v="0"/>
    <s v="L2"/>
    <s v="Lead Web developer-JAVA"/>
    <x v="19"/>
    <s v="Practitioner"/>
    <x v="111"/>
    <s v="Practitioner"/>
    <s v="DTDSLWDJ-5"/>
  </r>
  <r>
    <x v="0"/>
    <s v="L2"/>
    <s v="Lead Web developer-JAVA"/>
    <x v="25"/>
    <s v="Practitioner"/>
    <x v="117"/>
    <s v="Practitioner"/>
    <s v="DTDSLWDJ-5"/>
  </r>
  <r>
    <x v="0"/>
    <s v="L2"/>
    <s v="Lead Web developer-JAVA"/>
    <x v="26"/>
    <s v="Practitioner"/>
    <x v="118"/>
    <s v="Practitioner"/>
    <s v="DTDSLWDJ-5"/>
  </r>
  <r>
    <x v="0"/>
    <s v="L2"/>
    <s v="Lead Web developer-JAVA"/>
    <x v="28"/>
    <s v="Practitioner"/>
    <x v="120"/>
    <s v="Practitioner"/>
    <s v="DTDSLWDJ-5"/>
  </r>
  <r>
    <x v="0"/>
    <s v="L2"/>
    <s v="Lead Web developer-JAVA"/>
    <x v="22"/>
    <s v="Practitioner"/>
    <x v="114"/>
    <s v="Practitioner"/>
    <s v="DTDSLWDJ-5"/>
  </r>
  <r>
    <x v="0"/>
    <s v="L2"/>
    <s v="Lead Web developer-JAVA"/>
    <x v="29"/>
    <s v="Practitioner"/>
    <x v="121"/>
    <s v="Practitioner"/>
    <s v="DTDSLWDJ-5"/>
  </r>
  <r>
    <x v="0"/>
    <s v="L2"/>
    <s v="Lead Web developer-JAVA"/>
    <x v="30"/>
    <s v="Practitioner"/>
    <x v="122"/>
    <s v="Practitioner"/>
    <s v="DTDSLWDJ-5"/>
  </r>
  <r>
    <x v="0"/>
    <s v="L2"/>
    <s v="Lead Web developer-PHP"/>
    <x v="24"/>
    <s v="Practitioner"/>
    <x v="116"/>
    <s v="Practitioner"/>
    <s v="DTDSLWDPHP-5"/>
  </r>
  <r>
    <x v="0"/>
    <s v="L2"/>
    <s v="Lead Web developer-PHP"/>
    <x v="27"/>
    <s v="Practitioner"/>
    <x v="119"/>
    <s v="Practitioner"/>
    <s v="DTDSLWDPHP-5"/>
  </r>
  <r>
    <x v="0"/>
    <s v="L2"/>
    <s v="Lead Web developer-PHP"/>
    <x v="17"/>
    <s v="Practitioner"/>
    <x v="109"/>
    <s v="Practitioner"/>
    <s v="DTDSLWDPHP-5"/>
  </r>
  <r>
    <x v="0"/>
    <s v="L2"/>
    <s v="Lead Web developer-PHP"/>
    <x v="18"/>
    <s v="Practitioner"/>
    <x v="110"/>
    <s v="Practitioner"/>
    <s v="DTDSLWDPHP-5"/>
  </r>
  <r>
    <x v="0"/>
    <s v="L2"/>
    <s v="Lead Web developer-PHP"/>
    <x v="19"/>
    <s v="Practitioner"/>
    <x v="111"/>
    <s v="Practitioner"/>
    <s v="DTDSLWDPHP-5"/>
  </r>
  <r>
    <x v="0"/>
    <s v="L2"/>
    <s v="Lead Web developer-PHP"/>
    <x v="25"/>
    <s v="Practitioner"/>
    <x v="117"/>
    <s v="Practitioner"/>
    <s v="DTDSLWDPHP-5"/>
  </r>
  <r>
    <x v="0"/>
    <s v="L2"/>
    <s v="Lead Web developer-PHP"/>
    <x v="26"/>
    <s v="Practitioner"/>
    <x v="118"/>
    <s v="Practitioner"/>
    <s v="DTDSLWDPHP-5"/>
  </r>
  <r>
    <x v="0"/>
    <s v="L2"/>
    <s v="Lead Web developer-PHP"/>
    <x v="28"/>
    <s v="Practitioner"/>
    <x v="120"/>
    <s v="Practitioner"/>
    <s v="DTDSLWDPHP-5"/>
  </r>
  <r>
    <x v="0"/>
    <s v="L2"/>
    <s v="Lead Web developer-PHP"/>
    <x v="22"/>
    <s v="Practitioner"/>
    <x v="114"/>
    <s v="Practitioner"/>
    <s v="DTDSLWDPHP-5"/>
  </r>
  <r>
    <x v="0"/>
    <s v="L2"/>
    <s v="Lead Web developer-PHP"/>
    <x v="29"/>
    <s v="Practitioner"/>
    <x v="121"/>
    <s v="Practitioner"/>
    <s v="DTDSLWDPHP-5"/>
  </r>
  <r>
    <x v="0"/>
    <s v="L2"/>
    <s v="Lead Web developer-PHP"/>
    <x v="30"/>
    <s v="Practitioner"/>
    <x v="122"/>
    <s v="Practitioner"/>
    <s v="DTDSLWDPHP-5"/>
  </r>
  <r>
    <x v="0"/>
    <s v="L2"/>
    <s v="Lead Web developer-PHP"/>
    <x v="20"/>
    <s v="Advanced"/>
    <x v="112"/>
    <s v="Advanced"/>
    <s v="DTDSLWDPHP-5"/>
  </r>
  <r>
    <x v="0"/>
    <s v="L2"/>
    <s v="Lead Web developer-PHP"/>
    <x v="21"/>
    <s v="Advanced"/>
    <x v="113"/>
    <s v="Advanced"/>
    <s v="DTDSLWDPHP-5"/>
  </r>
  <r>
    <x v="0"/>
    <s v="L2"/>
    <s v="Lead Web developer-PHP"/>
    <x v="23"/>
    <s v="Advanced"/>
    <x v="115"/>
    <s v="Advanced"/>
    <s v="DTDSLWDPHP-5"/>
  </r>
  <r>
    <x v="0"/>
    <s v="L2"/>
    <s v="Lead Web developer-.NET"/>
    <x v="24"/>
    <s v="Practitioner"/>
    <x v="116"/>
    <s v="Practitioner"/>
    <s v="DTDSLWD.NET-5"/>
  </r>
  <r>
    <x v="0"/>
    <s v="L2"/>
    <s v="Lead Web developer-.NET"/>
    <x v="27"/>
    <s v="Practitioner"/>
    <x v="119"/>
    <s v="Practitioner"/>
    <s v="DTDSLWD.NET-5"/>
  </r>
  <r>
    <x v="0"/>
    <s v="L2"/>
    <s v="Lead Web developer-.NET"/>
    <x v="17"/>
    <s v="Practitioner"/>
    <x v="109"/>
    <s v="Practitioner"/>
    <s v="DTDSLWD.NET-5"/>
  </r>
  <r>
    <x v="0"/>
    <s v="L2"/>
    <s v="Lead Web developer-.NET"/>
    <x v="18"/>
    <s v="Practitioner"/>
    <x v="110"/>
    <s v="Practitioner"/>
    <s v="DTDSLWD.NET-5"/>
  </r>
  <r>
    <x v="0"/>
    <s v="L2"/>
    <s v="Lead Web developer-.NET"/>
    <x v="19"/>
    <s v="Practitioner"/>
    <x v="111"/>
    <s v="Practitioner"/>
    <s v="DTDSLWD.NET-5"/>
  </r>
  <r>
    <x v="0"/>
    <s v="L2"/>
    <s v="Lead Web developer-.NET"/>
    <x v="25"/>
    <s v="Practitioner"/>
    <x v="117"/>
    <s v="Practitioner"/>
    <s v="DTDSLWD.NET-5"/>
  </r>
  <r>
    <x v="0"/>
    <s v="L2"/>
    <s v="Lead Web developer-.NET"/>
    <x v="26"/>
    <s v="Practitioner"/>
    <x v="118"/>
    <s v="Practitioner"/>
    <s v="DTDSLWD.NET-5"/>
  </r>
  <r>
    <x v="0"/>
    <s v="L2"/>
    <s v="Lead Web developer-.NET"/>
    <x v="28"/>
    <s v="Practitioner"/>
    <x v="120"/>
    <s v="Practitioner"/>
    <s v="DTDSLWD.NET-5"/>
  </r>
  <r>
    <x v="0"/>
    <s v="L2"/>
    <s v="Lead Web developer-.NET"/>
    <x v="22"/>
    <s v="Practitioner"/>
    <x v="114"/>
    <s v="Practitioner"/>
    <s v="DTDSLWD.NET-5"/>
  </r>
  <r>
    <x v="0"/>
    <s v="L2"/>
    <s v="Lead Web developer-.NET"/>
    <x v="29"/>
    <s v="Practitioner"/>
    <x v="121"/>
    <s v="Practitioner"/>
    <s v="DTDSLWD.NET-5"/>
  </r>
  <r>
    <x v="0"/>
    <s v="L2"/>
    <s v="Lead Web developer-.NET"/>
    <x v="30"/>
    <s v="Practitioner"/>
    <x v="122"/>
    <s v="Practitioner"/>
    <s v="DTDSLWD.NET-5"/>
  </r>
  <r>
    <x v="0"/>
    <s v="L2"/>
    <s v="Lead Web developer-.NET"/>
    <x v="20"/>
    <s v="Advanced"/>
    <x v="112"/>
    <s v="Advanced"/>
    <s v="DTDSLWD.NET-5"/>
  </r>
  <r>
    <x v="0"/>
    <s v="L2"/>
    <s v="Lead Web developer-.NET"/>
    <x v="21"/>
    <s v="Advanced"/>
    <x v="113"/>
    <s v="Advanced"/>
    <s v="DTDSLWD.NET-5"/>
  </r>
  <r>
    <x v="0"/>
    <s v="L2"/>
    <s v="Lead Web developer-.NET"/>
    <x v="23"/>
    <s v="Advanced"/>
    <x v="115"/>
    <s v="Advanced"/>
    <s v="DTDSLWD.NET-5"/>
  </r>
  <r>
    <x v="0"/>
    <s v="L2"/>
    <s v="Lead UX Designer"/>
    <x v="24"/>
    <s v="Practitioner"/>
    <x v="116"/>
    <s v="Practitioner"/>
    <s v="DTDSLUXD-5"/>
  </r>
  <r>
    <x v="0"/>
    <s v="L2"/>
    <s v="Lead UX Designer"/>
    <x v="27"/>
    <s v="Practitioner"/>
    <x v="119"/>
    <s v="Practitioner"/>
    <s v="DTDSLUXD-5"/>
  </r>
  <r>
    <x v="0"/>
    <s v="L2"/>
    <s v="Lead UX Designer"/>
    <x v="17"/>
    <s v="Practitioner"/>
    <x v="109"/>
    <s v="Practitioner"/>
    <s v="DTDSLUXD-5"/>
  </r>
  <r>
    <x v="0"/>
    <s v="L2"/>
    <s v="Lead UX Designer"/>
    <x v="18"/>
    <s v="Practitioner"/>
    <x v="110"/>
    <s v="Practitioner"/>
    <s v="DTDSLUXD-5"/>
  </r>
  <r>
    <x v="0"/>
    <s v="L2"/>
    <s v="Lead UX Designer"/>
    <x v="19"/>
    <s v="Practitioner"/>
    <x v="111"/>
    <s v="Practitioner"/>
    <s v="DTDSLUXD-5"/>
  </r>
  <r>
    <x v="0"/>
    <s v="L2"/>
    <s v="Lead UX Designer"/>
    <x v="25"/>
    <s v="Practitioner"/>
    <x v="117"/>
    <s v="Practitioner"/>
    <s v="DTDSLUXD-5"/>
  </r>
  <r>
    <x v="0"/>
    <s v="L2"/>
    <s v="Lead UX Designer"/>
    <x v="26"/>
    <s v="Practitioner"/>
    <x v="118"/>
    <s v="Practitioner"/>
    <s v="DTDSLUXD-5"/>
  </r>
  <r>
    <x v="0"/>
    <s v="L2"/>
    <s v="Lead UX Designer"/>
    <x v="28"/>
    <s v="Practitioner"/>
    <x v="120"/>
    <s v="Practitioner"/>
    <s v="DTDSLUXD-5"/>
  </r>
  <r>
    <x v="0"/>
    <s v="L2"/>
    <s v="Lead UX Designer"/>
    <x v="22"/>
    <s v="Practitioner"/>
    <x v="114"/>
    <s v="Practitioner"/>
    <s v="DTDSLUXD-5"/>
  </r>
  <r>
    <x v="0"/>
    <s v="L2"/>
    <s v="Lead UX Designer"/>
    <x v="29"/>
    <s v="Practitioner"/>
    <x v="121"/>
    <s v="Practitioner"/>
    <s v="DTDSLUXD-5"/>
  </r>
  <r>
    <x v="0"/>
    <s v="L2"/>
    <s v="Lead UX Designer"/>
    <x v="30"/>
    <s v="Practitioner"/>
    <x v="122"/>
    <s v="Practitioner"/>
    <s v="DTDSLUXD-5"/>
  </r>
  <r>
    <x v="0"/>
    <s v="L2"/>
    <s v="Lead UX Designer"/>
    <x v="20"/>
    <s v="Advanced"/>
    <x v="112"/>
    <s v="Advanced"/>
    <s v="DTDSLUXD-5"/>
  </r>
  <r>
    <x v="0"/>
    <s v="L2"/>
    <s v="Lead UX Designer"/>
    <x v="21"/>
    <s v="Advanced"/>
    <x v="113"/>
    <s v="Advanced"/>
    <s v="DTDSLUXD-5"/>
  </r>
  <r>
    <x v="0"/>
    <s v="L2"/>
    <s v="Lead UX Designer"/>
    <x v="23"/>
    <s v="Advanced"/>
    <x v="115"/>
    <s v="Advanced"/>
    <s v="DTDSLUXD-5"/>
  </r>
  <r>
    <x v="0"/>
    <s v="L2"/>
    <s v="Lead Tester"/>
    <x v="24"/>
    <s v="Practitioner"/>
    <x v="116"/>
    <s v="Practitioner"/>
    <s v="DTDSLT-5"/>
  </r>
  <r>
    <x v="0"/>
    <s v="L2"/>
    <s v="Lead Tester"/>
    <x v="27"/>
    <s v="Practitioner"/>
    <x v="119"/>
    <s v="Practitioner"/>
    <s v="DTDSLT-5"/>
  </r>
  <r>
    <x v="0"/>
    <s v="L2"/>
    <s v="Lead Tester"/>
    <x v="17"/>
    <s v="Practitioner"/>
    <x v="109"/>
    <s v="Practitioner"/>
    <s v="DTDSLT-5"/>
  </r>
  <r>
    <x v="0"/>
    <s v="L2"/>
    <s v="Lead Tester"/>
    <x v="18"/>
    <s v="Practitioner"/>
    <x v="110"/>
    <s v="Practitioner"/>
    <s v="DTDSLT-5"/>
  </r>
  <r>
    <x v="0"/>
    <s v="L2"/>
    <s v="Lead Tester"/>
    <x v="19"/>
    <s v="Practitioner"/>
    <x v="111"/>
    <s v="Practitioner"/>
    <s v="DTDSLT-5"/>
  </r>
  <r>
    <x v="0"/>
    <s v="L2"/>
    <s v="Lead Tester"/>
    <x v="25"/>
    <s v="Practitioner"/>
    <x v="117"/>
    <s v="Practitioner"/>
    <s v="DTDSLT-5"/>
  </r>
  <r>
    <x v="0"/>
    <s v="L2"/>
    <s v="Lead Tester"/>
    <x v="26"/>
    <s v="Practitioner"/>
    <x v="118"/>
    <s v="Practitioner"/>
    <s v="DTDSLT-5"/>
  </r>
  <r>
    <x v="0"/>
    <s v="L2"/>
    <s v="Lead Tester"/>
    <x v="28"/>
    <s v="Practitioner"/>
    <x v="120"/>
    <s v="Practitioner"/>
    <s v="DTDSLT-5"/>
  </r>
  <r>
    <x v="0"/>
    <s v="L2"/>
    <s v="Lead Tester"/>
    <x v="22"/>
    <s v="Practitioner"/>
    <x v="114"/>
    <s v="Practitioner"/>
    <s v="DTDSLT-5"/>
  </r>
  <r>
    <x v="0"/>
    <s v="L2"/>
    <s v="Lead Tester"/>
    <x v="29"/>
    <s v="Practitioner"/>
    <x v="121"/>
    <s v="Practitioner"/>
    <s v="DTDSLT-5"/>
  </r>
  <r>
    <x v="0"/>
    <s v="L2"/>
    <s v="Lead Tester"/>
    <x v="30"/>
    <s v="Practitioner"/>
    <x v="122"/>
    <s v="Practitioner"/>
    <s v="DTDSLT-5"/>
  </r>
  <r>
    <x v="0"/>
    <s v="L2"/>
    <s v="Lead Tester"/>
    <x v="20"/>
    <s v="Advanced"/>
    <x v="112"/>
    <s v="Advanced"/>
    <s v="DTDSLT-5"/>
  </r>
  <r>
    <x v="0"/>
    <s v="L2"/>
    <s v="Lead Tester"/>
    <x v="21"/>
    <s v="Advanced"/>
    <x v="113"/>
    <s v="Advanced"/>
    <s v="DTDSLT-5"/>
  </r>
  <r>
    <x v="0"/>
    <s v="L2"/>
    <s v="Lead Tester"/>
    <x v="23"/>
    <s v="Advanced"/>
    <x v="115"/>
    <s v="Advanced"/>
    <s v="DTDSLT-5"/>
  </r>
  <r>
    <x v="0"/>
    <s v="L2"/>
    <s v="Lead Service Desk Executive"/>
    <x v="20"/>
    <s v="Advanced"/>
    <x v="112"/>
    <s v="Advanced"/>
    <s v="DTDSLSDE-5"/>
  </r>
  <r>
    <x v="0"/>
    <s v="L2"/>
    <s v="Lead Service Desk Executive"/>
    <x v="21"/>
    <s v="Advanced"/>
    <x v="113"/>
    <s v="Advanced"/>
    <s v="DTDSLSDE-5"/>
  </r>
  <r>
    <x v="0"/>
    <s v="L2"/>
    <s v="Lead Service Desk Executive"/>
    <x v="23"/>
    <s v="Advanced"/>
    <x v="115"/>
    <s v="Advanced"/>
    <s v="DTDSLSDE-5"/>
  </r>
  <r>
    <x v="0"/>
    <s v="L2"/>
    <s v="Lead Service Desk Executive"/>
    <x v="24"/>
    <s v="Practitioner"/>
    <x v="116"/>
    <s v="Practitioner"/>
    <s v="DTDSLSDE-5"/>
  </r>
  <r>
    <x v="0"/>
    <s v="L2"/>
    <s v="Lead Service Desk Executive"/>
    <x v="27"/>
    <s v="Practitioner"/>
    <x v="119"/>
    <s v="Practitioner"/>
    <s v="DTDSLSDE-5"/>
  </r>
  <r>
    <x v="0"/>
    <s v="L2"/>
    <s v="Lead Service Desk Executive"/>
    <x v="17"/>
    <s v="Practitioner"/>
    <x v="109"/>
    <s v="Practitioner"/>
    <s v="DTDSLSDE-5"/>
  </r>
  <r>
    <x v="0"/>
    <s v="L2"/>
    <s v="Lead Service Desk Executive"/>
    <x v="18"/>
    <s v="Practitioner"/>
    <x v="110"/>
    <s v="Practitioner"/>
    <s v="DTDSLSDE-5"/>
  </r>
  <r>
    <x v="0"/>
    <s v="L2"/>
    <s v="Lead Service Desk Executive"/>
    <x v="19"/>
    <s v="Practitioner"/>
    <x v="111"/>
    <s v="Practitioner"/>
    <s v="DTDSLSDE-5"/>
  </r>
  <r>
    <x v="0"/>
    <s v="L2"/>
    <s v="Lead Service Desk Executive"/>
    <x v="25"/>
    <s v="Practitioner"/>
    <x v="117"/>
    <s v="Practitioner"/>
    <s v="DTDSLSDE-5"/>
  </r>
  <r>
    <x v="0"/>
    <s v="L2"/>
    <s v="Lead Service Desk Executive"/>
    <x v="26"/>
    <s v="Practitioner"/>
    <x v="118"/>
    <s v="Practitioner"/>
    <s v="DTDSLSDE-5"/>
  </r>
  <r>
    <x v="0"/>
    <s v="L2"/>
    <s v="Lead Service Desk Executive"/>
    <x v="28"/>
    <s v="Practitioner"/>
    <x v="120"/>
    <s v="Practitioner"/>
    <s v="DTDSLSDE-5"/>
  </r>
  <r>
    <x v="0"/>
    <s v="L2"/>
    <s v="Lead Service Desk Executive"/>
    <x v="22"/>
    <s v="Practitioner"/>
    <x v="114"/>
    <s v="Practitioner"/>
    <s v="DTDSLSDE-5"/>
  </r>
  <r>
    <x v="0"/>
    <s v="L2"/>
    <s v="Lead Service Desk Executive"/>
    <x v="29"/>
    <s v="Practitioner"/>
    <x v="121"/>
    <s v="Practitioner"/>
    <s v="DTDSLSDE-5"/>
  </r>
  <r>
    <x v="0"/>
    <s v="L2"/>
    <s v="Lead Service Desk Executive"/>
    <x v="30"/>
    <s v="Practitioner"/>
    <x v="122"/>
    <s v="Practitioner"/>
    <s v="DTDSLSDE-5"/>
  </r>
  <r>
    <x v="0"/>
    <s v="M1"/>
    <s v="Technical Architect"/>
    <x v="24"/>
    <s v="Advanced"/>
    <x v="116"/>
    <s v="Advanced"/>
    <s v="DTDSTA-6"/>
  </r>
  <r>
    <x v="0"/>
    <s v="M1"/>
    <s v="Technical Architect"/>
    <x v="27"/>
    <s v="Advanced"/>
    <x v="119"/>
    <s v="Advanced"/>
    <s v="DTDSTA-6"/>
  </r>
  <r>
    <x v="0"/>
    <s v="M1"/>
    <s v="Technical Architect"/>
    <x v="17"/>
    <s v="Advanced"/>
    <x v="109"/>
    <s v="Advanced"/>
    <s v="DTDSTA-6"/>
  </r>
  <r>
    <x v="0"/>
    <s v="M1"/>
    <s v="Technical Architect"/>
    <x v="18"/>
    <s v="Advanced"/>
    <x v="110"/>
    <s v="Advanced"/>
    <s v="DTDSTA-6"/>
  </r>
  <r>
    <x v="0"/>
    <s v="M1"/>
    <s v="Technical Architect"/>
    <x v="20"/>
    <s v="Advanced"/>
    <x v="112"/>
    <s v="Advanced"/>
    <s v="DTDSTA-6"/>
  </r>
  <r>
    <x v="0"/>
    <s v="M1"/>
    <s v="Technical Architect"/>
    <x v="25"/>
    <s v="Advanced"/>
    <x v="117"/>
    <s v="Advanced"/>
    <s v="DTDSTA-6"/>
  </r>
  <r>
    <x v="0"/>
    <s v="M1"/>
    <s v="Technical Architect"/>
    <x v="21"/>
    <s v="Advanced"/>
    <x v="113"/>
    <s v="Advanced"/>
    <s v="DTDSTA-6"/>
  </r>
  <r>
    <x v="0"/>
    <s v="M1"/>
    <s v="Technical Architect"/>
    <x v="26"/>
    <s v="Advanced"/>
    <x v="118"/>
    <s v="Advanced"/>
    <s v="DTDSTA-6"/>
  </r>
  <r>
    <x v="0"/>
    <s v="M1"/>
    <s v="Technical Architect"/>
    <x v="28"/>
    <s v="Advanced"/>
    <x v="120"/>
    <s v="Advanced"/>
    <s v="DTDSTA-6"/>
  </r>
  <r>
    <x v="0"/>
    <s v="M1"/>
    <s v="Technical Architect"/>
    <x v="22"/>
    <s v="Advanced"/>
    <x v="114"/>
    <s v="Advanced"/>
    <s v="DTDSTA-6"/>
  </r>
  <r>
    <x v="0"/>
    <s v="M1"/>
    <s v="Technical Architect"/>
    <x v="29"/>
    <s v="Advanced"/>
    <x v="121"/>
    <s v="Advanced"/>
    <s v="DTDSTA-6"/>
  </r>
  <r>
    <x v="0"/>
    <s v="M1"/>
    <s v="Technical Architect"/>
    <x v="30"/>
    <s v="Advanced"/>
    <x v="122"/>
    <s v="Advanced"/>
    <s v="DTDSTA-6"/>
  </r>
  <r>
    <x v="0"/>
    <s v="M1"/>
    <s v="Technical Architect"/>
    <x v="23"/>
    <s v="Advanced"/>
    <x v="115"/>
    <s v="Advanced"/>
    <s v="DTDSTA-6"/>
  </r>
  <r>
    <x v="0"/>
    <s v="M1"/>
    <s v="Technical Architect"/>
    <x v="19"/>
    <s v="Practitioner"/>
    <x v="111"/>
    <s v="Practitioner"/>
    <s v="DTDSTA-6"/>
  </r>
  <r>
    <x v="0"/>
    <s v="M2"/>
    <s v="Senior Technical Architect"/>
    <x v="24"/>
    <s v="Advanced"/>
    <x v="116"/>
    <s v="Advanced"/>
    <s v="DTDSSTA-7"/>
  </r>
  <r>
    <x v="0"/>
    <s v="M2"/>
    <s v="Senior Technical Architect"/>
    <x v="17"/>
    <s v="Advanced"/>
    <x v="109"/>
    <s v="Advanced"/>
    <s v="DTDSSTA-7"/>
  </r>
  <r>
    <x v="0"/>
    <s v="M2"/>
    <s v="Senior Technical Architect"/>
    <x v="18"/>
    <s v="Advanced"/>
    <x v="110"/>
    <s v="Advanced"/>
    <s v="DTDSSTA-7"/>
  </r>
  <r>
    <x v="0"/>
    <s v="M2"/>
    <s v="Senior Technical Architect"/>
    <x v="19"/>
    <s v="Advanced"/>
    <x v="111"/>
    <s v="Advanced"/>
    <s v="DTDSSTA-7"/>
  </r>
  <r>
    <x v="0"/>
    <s v="M2"/>
    <s v="Senior Technical Architect"/>
    <x v="22"/>
    <s v="Advanced"/>
    <x v="114"/>
    <s v="Advanced"/>
    <s v="DTDSSTA-7"/>
  </r>
  <r>
    <x v="0"/>
    <s v="M2"/>
    <s v="Senior Technical Architect"/>
    <x v="29"/>
    <s v="Advanced"/>
    <x v="121"/>
    <s v="Advanced"/>
    <s v="DTDSSTA-7"/>
  </r>
  <r>
    <x v="0"/>
    <s v="M2"/>
    <s v="Senior Technical Architect"/>
    <x v="27"/>
    <s v="Expert"/>
    <x v="119"/>
    <s v="Expert"/>
    <s v="DTDSSTA-7"/>
  </r>
  <r>
    <x v="0"/>
    <s v="M2"/>
    <s v="Senior Technical Architect"/>
    <x v="20"/>
    <s v="Expert"/>
    <x v="112"/>
    <s v="Expert"/>
    <s v="DTDSSTA-7"/>
  </r>
  <r>
    <x v="0"/>
    <s v="M2"/>
    <s v="Senior Technical Architect"/>
    <x v="25"/>
    <s v="Expert"/>
    <x v="117"/>
    <s v="Expert"/>
    <s v="DTDSSTA-7"/>
  </r>
  <r>
    <x v="0"/>
    <s v="M2"/>
    <s v="Senior Technical Architect"/>
    <x v="21"/>
    <s v="Expert"/>
    <x v="113"/>
    <s v="Expert"/>
    <s v="DTDSSTA-7"/>
  </r>
  <r>
    <x v="0"/>
    <s v="M2"/>
    <s v="Senior Technical Architect"/>
    <x v="26"/>
    <s v="Expert"/>
    <x v="118"/>
    <s v="Expert"/>
    <s v="DTDSSTA-7"/>
  </r>
  <r>
    <x v="0"/>
    <s v="M2"/>
    <s v="Senior Technical Architect"/>
    <x v="28"/>
    <s v="Expert"/>
    <x v="120"/>
    <s v="Expert"/>
    <s v="DTDSSTA-7"/>
  </r>
  <r>
    <x v="0"/>
    <s v="M2"/>
    <s v="Senior Technical Architect"/>
    <x v="30"/>
    <s v="Expert"/>
    <x v="122"/>
    <s v="Expert"/>
    <s v="DTDSSTA-7"/>
  </r>
  <r>
    <x v="0"/>
    <s v="M2"/>
    <s v="Senior Technical Architect"/>
    <x v="23"/>
    <s v="Expert"/>
    <x v="115"/>
    <s v="Expert"/>
    <s v="DTDSSTA-7"/>
  </r>
  <r>
    <x v="0"/>
    <s v="M3"/>
    <s v="Solution Architect"/>
    <x v="24"/>
    <s v="Expert"/>
    <x v="116"/>
    <s v="Expert"/>
    <s v="DTDSSA-8"/>
  </r>
  <r>
    <x v="0"/>
    <s v="M3"/>
    <s v="Solution Architect"/>
    <x v="27"/>
    <s v="Expert"/>
    <x v="119"/>
    <s v="Expert"/>
    <s v="DTDSSA-8"/>
  </r>
  <r>
    <x v="0"/>
    <s v="M3"/>
    <s v="Solution Architect"/>
    <x v="17"/>
    <s v="Expert"/>
    <x v="109"/>
    <s v="Expert"/>
    <s v="DTDSSA-8"/>
  </r>
  <r>
    <x v="0"/>
    <s v="M3"/>
    <s v="Solution Architect"/>
    <x v="18"/>
    <s v="Expert"/>
    <x v="110"/>
    <s v="Expert"/>
    <s v="DTDSSA-8"/>
  </r>
  <r>
    <x v="0"/>
    <s v="M3"/>
    <s v="Solution Architect"/>
    <x v="19"/>
    <s v="Expert"/>
    <x v="111"/>
    <s v="Expert"/>
    <s v="DTDSSA-8"/>
  </r>
  <r>
    <x v="0"/>
    <s v="M3"/>
    <s v="Solution Architect"/>
    <x v="20"/>
    <s v="Expert"/>
    <x v="112"/>
    <s v="Expert"/>
    <s v="DTDSSA-8"/>
  </r>
  <r>
    <x v="0"/>
    <s v="M3"/>
    <s v="Solution Architect"/>
    <x v="31"/>
    <s v="Expert"/>
    <x v="123"/>
    <s v="Expert"/>
    <s v="DTDSSA-8"/>
  </r>
  <r>
    <x v="0"/>
    <s v="M3"/>
    <s v="Solution Architect"/>
    <x v="21"/>
    <s v="Expert"/>
    <x v="113"/>
    <s v="Expert"/>
    <s v="DTDSSA-8"/>
  </r>
  <r>
    <x v="0"/>
    <s v="M3"/>
    <s v="Solution Architect"/>
    <x v="26"/>
    <s v="Expert"/>
    <x v="118"/>
    <s v="Expert"/>
    <s v="DTDSSA-8"/>
  </r>
  <r>
    <x v="0"/>
    <s v="M3"/>
    <s v="Solution Architect"/>
    <x v="28"/>
    <s v="Expert"/>
    <x v="120"/>
    <s v="Expert"/>
    <s v="DTDSSA-8"/>
  </r>
  <r>
    <x v="0"/>
    <s v="M3"/>
    <s v="Solution Architect"/>
    <x v="22"/>
    <s v="Expert"/>
    <x v="114"/>
    <s v="Expert"/>
    <s v="DTDSSA-8"/>
  </r>
  <r>
    <x v="0"/>
    <s v="M3"/>
    <s v="Solution Architect"/>
    <x v="29"/>
    <s v="Expert"/>
    <x v="121"/>
    <s v="Expert"/>
    <s v="DTDSSA-8"/>
  </r>
  <r>
    <x v="0"/>
    <s v="M3"/>
    <s v="Solution Architect"/>
    <x v="30"/>
    <s v="Expert"/>
    <x v="122"/>
    <s v="Expert"/>
    <s v="DTDSSA-8"/>
  </r>
  <r>
    <x v="0"/>
    <s v="M3"/>
    <s v="Solution Architect"/>
    <x v="23"/>
    <s v="Expert"/>
    <x v="115"/>
    <s v="Expert"/>
    <s v="DTDSSA-8"/>
  </r>
  <r>
    <x v="1"/>
    <s v="A1"/>
    <s v="Data Analyst"/>
    <x v="14"/>
    <s v="Beginner"/>
    <x v="106"/>
    <s v="Beginner"/>
    <s v="DTDCSDA-2"/>
  </r>
  <r>
    <x v="1"/>
    <s v="A1"/>
    <s v="Data Analyst"/>
    <x v="17"/>
    <s v="Beginner"/>
    <x v="109"/>
    <s v="Beginner"/>
    <s v="DTDCSDA-2"/>
  </r>
  <r>
    <x v="1"/>
    <s v="A1"/>
    <s v="Data Analyst"/>
    <x v="18"/>
    <s v="Beginner"/>
    <x v="110"/>
    <s v="Beginner"/>
    <s v="DTDCSDA-2"/>
  </r>
  <r>
    <x v="1"/>
    <s v="A1"/>
    <s v="Data Analyst"/>
    <x v="19"/>
    <s v="Beginner"/>
    <x v="111"/>
    <s v="Beginner"/>
    <s v="DTDCSDA-2"/>
  </r>
  <r>
    <x v="1"/>
    <s v="A1"/>
    <s v="Data Analyst"/>
    <x v="20"/>
    <s v="Beginner"/>
    <x v="112"/>
    <s v="Beginner"/>
    <s v="DTDCSDA-2"/>
  </r>
  <r>
    <x v="1"/>
    <s v="A1"/>
    <s v="Data Analyst"/>
    <x v="21"/>
    <s v="Beginner"/>
    <x v="113"/>
    <s v="Beginner"/>
    <s v="DTDCSDA-2"/>
  </r>
  <r>
    <x v="1"/>
    <s v="A1"/>
    <s v="Data Analyst"/>
    <x v="22"/>
    <s v="Beginner"/>
    <x v="114"/>
    <s v="Beginner"/>
    <s v="DTDCSDA-2"/>
  </r>
  <r>
    <x v="1"/>
    <s v="A1"/>
    <s v="Data Analyst"/>
    <x v="23"/>
    <s v="Beginner"/>
    <x v="115"/>
    <s v="Beginner"/>
    <s v="DTDCSDA-2"/>
  </r>
  <r>
    <x v="1"/>
    <s v="A2"/>
    <s v="Data Analyst"/>
    <x v="24"/>
    <s v="Beginner"/>
    <x v="116"/>
    <s v="Beginner"/>
    <s v="DTDCSDA-3"/>
  </r>
  <r>
    <x v="1"/>
    <s v="A2"/>
    <s v="Data Analyst"/>
    <x v="17"/>
    <s v="Beginner"/>
    <x v="109"/>
    <s v="Beginner"/>
    <s v="DTDCSDA-3"/>
  </r>
  <r>
    <x v="1"/>
    <s v="A2"/>
    <s v="Data Analyst"/>
    <x v="18"/>
    <s v="Beginner"/>
    <x v="110"/>
    <s v="Beginner"/>
    <s v="DTDCSDA-3"/>
  </r>
  <r>
    <x v="1"/>
    <s v="A2"/>
    <s v="Data Analyst"/>
    <x v="20"/>
    <s v="Beginner"/>
    <x v="112"/>
    <s v="Beginner"/>
    <s v="DTDCSDA-3"/>
  </r>
  <r>
    <x v="1"/>
    <s v="A2"/>
    <s v="Data Analyst"/>
    <x v="21"/>
    <s v="Beginner"/>
    <x v="113"/>
    <s v="Beginner"/>
    <s v="DTDCSDA-3"/>
  </r>
  <r>
    <x v="1"/>
    <s v="A2"/>
    <s v="Data Analyst"/>
    <x v="22"/>
    <s v="Beginner"/>
    <x v="114"/>
    <s v="Beginner"/>
    <s v="DTDCSDA-3"/>
  </r>
  <r>
    <x v="1"/>
    <s v="A2"/>
    <s v="Data Analyst"/>
    <x v="23"/>
    <s v="Beginner"/>
    <x v="115"/>
    <s v="Beginner"/>
    <s v="DTDCSDA-3"/>
  </r>
  <r>
    <x v="1"/>
    <s v="A2"/>
    <s v="Data Analyst"/>
    <x v="20"/>
    <s v="Practitioner"/>
    <x v="112"/>
    <s v="Practitioner"/>
    <s v="DTDCSDA-3"/>
  </r>
  <r>
    <x v="1"/>
    <s v="A2"/>
    <s v="Data Analyst"/>
    <x v="21"/>
    <s v="Practitioner"/>
    <x v="113"/>
    <s v="Practitioner"/>
    <s v="DTDCSDA-3"/>
  </r>
  <r>
    <x v="1"/>
    <s v="A2"/>
    <s v="Data Analyst"/>
    <x v="23"/>
    <s v="Practitioner"/>
    <x v="115"/>
    <s v="Practitioner"/>
    <s v="DTDCSDA-3"/>
  </r>
  <r>
    <x v="1"/>
    <s v="L1"/>
    <s v="Senior Data Analyst"/>
    <x v="27"/>
    <s v="Beginner"/>
    <x v="119"/>
    <s v="Beginner"/>
    <s v="DTDCSSDA-4"/>
  </r>
  <r>
    <x v="1"/>
    <s v="L1"/>
    <s v="Senior Data Analyst"/>
    <x v="19"/>
    <s v="Beginner"/>
    <x v="111"/>
    <s v="Beginner"/>
    <s v="DTDCSSDA-4"/>
  </r>
  <r>
    <x v="1"/>
    <s v="L1"/>
    <s v="Senior Data Analyst"/>
    <x v="25"/>
    <s v="Beginner"/>
    <x v="117"/>
    <s v="Beginner"/>
    <s v="DTDCSSDA-4"/>
  </r>
  <r>
    <x v="1"/>
    <s v="L1"/>
    <s v="Senior Data Analyst"/>
    <x v="26"/>
    <s v="Beginner"/>
    <x v="118"/>
    <s v="Beginner"/>
    <s v="DTDCSSDA-4"/>
  </r>
  <r>
    <x v="1"/>
    <s v="L1"/>
    <s v="Senior Data Analyst"/>
    <x v="28"/>
    <s v="Beginner"/>
    <x v="120"/>
    <s v="Beginner"/>
    <s v="DTDCSSDA-4"/>
  </r>
  <r>
    <x v="1"/>
    <s v="L1"/>
    <s v="Senior Data Analyst"/>
    <x v="29"/>
    <s v="Beginner"/>
    <x v="121"/>
    <s v="Beginner"/>
    <s v="DTDCSSDA-4"/>
  </r>
  <r>
    <x v="1"/>
    <s v="L1"/>
    <s v="Senior Data Analyst"/>
    <x v="30"/>
    <s v="Beginner"/>
    <x v="122"/>
    <s v="Beginner"/>
    <s v="DTDCSSDA-4"/>
  </r>
  <r>
    <x v="1"/>
    <s v="L1"/>
    <s v="Senior Data Analyst"/>
    <x v="24"/>
    <s v="Practitioner"/>
    <x v="116"/>
    <s v="Practitioner"/>
    <s v="DTDCSSDA-4"/>
  </r>
  <r>
    <x v="1"/>
    <s v="L1"/>
    <s v="Senior Data Analyst"/>
    <x v="17"/>
    <s v="Practitioner"/>
    <x v="109"/>
    <s v="Practitioner"/>
    <s v="DTDCSSDA-4"/>
  </r>
  <r>
    <x v="1"/>
    <s v="L1"/>
    <s v="Senior Data Analyst"/>
    <x v="18"/>
    <s v="Practitioner"/>
    <x v="110"/>
    <s v="Practitioner"/>
    <s v="DTDCSSDA-4"/>
  </r>
  <r>
    <x v="1"/>
    <s v="L1"/>
    <s v="Senior Data Analyst"/>
    <x v="20"/>
    <s v="Practitioner"/>
    <x v="112"/>
    <s v="Practitioner"/>
    <s v="DTDCSSDA-4"/>
  </r>
  <r>
    <x v="1"/>
    <s v="L1"/>
    <s v="Senior Data Analyst"/>
    <x v="21"/>
    <s v="Practitioner"/>
    <x v="113"/>
    <s v="Practitioner"/>
    <s v="DTDCSSDA-4"/>
  </r>
  <r>
    <x v="1"/>
    <s v="L1"/>
    <s v="Senior Data Analyst"/>
    <x v="22"/>
    <s v="Practitioner"/>
    <x v="114"/>
    <s v="Practitioner"/>
    <s v="DTDCSSDA-4"/>
  </r>
  <r>
    <x v="1"/>
    <s v="L1"/>
    <s v="Senior Data Analyst"/>
    <x v="23"/>
    <s v="Practitioner"/>
    <x v="115"/>
    <s v="Practitioner"/>
    <s v="DTDCSSDA-4"/>
  </r>
  <r>
    <x v="1"/>
    <s v="L2"/>
    <s v="Senior Data Analyst"/>
    <x v="20"/>
    <s v="Advanced"/>
    <x v="112"/>
    <s v="Advanced"/>
    <s v="DTDCSSDA-5"/>
  </r>
  <r>
    <x v="1"/>
    <s v="L2"/>
    <s v="Senior Data Analyst"/>
    <x v="21"/>
    <s v="Advanced"/>
    <x v="113"/>
    <s v="Advanced"/>
    <s v="DTDCSSDA-5"/>
  </r>
  <r>
    <x v="1"/>
    <s v="L2"/>
    <s v="Senior Data Analyst"/>
    <x v="23"/>
    <s v="Advanced"/>
    <x v="115"/>
    <s v="Advanced"/>
    <s v="DTDCSSDA-5"/>
  </r>
  <r>
    <x v="1"/>
    <s v="L2"/>
    <s v="Senior Data Analyst"/>
    <x v="24"/>
    <s v="Practitioner"/>
    <x v="116"/>
    <s v="Practitioner"/>
    <s v="DTDCSSDA-5"/>
  </r>
  <r>
    <x v="1"/>
    <s v="L2"/>
    <s v="Senior Data Analyst"/>
    <x v="27"/>
    <s v="Practitioner"/>
    <x v="119"/>
    <s v="Practitioner"/>
    <s v="DTDCSSDA-5"/>
  </r>
  <r>
    <x v="1"/>
    <s v="L2"/>
    <s v="Senior Data Analyst"/>
    <x v="17"/>
    <s v="Practitioner"/>
    <x v="109"/>
    <s v="Practitioner"/>
    <s v="DTDCSSDA-5"/>
  </r>
  <r>
    <x v="1"/>
    <s v="L2"/>
    <s v="Senior Data Analyst"/>
    <x v="18"/>
    <s v="Practitioner"/>
    <x v="110"/>
    <s v="Practitioner"/>
    <s v="DTDCSSDA-5"/>
  </r>
  <r>
    <x v="1"/>
    <s v="L2"/>
    <s v="Senior Data Analyst"/>
    <x v="19"/>
    <s v="Practitioner"/>
    <x v="111"/>
    <s v="Practitioner"/>
    <s v="DTDCSSDA-5"/>
  </r>
  <r>
    <x v="1"/>
    <s v="L2"/>
    <s v="Senior Data Analyst"/>
    <x v="25"/>
    <s v="Practitioner"/>
    <x v="117"/>
    <s v="Practitioner"/>
    <s v="DTDCSSDA-5"/>
  </r>
  <r>
    <x v="1"/>
    <s v="L2"/>
    <s v="Senior Data Analyst"/>
    <x v="26"/>
    <s v="Practitioner"/>
    <x v="118"/>
    <s v="Practitioner"/>
    <s v="DTDCSSDA-5"/>
  </r>
  <r>
    <x v="1"/>
    <s v="L2"/>
    <s v="Senior Data Analyst"/>
    <x v="28"/>
    <s v="Practitioner"/>
    <x v="120"/>
    <s v="Practitioner"/>
    <s v="DTDCSSDA-5"/>
  </r>
  <r>
    <x v="1"/>
    <s v="L2"/>
    <s v="Senior Data Analyst"/>
    <x v="22"/>
    <s v="Practitioner"/>
    <x v="114"/>
    <s v="Practitioner"/>
    <s v="DTDCSSDA-5"/>
  </r>
  <r>
    <x v="1"/>
    <s v="L2"/>
    <s v="Senior Data Analyst"/>
    <x v="29"/>
    <s v="Practitioner"/>
    <x v="121"/>
    <s v="Practitioner"/>
    <s v="DTDCSSDA-5"/>
  </r>
  <r>
    <x v="1"/>
    <s v="L2"/>
    <s v="Senior Data Analyst"/>
    <x v="30"/>
    <s v="Practitioner"/>
    <x v="122"/>
    <s v="Practitioner"/>
    <s v="DTDCSSDA-5"/>
  </r>
  <r>
    <x v="1"/>
    <s v="M1"/>
    <s v="Data scientist"/>
    <x v="24"/>
    <s v="Advanced"/>
    <x v="116"/>
    <s v="Advanced"/>
    <s v="DTDCSDCS-6"/>
  </r>
  <r>
    <x v="1"/>
    <s v="M1"/>
    <s v="Data scientist"/>
    <x v="27"/>
    <s v="Advanced"/>
    <x v="119"/>
    <s v="Advanced"/>
    <s v="DTDCSDCS-6"/>
  </r>
  <r>
    <x v="1"/>
    <s v="M1"/>
    <s v="Data scientist"/>
    <x v="17"/>
    <s v="Advanced"/>
    <x v="109"/>
    <s v="Advanced"/>
    <s v="DTDCSDCS-6"/>
  </r>
  <r>
    <x v="1"/>
    <s v="M1"/>
    <s v="Data scientist"/>
    <x v="18"/>
    <s v="Advanced"/>
    <x v="110"/>
    <s v="Advanced"/>
    <s v="DTDCSDCS-6"/>
  </r>
  <r>
    <x v="1"/>
    <s v="M1"/>
    <s v="Data scientist"/>
    <x v="20"/>
    <s v="Advanced"/>
    <x v="112"/>
    <s v="Advanced"/>
    <s v="DTDCSDCS-6"/>
  </r>
  <r>
    <x v="1"/>
    <s v="M1"/>
    <s v="Data scientist"/>
    <x v="25"/>
    <s v="Advanced"/>
    <x v="117"/>
    <s v="Advanced"/>
    <s v="DTDCSDCS-6"/>
  </r>
  <r>
    <x v="1"/>
    <s v="M1"/>
    <s v="Data scientist"/>
    <x v="21"/>
    <s v="Advanced"/>
    <x v="113"/>
    <s v="Advanced"/>
    <s v="DTDCSDCS-6"/>
  </r>
  <r>
    <x v="1"/>
    <s v="M1"/>
    <s v="Data scientist"/>
    <x v="26"/>
    <s v="Advanced"/>
    <x v="118"/>
    <s v="Advanced"/>
    <s v="DTDCSDCS-6"/>
  </r>
  <r>
    <x v="1"/>
    <s v="M1"/>
    <s v="Data scientist"/>
    <x v="28"/>
    <s v="Advanced"/>
    <x v="120"/>
    <s v="Advanced"/>
    <s v="DTDCSDCS-6"/>
  </r>
  <r>
    <x v="1"/>
    <s v="M1"/>
    <s v="Data scientist"/>
    <x v="22"/>
    <s v="Advanced"/>
    <x v="114"/>
    <s v="Advanced"/>
    <s v="DTDCSDCS-6"/>
  </r>
  <r>
    <x v="1"/>
    <s v="M1"/>
    <s v="Data scientist"/>
    <x v="29"/>
    <s v="Advanced"/>
    <x v="121"/>
    <s v="Advanced"/>
    <s v="DTDCSDCS-6"/>
  </r>
  <r>
    <x v="1"/>
    <s v="M1"/>
    <s v="Data scientist"/>
    <x v="30"/>
    <s v="Advanced"/>
    <x v="122"/>
    <s v="Advanced"/>
    <s v="DTDCSDCS-6"/>
  </r>
  <r>
    <x v="1"/>
    <s v="M1"/>
    <s v="Data scientist"/>
    <x v="23"/>
    <s v="Advanced"/>
    <x v="115"/>
    <s v="Advanced"/>
    <s v="DTDCSDCS-6"/>
  </r>
  <r>
    <x v="1"/>
    <s v="M1"/>
    <s v="Data scientist"/>
    <x v="19"/>
    <s v="Practitioner"/>
    <x v="111"/>
    <s v="Practitioner"/>
    <s v="DTDCSDCS-6"/>
  </r>
  <r>
    <x v="2"/>
    <s v="A1"/>
    <s v="Developer ABAP"/>
    <x v="14"/>
    <s v="Beginner"/>
    <x v="106"/>
    <s v="Beginner"/>
    <s v="DTSAPTDABAP-2"/>
  </r>
  <r>
    <x v="2"/>
    <s v="A1"/>
    <s v="Developer ABAP"/>
    <x v="17"/>
    <s v="Beginner"/>
    <x v="109"/>
    <s v="Beginner"/>
    <s v="DTSAPTDABAP-2"/>
  </r>
  <r>
    <x v="2"/>
    <s v="A1"/>
    <s v="Developer ABAP"/>
    <x v="18"/>
    <s v="Beginner"/>
    <x v="110"/>
    <s v="Beginner"/>
    <s v="DTSAPTDABAP-2"/>
  </r>
  <r>
    <x v="2"/>
    <s v="A1"/>
    <s v="Developer ABAP"/>
    <x v="19"/>
    <s v="Beginner"/>
    <x v="111"/>
    <s v="Beginner"/>
    <s v="DTSAPTDABAP-2"/>
  </r>
  <r>
    <x v="2"/>
    <s v="A1"/>
    <s v="Developer ABAP"/>
    <x v="20"/>
    <s v="Beginner"/>
    <x v="112"/>
    <s v="Beginner"/>
    <s v="DTSAPTDABAP-2"/>
  </r>
  <r>
    <x v="2"/>
    <s v="A1"/>
    <s v="Developer ABAP"/>
    <x v="21"/>
    <s v="Beginner"/>
    <x v="113"/>
    <s v="Beginner"/>
    <s v="DTSAPTDABAP-2"/>
  </r>
  <r>
    <x v="2"/>
    <s v="A1"/>
    <s v="Developer ABAP"/>
    <x v="22"/>
    <s v="Beginner"/>
    <x v="114"/>
    <s v="Beginner"/>
    <s v="DTSAPTDABAP-2"/>
  </r>
  <r>
    <x v="2"/>
    <s v="A1"/>
    <s v="Developer ABAP"/>
    <x v="23"/>
    <s v="Beginner"/>
    <x v="115"/>
    <s v="Beginner"/>
    <s v="DTSAPTDABAP-2"/>
  </r>
  <r>
    <x v="2"/>
    <s v="A1"/>
    <s v="Developer Front End "/>
    <x v="14"/>
    <s v="Beginner"/>
    <x v="106"/>
    <s v="Beginner"/>
    <s v="DTSAPTDFE-2"/>
  </r>
  <r>
    <x v="2"/>
    <s v="A1"/>
    <s v="Developer Front End "/>
    <x v="17"/>
    <s v="Beginner"/>
    <x v="109"/>
    <s v="Beginner"/>
    <s v="DTSAPTDFE-2"/>
  </r>
  <r>
    <x v="2"/>
    <s v="A1"/>
    <s v="Developer Front End "/>
    <x v="18"/>
    <s v="Beginner"/>
    <x v="110"/>
    <s v="Beginner"/>
    <s v="DTSAPTDFE-2"/>
  </r>
  <r>
    <x v="2"/>
    <s v="A1"/>
    <s v="Developer Front End "/>
    <x v="19"/>
    <s v="Beginner"/>
    <x v="111"/>
    <s v="Beginner"/>
    <s v="DTSAPTDFE-2"/>
  </r>
  <r>
    <x v="2"/>
    <s v="A1"/>
    <s v="Developer Front End "/>
    <x v="20"/>
    <s v="Beginner"/>
    <x v="112"/>
    <s v="Beginner"/>
    <s v="DTSAPTDFE-2"/>
  </r>
  <r>
    <x v="2"/>
    <s v="A1"/>
    <s v="Developer Front End "/>
    <x v="21"/>
    <s v="Beginner"/>
    <x v="113"/>
    <s v="Beginner"/>
    <s v="DTSAPTDFE-2"/>
  </r>
  <r>
    <x v="2"/>
    <s v="A1"/>
    <s v="Developer Front End "/>
    <x v="22"/>
    <s v="Beginner"/>
    <x v="114"/>
    <s v="Beginner"/>
    <s v="DTSAPTDFE-2"/>
  </r>
  <r>
    <x v="2"/>
    <s v="A1"/>
    <s v="Developer Front End "/>
    <x v="23"/>
    <s v="Beginner"/>
    <x v="115"/>
    <s v="Beginner"/>
    <s v="DTSAPTDFE-2"/>
  </r>
  <r>
    <x v="2"/>
    <s v="A1"/>
    <s v="Tester SAP"/>
    <x v="14"/>
    <s v="Beginner"/>
    <x v="106"/>
    <s v="Beginner"/>
    <s v="DTSAPTT-2"/>
  </r>
  <r>
    <x v="2"/>
    <s v="A1"/>
    <s v="Tester SAP"/>
    <x v="17"/>
    <s v="Beginner"/>
    <x v="109"/>
    <s v="Beginner"/>
    <s v="DTSAPTT-2"/>
  </r>
  <r>
    <x v="2"/>
    <s v="A1"/>
    <s v="Tester SAP"/>
    <x v="18"/>
    <s v="Beginner"/>
    <x v="110"/>
    <s v="Beginner"/>
    <s v="DTSAPTT-2"/>
  </r>
  <r>
    <x v="2"/>
    <s v="A1"/>
    <s v="Tester SAP"/>
    <x v="19"/>
    <s v="Beginner"/>
    <x v="111"/>
    <s v="Beginner"/>
    <s v="DTSAPTT-2"/>
  </r>
  <r>
    <x v="2"/>
    <s v="A1"/>
    <s v="Tester SAP"/>
    <x v="20"/>
    <s v="Beginner"/>
    <x v="112"/>
    <s v="Beginner"/>
    <s v="DTSAPTT-2"/>
  </r>
  <r>
    <x v="2"/>
    <s v="A1"/>
    <s v="Tester SAP"/>
    <x v="21"/>
    <s v="Beginner"/>
    <x v="113"/>
    <s v="Beginner"/>
    <s v="DTSAPTT-2"/>
  </r>
  <r>
    <x v="2"/>
    <s v="A1"/>
    <s v="Tester SAP"/>
    <x v="22"/>
    <s v="Beginner"/>
    <x v="114"/>
    <s v="Beginner"/>
    <s v="DTSAPTT-2"/>
  </r>
  <r>
    <x v="2"/>
    <s v="A1"/>
    <s v="Tester SAP"/>
    <x v="23"/>
    <s v="Beginner"/>
    <x v="115"/>
    <s v="Beginner"/>
    <s v="DTSAPTT-2"/>
  </r>
  <r>
    <x v="2"/>
    <s v="A2"/>
    <s v="Senior Developer ABAP"/>
    <x v="24"/>
    <s v="Beginner"/>
    <x v="116"/>
    <s v="Beginner"/>
    <s v="DTSAPTSDABAP-3"/>
  </r>
  <r>
    <x v="2"/>
    <s v="A2"/>
    <s v="Senior Developer ABAP"/>
    <x v="17"/>
    <s v="Beginner"/>
    <x v="109"/>
    <s v="Beginner"/>
    <s v="DTSAPTSDABAP-3"/>
  </r>
  <r>
    <x v="2"/>
    <s v="A2"/>
    <s v="Senior Developer ABAP"/>
    <x v="18"/>
    <s v="Beginner"/>
    <x v="110"/>
    <s v="Beginner"/>
    <s v="DTSAPTSDABAP-3"/>
  </r>
  <r>
    <x v="2"/>
    <s v="A2"/>
    <s v="Senior Developer ABAP"/>
    <x v="20"/>
    <s v="Beginner"/>
    <x v="112"/>
    <s v="Beginner"/>
    <s v="DTSAPTSDABAP-3"/>
  </r>
  <r>
    <x v="2"/>
    <s v="A2"/>
    <s v="Senior Developer ABAP"/>
    <x v="21"/>
    <s v="Beginner"/>
    <x v="113"/>
    <s v="Beginner"/>
    <s v="DTSAPTSDABAP-3"/>
  </r>
  <r>
    <x v="2"/>
    <s v="A2"/>
    <s v="Senior Developer ABAP"/>
    <x v="22"/>
    <s v="Beginner"/>
    <x v="114"/>
    <s v="Beginner"/>
    <s v="DTSAPTSDABAP-3"/>
  </r>
  <r>
    <x v="2"/>
    <s v="A2"/>
    <s v="Senior Developer ABAP"/>
    <x v="23"/>
    <s v="Beginner"/>
    <x v="115"/>
    <s v="Beginner"/>
    <s v="DTSAPTSDABAP-3"/>
  </r>
  <r>
    <x v="2"/>
    <s v="A2"/>
    <s v="Senior Developer ABAP"/>
    <x v="20"/>
    <s v="Practitioner"/>
    <x v="112"/>
    <s v="Practitioner"/>
    <s v="DTSAPTSDABAP-3"/>
  </r>
  <r>
    <x v="2"/>
    <s v="A2"/>
    <s v="Senior Developer ABAP"/>
    <x v="21"/>
    <s v="Practitioner"/>
    <x v="113"/>
    <s v="Practitioner"/>
    <s v="DTSAPTSDABAP-3"/>
  </r>
  <r>
    <x v="2"/>
    <s v="A2"/>
    <s v="Senior Developer ABAP"/>
    <x v="23"/>
    <s v="Practitioner"/>
    <x v="115"/>
    <s v="Practitioner"/>
    <s v="DTSAPTSDABAP-3"/>
  </r>
  <r>
    <x v="2"/>
    <s v="A2"/>
    <s v="Senior Tester SAP"/>
    <x v="24"/>
    <s v="Beginner"/>
    <x v="116"/>
    <s v="Beginner"/>
    <s v="DTSAPTST-3"/>
  </r>
  <r>
    <x v="2"/>
    <s v="A2"/>
    <s v="Senior Tester SAP"/>
    <x v="17"/>
    <s v="Beginner"/>
    <x v="109"/>
    <s v="Beginner"/>
    <s v="DTSAPTST-3"/>
  </r>
  <r>
    <x v="2"/>
    <s v="A2"/>
    <s v="Senior Tester SAP"/>
    <x v="18"/>
    <s v="Beginner"/>
    <x v="110"/>
    <s v="Beginner"/>
    <s v="DTSAPTST-3"/>
  </r>
  <r>
    <x v="2"/>
    <s v="A2"/>
    <s v="Senior Tester SAP"/>
    <x v="20"/>
    <s v="Beginner"/>
    <x v="112"/>
    <s v="Beginner"/>
    <s v="DTSAPTST-3"/>
  </r>
  <r>
    <x v="2"/>
    <s v="A2"/>
    <s v="Senior Tester SAP"/>
    <x v="21"/>
    <s v="Beginner"/>
    <x v="113"/>
    <s v="Beginner"/>
    <s v="DTSAPTST-3"/>
  </r>
  <r>
    <x v="2"/>
    <s v="A2"/>
    <s v="Senior Tester SAP"/>
    <x v="22"/>
    <s v="Beginner"/>
    <x v="114"/>
    <s v="Beginner"/>
    <s v="DTSAPTST-3"/>
  </r>
  <r>
    <x v="2"/>
    <s v="A2"/>
    <s v="Senior Tester SAP"/>
    <x v="23"/>
    <s v="Beginner"/>
    <x v="115"/>
    <s v="Beginner"/>
    <s v="DTSAPTST-3"/>
  </r>
  <r>
    <x v="2"/>
    <s v="A2"/>
    <s v="Senior Tester SAP"/>
    <x v="20"/>
    <s v="Practitoner"/>
    <x v="112"/>
    <s v="Practitoner"/>
    <s v="DTSAPTST-3"/>
  </r>
  <r>
    <x v="2"/>
    <s v="A2"/>
    <s v="Senior Tester SAP"/>
    <x v="21"/>
    <s v="Practitoner"/>
    <x v="113"/>
    <s v="Practitoner"/>
    <s v="DTSAPTST-3"/>
  </r>
  <r>
    <x v="2"/>
    <s v="A2"/>
    <s v="Senior Tester SAP"/>
    <x v="23"/>
    <s v="Practitoner"/>
    <x v="115"/>
    <s v="Practitoner"/>
    <s v="DTSAPTST-3"/>
  </r>
  <r>
    <x v="2"/>
    <s v="L1"/>
    <s v="Lead SAP"/>
    <x v="27"/>
    <s v="Beginner"/>
    <x v="119"/>
    <s v="Beginner"/>
    <s v="DTSAPTL-4"/>
  </r>
  <r>
    <x v="2"/>
    <s v="L1"/>
    <s v="Lead SAP"/>
    <x v="19"/>
    <s v="Beginner"/>
    <x v="111"/>
    <s v="Beginner"/>
    <s v="DTSAPTL-4"/>
  </r>
  <r>
    <x v="2"/>
    <s v="L1"/>
    <s v="Lead SAP"/>
    <x v="25"/>
    <s v="Beginner"/>
    <x v="117"/>
    <s v="Beginner"/>
    <s v="DTSAPTL-4"/>
  </r>
  <r>
    <x v="2"/>
    <s v="L1"/>
    <s v="Lead SAP"/>
    <x v="26"/>
    <s v="Beginner"/>
    <x v="118"/>
    <s v="Beginner"/>
    <s v="DTSAPTL-4"/>
  </r>
  <r>
    <x v="2"/>
    <s v="L1"/>
    <s v="Lead SAP"/>
    <x v="28"/>
    <s v="Beginner"/>
    <x v="120"/>
    <s v="Beginner"/>
    <s v="DTSAPTL-4"/>
  </r>
  <r>
    <x v="2"/>
    <s v="L1"/>
    <s v="Lead SAP"/>
    <x v="29"/>
    <s v="Beginner"/>
    <x v="121"/>
    <s v="Beginner"/>
    <s v="DTSAPTL-4"/>
  </r>
  <r>
    <x v="2"/>
    <s v="L1"/>
    <s v="Lead SAP"/>
    <x v="30"/>
    <s v="Beginner"/>
    <x v="122"/>
    <s v="Beginner"/>
    <s v="DTSAPTL-4"/>
  </r>
  <r>
    <x v="2"/>
    <s v="L1"/>
    <s v="Lead SAP"/>
    <x v="24"/>
    <s v="Practitioner"/>
    <x v="116"/>
    <s v="Practitioner"/>
    <s v="DTSAPTL-4"/>
  </r>
  <r>
    <x v="2"/>
    <s v="L1"/>
    <s v="Lead SAP"/>
    <x v="17"/>
    <s v="Practitioner"/>
    <x v="109"/>
    <s v="Practitioner"/>
    <s v="DTSAPTL-4"/>
  </r>
  <r>
    <x v="2"/>
    <s v="L1"/>
    <s v="Lead SAP"/>
    <x v="18"/>
    <s v="Practitioner"/>
    <x v="110"/>
    <s v="Practitioner"/>
    <s v="DTSAPTL-4"/>
  </r>
  <r>
    <x v="2"/>
    <s v="L1"/>
    <s v="Lead SAP"/>
    <x v="20"/>
    <s v="Practitioner"/>
    <x v="112"/>
    <s v="Practitioner"/>
    <s v="DTSAPTL-4"/>
  </r>
  <r>
    <x v="2"/>
    <s v="L1"/>
    <s v="Lead SAP"/>
    <x v="21"/>
    <s v="Practitioner"/>
    <x v="113"/>
    <s v="Practitioner"/>
    <s v="DTSAPTL-4"/>
  </r>
  <r>
    <x v="2"/>
    <s v="L1"/>
    <s v="Lead SAP"/>
    <x v="22"/>
    <s v="Practitioner"/>
    <x v="114"/>
    <s v="Practitioner"/>
    <s v="DTSAPTL-4"/>
  </r>
  <r>
    <x v="2"/>
    <s v="L1"/>
    <s v="Lead SAP"/>
    <x v="23"/>
    <s v="Practitioner"/>
    <x v="115"/>
    <s v="Practitioner"/>
    <s v="DTSAPTL-4"/>
  </r>
  <r>
    <x v="2"/>
    <s v="L1"/>
    <s v="Quality Analyst SAP"/>
    <x v="27"/>
    <s v="Beginner"/>
    <x v="119"/>
    <s v="Beginner"/>
    <s v="DTSAPTQA-4"/>
  </r>
  <r>
    <x v="2"/>
    <s v="L1"/>
    <s v="Quality Analyst SAP"/>
    <x v="19"/>
    <s v="Beginner"/>
    <x v="111"/>
    <s v="Beginner"/>
    <s v="DTSAPTQA-4"/>
  </r>
  <r>
    <x v="2"/>
    <s v="L1"/>
    <s v="Quality Analyst SAP"/>
    <x v="25"/>
    <s v="Beginner"/>
    <x v="117"/>
    <s v="Beginner"/>
    <s v="DTSAPTQA-4"/>
  </r>
  <r>
    <x v="2"/>
    <s v="L1"/>
    <s v="Quality Analyst SAP"/>
    <x v="26"/>
    <s v="Beginner"/>
    <x v="118"/>
    <s v="Beginner"/>
    <s v="DTSAPTQA-4"/>
  </r>
  <r>
    <x v="2"/>
    <s v="L1"/>
    <s v="Quality Analyst SAP"/>
    <x v="28"/>
    <s v="Beginner"/>
    <x v="120"/>
    <s v="Beginner"/>
    <s v="DTSAPTQA-4"/>
  </r>
  <r>
    <x v="2"/>
    <s v="L1"/>
    <s v="Quality Analyst SAP"/>
    <x v="29"/>
    <s v="Beginner"/>
    <x v="121"/>
    <s v="Beginner"/>
    <s v="DTSAPTQA-4"/>
  </r>
  <r>
    <x v="2"/>
    <s v="L1"/>
    <s v="Quality Analyst SAP"/>
    <x v="30"/>
    <s v="Beginner"/>
    <x v="122"/>
    <s v="Beginner"/>
    <s v="DTSAPTQA-4"/>
  </r>
  <r>
    <x v="2"/>
    <s v="L1"/>
    <s v="Quality Analyst SAP"/>
    <x v="24"/>
    <s v="Practitoner"/>
    <x v="116"/>
    <s v="Practitoner"/>
    <s v="DTSAPTQA-4"/>
  </r>
  <r>
    <x v="2"/>
    <s v="L1"/>
    <s v="Quality Analyst SAP"/>
    <x v="17"/>
    <s v="Practitoner"/>
    <x v="109"/>
    <s v="Practitoner"/>
    <s v="DTSAPTQA-4"/>
  </r>
  <r>
    <x v="2"/>
    <s v="L1"/>
    <s v="Quality Analyst SAP"/>
    <x v="18"/>
    <s v="Practitoner"/>
    <x v="110"/>
    <s v="Practitoner"/>
    <s v="DTSAPTQA-4"/>
  </r>
  <r>
    <x v="2"/>
    <s v="L1"/>
    <s v="Quality Analyst SAP"/>
    <x v="20"/>
    <s v="Practitoner"/>
    <x v="112"/>
    <s v="Practitoner"/>
    <s v="DTSAPTQA-4"/>
  </r>
  <r>
    <x v="2"/>
    <s v="L1"/>
    <s v="Quality Analyst SAP"/>
    <x v="21"/>
    <s v="Practitoner"/>
    <x v="113"/>
    <s v="Practitoner"/>
    <s v="DTSAPTQA-4"/>
  </r>
  <r>
    <x v="2"/>
    <s v="L1"/>
    <s v="Quality Analyst SAP"/>
    <x v="22"/>
    <s v="Practitoner"/>
    <x v="114"/>
    <s v="Practitoner"/>
    <s v="DTSAPTQA-4"/>
  </r>
  <r>
    <x v="2"/>
    <s v="L1"/>
    <s v="Quality Analyst SAP"/>
    <x v="23"/>
    <s v="Practitoner"/>
    <x v="115"/>
    <s v="Practitoner"/>
    <s v="DTSAPTQA-4"/>
  </r>
  <r>
    <x v="2"/>
    <s v="L2"/>
    <s v="Senior Lead SAP"/>
    <x v="24"/>
    <s v="Practitoner"/>
    <x v="116"/>
    <s v="Practitoner"/>
    <s v="DTSAPTSL-5"/>
  </r>
  <r>
    <x v="2"/>
    <s v="L2"/>
    <s v="Senior Lead SAP"/>
    <x v="27"/>
    <s v="Practitoner"/>
    <x v="119"/>
    <s v="Practitoner"/>
    <s v="DTSAPTSL-5"/>
  </r>
  <r>
    <x v="2"/>
    <s v="L2"/>
    <s v="Senior Lead SAP"/>
    <x v="17"/>
    <s v="Practitoner"/>
    <x v="109"/>
    <s v="Practitoner"/>
    <s v="DTSAPTSL-5"/>
  </r>
  <r>
    <x v="2"/>
    <s v="L2"/>
    <s v="Senior Lead SAP"/>
    <x v="18"/>
    <s v="Practitoner"/>
    <x v="110"/>
    <s v="Practitoner"/>
    <s v="DTSAPTSL-5"/>
  </r>
  <r>
    <x v="2"/>
    <s v="L2"/>
    <s v="Senior Lead SAP"/>
    <x v="19"/>
    <s v="Practitoner"/>
    <x v="111"/>
    <s v="Practitoner"/>
    <s v="DTSAPTSL-5"/>
  </r>
  <r>
    <x v="2"/>
    <s v="L2"/>
    <s v="Senior Lead SAP"/>
    <x v="25"/>
    <s v="Practitoner"/>
    <x v="123"/>
    <s v="Practitoner"/>
    <s v="DTSAPTSL-5"/>
  </r>
  <r>
    <x v="2"/>
    <s v="L2"/>
    <s v="Senior Lead SAP"/>
    <x v="26"/>
    <s v="Practitoner"/>
    <x v="118"/>
    <s v="Practitoner"/>
    <s v="DTSAPTSL-5"/>
  </r>
  <r>
    <x v="2"/>
    <s v="L2"/>
    <s v="Senior Lead SAP"/>
    <x v="28"/>
    <s v="Practitoner"/>
    <x v="120"/>
    <s v="Practitoner"/>
    <s v="DTSAPTSL-5"/>
  </r>
  <r>
    <x v="2"/>
    <s v="L2"/>
    <s v="Senior Lead SAP"/>
    <x v="22"/>
    <s v="Practitoner"/>
    <x v="114"/>
    <s v="Practitoner"/>
    <s v="DTSAPTSL-5"/>
  </r>
  <r>
    <x v="2"/>
    <s v="L2"/>
    <s v="Senior Lead SAP"/>
    <x v="29"/>
    <s v="Practitoner"/>
    <x v="121"/>
    <s v="Practitoner"/>
    <s v="DTSAPTSL-5"/>
  </r>
  <r>
    <x v="2"/>
    <s v="L2"/>
    <s v="Senior Lead SAP"/>
    <x v="30"/>
    <s v="Practitoner"/>
    <x v="122"/>
    <s v="Practitoner"/>
    <s v="DTSAPTSL-5"/>
  </r>
  <r>
    <x v="2"/>
    <s v="L2"/>
    <s v="Senior Lead SAP"/>
    <x v="20"/>
    <s v="Advanced"/>
    <x v="112"/>
    <s v="Advanced"/>
    <s v="DTSAPTSL-5"/>
  </r>
  <r>
    <x v="2"/>
    <s v="L2"/>
    <s v="Senior Lead SAP"/>
    <x v="21"/>
    <s v="Advanced"/>
    <x v="113"/>
    <s v="Advanced"/>
    <s v="DTSAPTSL-5"/>
  </r>
  <r>
    <x v="2"/>
    <s v="L2"/>
    <s v="Senior Lead SAP"/>
    <x v="23"/>
    <s v="Advanced"/>
    <x v="115"/>
    <s v="Advanced"/>
    <s v="DTSAPTSL-5"/>
  </r>
  <r>
    <x v="2"/>
    <s v="L2"/>
    <s v="Senior Quality Analyst SAP"/>
    <x v="24"/>
    <s v="Practitioner"/>
    <x v="116"/>
    <s v="Practitioner"/>
    <s v="DTSAPTSQA-5"/>
  </r>
  <r>
    <x v="2"/>
    <s v="L2"/>
    <s v="Senior Quality Analyst SAP"/>
    <x v="27"/>
    <s v="Practitioner"/>
    <x v="119"/>
    <s v="Practitioner"/>
    <s v="DTSAPTSQA-5"/>
  </r>
  <r>
    <x v="2"/>
    <s v="L2"/>
    <s v="Senior Quality Analyst SAP"/>
    <x v="17"/>
    <s v="Practitioner"/>
    <x v="109"/>
    <s v="Practitioner"/>
    <s v="DTSAPTSQA-5"/>
  </r>
  <r>
    <x v="2"/>
    <s v="L2"/>
    <s v="Senior Quality Analyst SAP"/>
    <x v="18"/>
    <s v="Practitioner"/>
    <x v="110"/>
    <s v="Practitioner"/>
    <s v="DTSAPTSQA-5"/>
  </r>
  <r>
    <x v="2"/>
    <s v="L2"/>
    <s v="Senior Quality Analyst SAP"/>
    <x v="19"/>
    <s v="Practitioner"/>
    <x v="111"/>
    <s v="Practitioner"/>
    <s v="DTSAPTSQA-5"/>
  </r>
  <r>
    <x v="2"/>
    <s v="L2"/>
    <s v="Senior Quality Analyst SAP"/>
    <x v="25"/>
    <s v="Practitioner"/>
    <x v="117"/>
    <s v="Practitioner"/>
    <s v="DTSAPTSQA-5"/>
  </r>
  <r>
    <x v="2"/>
    <s v="L2"/>
    <s v="Senior Quality Analyst SAP"/>
    <x v="26"/>
    <s v="Practitioner"/>
    <x v="118"/>
    <s v="Practitioner"/>
    <s v="DTSAPTSQA-5"/>
  </r>
  <r>
    <x v="2"/>
    <s v="L2"/>
    <s v="Senior Quality Analyst SAP"/>
    <x v="28"/>
    <s v="Practitioner"/>
    <x v="120"/>
    <s v="Practitioner"/>
    <s v="DTSAPTSQA-5"/>
  </r>
  <r>
    <x v="2"/>
    <s v="L2"/>
    <s v="Senior Quality Analyst SAP"/>
    <x v="22"/>
    <s v="Practitioner"/>
    <x v="114"/>
    <s v="Practitioner"/>
    <s v="DTSAPTSQA-5"/>
  </r>
  <r>
    <x v="2"/>
    <s v="L2"/>
    <s v="Senior Quality Analyst SAP"/>
    <x v="29"/>
    <s v="Practitioner"/>
    <x v="121"/>
    <s v="Practitioner"/>
    <s v="DTSAPTSQA-5"/>
  </r>
  <r>
    <x v="2"/>
    <s v="L2"/>
    <s v="Senior Quality Analyst SAP"/>
    <x v="30"/>
    <s v="Practitioner"/>
    <x v="122"/>
    <s v="Practitioner"/>
    <s v="DTSAPTSQA-5"/>
  </r>
  <r>
    <x v="2"/>
    <s v="L2"/>
    <s v="Senior Quality Analyst SAP"/>
    <x v="20"/>
    <s v="Advanced"/>
    <x v="112"/>
    <s v="Advanced"/>
    <s v="DTSAPTSQA-5"/>
  </r>
  <r>
    <x v="2"/>
    <s v="L2"/>
    <s v="Senior Quality Analyst SAP"/>
    <x v="21"/>
    <s v="Advanced"/>
    <x v="113"/>
    <s v="Advanced"/>
    <s v="DTSAPTSQA-5"/>
  </r>
  <r>
    <x v="2"/>
    <s v="L2"/>
    <s v="Senior Quality Analyst SAP"/>
    <x v="23"/>
    <s v="Advanced"/>
    <x v="115"/>
    <s v="Advanced"/>
    <s v="DTSAPTSQA-5"/>
  </r>
  <r>
    <x v="2"/>
    <s v="M1"/>
    <s v="Technical Architect  SAP"/>
    <x v="24"/>
    <s v="Advanced"/>
    <x v="116"/>
    <s v="Advanced"/>
    <s v="DTSAPTTA-6"/>
  </r>
  <r>
    <x v="2"/>
    <s v="M1"/>
    <s v="Technical Architect  SAP"/>
    <x v="27"/>
    <s v="Advanced"/>
    <x v="119"/>
    <s v="Advanced"/>
    <s v="DTSAPTTA-6"/>
  </r>
  <r>
    <x v="2"/>
    <s v="M1"/>
    <s v="Technical Architect  SAP"/>
    <x v="17"/>
    <s v="Advanced"/>
    <x v="109"/>
    <s v="Advanced"/>
    <s v="DTSAPTTA-6"/>
  </r>
  <r>
    <x v="2"/>
    <s v="M1"/>
    <s v="Technical Architect  SAP"/>
    <x v="18"/>
    <s v="Advanced"/>
    <x v="110"/>
    <s v="Advanced"/>
    <s v="DTSAPTTA-6"/>
  </r>
  <r>
    <x v="2"/>
    <s v="M1"/>
    <s v="Technical Architect  SAP"/>
    <x v="20"/>
    <s v="Advanced"/>
    <x v="112"/>
    <s v="Advanced"/>
    <s v="DTSAPTTA-6"/>
  </r>
  <r>
    <x v="2"/>
    <s v="M1"/>
    <s v="Technical Architect  SAP"/>
    <x v="25"/>
    <s v="Advanced"/>
    <x v="117"/>
    <s v="Advanced"/>
    <s v="DTSAPTTA-6"/>
  </r>
  <r>
    <x v="2"/>
    <s v="M1"/>
    <s v="Technical Architect  SAP"/>
    <x v="21"/>
    <s v="Advanced"/>
    <x v="113"/>
    <s v="Advanced"/>
    <s v="DTSAPTTA-6"/>
  </r>
  <r>
    <x v="2"/>
    <s v="M1"/>
    <s v="Technical Architect  SAP"/>
    <x v="26"/>
    <s v="Advanced"/>
    <x v="118"/>
    <s v="Advanced"/>
    <s v="DTSAPTTA-6"/>
  </r>
  <r>
    <x v="2"/>
    <s v="M1"/>
    <s v="Technical Architect  SAP"/>
    <x v="28"/>
    <s v="Advanced"/>
    <x v="120"/>
    <s v="Advanced"/>
    <s v="DTSAPTTA-6"/>
  </r>
  <r>
    <x v="2"/>
    <s v="M1"/>
    <s v="Technical Architect  SAP"/>
    <x v="22"/>
    <s v="Advanced"/>
    <x v="114"/>
    <s v="Advanced"/>
    <s v="DTSAPTTA-6"/>
  </r>
  <r>
    <x v="2"/>
    <s v="M1"/>
    <s v="Technical Architect  SAP"/>
    <x v="29"/>
    <s v="Advanced"/>
    <x v="121"/>
    <s v="Advanced"/>
    <s v="DTSAPTTA-6"/>
  </r>
  <r>
    <x v="2"/>
    <s v="M1"/>
    <s v="Technical Architect  SAP"/>
    <x v="30"/>
    <s v="Advanced"/>
    <x v="122"/>
    <s v="Advanced"/>
    <s v="DTSAPTTA-6"/>
  </r>
  <r>
    <x v="2"/>
    <s v="M1"/>
    <s v="Technical Architect  SAP"/>
    <x v="23"/>
    <s v="Advanced"/>
    <x v="115"/>
    <s v="Advanced"/>
    <s v="DTSAPTTA-6"/>
  </r>
  <r>
    <x v="2"/>
    <s v="M1"/>
    <s v="Technical Architect  SAP"/>
    <x v="19"/>
    <s v="Practitoner"/>
    <x v="111"/>
    <s v="Practitoner"/>
    <s v="DTSAPTTA-6"/>
  </r>
  <r>
    <x v="2"/>
    <s v="M1"/>
    <s v="Senior Technical Architect SAP"/>
    <x v="24"/>
    <s v="Advanced"/>
    <x v="116"/>
    <s v="Advanced"/>
    <s v="DTSAPTSTA-6"/>
  </r>
  <r>
    <x v="2"/>
    <s v="M1"/>
    <s v="Senior Technical Architect SAP"/>
    <x v="27"/>
    <s v="Advanced"/>
    <x v="119"/>
    <s v="Advanced"/>
    <s v="DTSAPTSTA-6"/>
  </r>
  <r>
    <x v="2"/>
    <s v="M1"/>
    <s v="Senior Technical Architect SAP"/>
    <x v="17"/>
    <s v="Advanced"/>
    <x v="109"/>
    <s v="Advanced"/>
    <s v="DTSAPTSTA-6"/>
  </r>
  <r>
    <x v="2"/>
    <s v="M1"/>
    <s v="Senior Technical Architect SAP"/>
    <x v="18"/>
    <s v="Advanced"/>
    <x v="110"/>
    <s v="Advanced"/>
    <s v="DTSAPTSTA-6"/>
  </r>
  <r>
    <x v="2"/>
    <s v="M1"/>
    <s v="Senior Technical Architect SAP"/>
    <x v="20"/>
    <s v="Advanced"/>
    <x v="112"/>
    <s v="Advanced"/>
    <s v="DTSAPTSTA-6"/>
  </r>
  <r>
    <x v="2"/>
    <s v="M1"/>
    <s v="Senior Technical Architect SAP"/>
    <x v="25"/>
    <s v="Advanced"/>
    <x v="117"/>
    <s v="Advanced"/>
    <s v="DTSAPTSTA-6"/>
  </r>
  <r>
    <x v="2"/>
    <s v="M1"/>
    <s v="Senior Technical Architect SAP"/>
    <x v="21"/>
    <s v="Advanced"/>
    <x v="113"/>
    <s v="Advanced"/>
    <s v="DTSAPTSTA-6"/>
  </r>
  <r>
    <x v="2"/>
    <s v="M1"/>
    <s v="Senior Technical Architect SAP"/>
    <x v="26"/>
    <s v="Advanced"/>
    <x v="118"/>
    <s v="Advanced"/>
    <s v="DTSAPTSTA-6"/>
  </r>
  <r>
    <x v="2"/>
    <s v="M1"/>
    <s v="Senior Technical Architect SAP"/>
    <x v="28"/>
    <s v="Advanced"/>
    <x v="120"/>
    <s v="Advanced"/>
    <s v="DTSAPTSTA-6"/>
  </r>
  <r>
    <x v="2"/>
    <s v="M1"/>
    <s v="Senior Technical Architect SAP"/>
    <x v="22"/>
    <s v="Advanced"/>
    <x v="114"/>
    <s v="Advanced"/>
    <s v="DTSAPTSTA-6"/>
  </r>
  <r>
    <x v="2"/>
    <s v="M1"/>
    <s v="Senior Technical Architect SAP"/>
    <x v="29"/>
    <s v="Advanced"/>
    <x v="121"/>
    <s v="Advanced"/>
    <s v="DTSAPTSTA-6"/>
  </r>
  <r>
    <x v="2"/>
    <s v="M1"/>
    <s v="Senior Technical Architect SAP"/>
    <x v="30"/>
    <s v="Advanced"/>
    <x v="122"/>
    <s v="Advanced"/>
    <s v="DTSAPTSTA-6"/>
  </r>
  <r>
    <x v="2"/>
    <s v="M1"/>
    <s v="Senior Technical Architect SAP"/>
    <x v="23"/>
    <s v="Advanced"/>
    <x v="115"/>
    <s v="Advanced"/>
    <s v="DTSAPTSTA-6"/>
  </r>
  <r>
    <x v="2"/>
    <s v="M1"/>
    <s v="Senior Technical Architect SAP"/>
    <x v="19"/>
    <s v="Practitoner"/>
    <x v="111"/>
    <s v="Practitoner"/>
    <s v="DTSAPTSTA-6"/>
  </r>
  <r>
    <x v="2"/>
    <s v="M1"/>
    <s v="Technical Architect SAP"/>
    <x v="24"/>
    <s v="Advanced"/>
    <x v="116"/>
    <s v="Advanced"/>
    <s v="DTSAPTTA-6"/>
  </r>
  <r>
    <x v="2"/>
    <s v="M1"/>
    <s v="Technical Architect SAP"/>
    <x v="27"/>
    <s v="Advanced"/>
    <x v="119"/>
    <s v="Advanced"/>
    <s v="DTSAPTTA-6"/>
  </r>
  <r>
    <x v="2"/>
    <s v="M1"/>
    <s v="Technical Architect SAP"/>
    <x v="17"/>
    <s v="Advanced"/>
    <x v="109"/>
    <s v="Advanced"/>
    <s v="DTSAPTTA-6"/>
  </r>
  <r>
    <x v="2"/>
    <s v="M1"/>
    <s v="Technical Architect SAP"/>
    <x v="18"/>
    <s v="Advanced"/>
    <x v="110"/>
    <s v="Advanced"/>
    <s v="DTSAPTTA-6"/>
  </r>
  <r>
    <x v="2"/>
    <s v="M1"/>
    <s v="Technical Architect SAP"/>
    <x v="20"/>
    <s v="Advanced"/>
    <x v="112"/>
    <s v="Advanced"/>
    <s v="DTSAPTTA-6"/>
  </r>
  <r>
    <x v="2"/>
    <s v="M1"/>
    <s v="Technical Architect SAP"/>
    <x v="25"/>
    <s v="Advanced"/>
    <x v="117"/>
    <s v="Advanced"/>
    <s v="DTSAPTTA-6"/>
  </r>
  <r>
    <x v="2"/>
    <s v="M1"/>
    <s v="Technical Architect SAP"/>
    <x v="21"/>
    <s v="Advanced"/>
    <x v="113"/>
    <s v="Advanced"/>
    <s v="DTSAPTTA-6"/>
  </r>
  <r>
    <x v="2"/>
    <s v="M1"/>
    <s v="Technical Architect SAP"/>
    <x v="26"/>
    <s v="Advanced"/>
    <x v="118"/>
    <s v="Advanced"/>
    <s v="DTSAPTTA-6"/>
  </r>
  <r>
    <x v="2"/>
    <s v="M1"/>
    <s v="Technical Architect SAP"/>
    <x v="28"/>
    <s v="Advanced"/>
    <x v="120"/>
    <s v="Advanced"/>
    <s v="DTSAPTTA-6"/>
  </r>
  <r>
    <x v="2"/>
    <s v="M1"/>
    <s v="Technical Architect SAP"/>
    <x v="22"/>
    <s v="Advanced"/>
    <x v="114"/>
    <s v="Advanced"/>
    <s v="DTSAPTTA-6"/>
  </r>
  <r>
    <x v="2"/>
    <s v="M1"/>
    <s v="Technical Architect SAP"/>
    <x v="29"/>
    <s v="Advanced"/>
    <x v="121"/>
    <s v="Advanced"/>
    <s v="DTSAPTTA-6"/>
  </r>
  <r>
    <x v="2"/>
    <s v="M1"/>
    <s v="Technical Architect SAP"/>
    <x v="30"/>
    <s v="Advanced"/>
    <x v="122"/>
    <s v="Advanced"/>
    <s v="DTSAPTTA-6"/>
  </r>
  <r>
    <x v="2"/>
    <s v="M1"/>
    <s v="Technical Architect SAP"/>
    <x v="23"/>
    <s v="Advanced"/>
    <x v="115"/>
    <s v="Advanced"/>
    <s v="DTSAPTTA-6"/>
  </r>
  <r>
    <x v="2"/>
    <s v="M1"/>
    <s v="Technical Architect SAP"/>
    <x v="19"/>
    <s v="Practitoner"/>
    <x v="111"/>
    <s v="Practitoner"/>
    <s v="DTSAPTTA-6"/>
  </r>
  <r>
    <x v="2"/>
    <s v="M1"/>
    <s v="Quality Manager SAP"/>
    <x v="24"/>
    <s v="Advanced"/>
    <x v="116"/>
    <s v="Advanced"/>
    <s v="DTSAPTQM-6"/>
  </r>
  <r>
    <x v="2"/>
    <s v="M1"/>
    <s v="Quality Manager SAP"/>
    <x v="27"/>
    <s v="Advanced"/>
    <x v="119"/>
    <s v="Advanced"/>
    <s v="DTSAPTQM-6"/>
  </r>
  <r>
    <x v="2"/>
    <s v="M1"/>
    <s v="Quality Manager SAP"/>
    <x v="17"/>
    <s v="Advanced"/>
    <x v="109"/>
    <s v="Advanced"/>
    <s v="DTSAPTQM-6"/>
  </r>
  <r>
    <x v="2"/>
    <s v="M1"/>
    <s v="Quality Manager SAP"/>
    <x v="18"/>
    <s v="Advanced"/>
    <x v="110"/>
    <s v="Advanced"/>
    <s v="DTSAPTQM-6"/>
  </r>
  <r>
    <x v="2"/>
    <s v="M1"/>
    <s v="Quality Manager SAP"/>
    <x v="20"/>
    <s v="Advanced"/>
    <x v="112"/>
    <s v="Advanced"/>
    <s v="DTSAPTQM-6"/>
  </r>
  <r>
    <x v="2"/>
    <s v="M1"/>
    <s v="Quality Manager SAP"/>
    <x v="25"/>
    <s v="Advanced"/>
    <x v="117"/>
    <s v="Advanced"/>
    <s v="DTSAPTQM-6"/>
  </r>
  <r>
    <x v="2"/>
    <s v="M1"/>
    <s v="Quality Manager SAP"/>
    <x v="21"/>
    <s v="Advanced"/>
    <x v="113"/>
    <s v="Advanced"/>
    <s v="DTSAPTQM-6"/>
  </r>
  <r>
    <x v="2"/>
    <s v="M1"/>
    <s v="Quality Manager SAP"/>
    <x v="26"/>
    <s v="Advanced"/>
    <x v="118"/>
    <s v="Advanced"/>
    <s v="DTSAPTQM-6"/>
  </r>
  <r>
    <x v="2"/>
    <s v="M1"/>
    <s v="Quality Manager SAP"/>
    <x v="28"/>
    <s v="Advanced"/>
    <x v="120"/>
    <s v="Advanced"/>
    <s v="DTSAPTQM-6"/>
  </r>
  <r>
    <x v="2"/>
    <s v="M1"/>
    <s v="Quality Manager SAP"/>
    <x v="22"/>
    <s v="Advanced"/>
    <x v="114"/>
    <s v="Advanced"/>
    <s v="DTSAPTQM-6"/>
  </r>
  <r>
    <x v="2"/>
    <s v="M1"/>
    <s v="Quality Manager SAP"/>
    <x v="29"/>
    <s v="Advanced"/>
    <x v="121"/>
    <s v="Advanced"/>
    <s v="DTSAPTQM-6"/>
  </r>
  <r>
    <x v="2"/>
    <s v="M1"/>
    <s v="Quality Manager SAP"/>
    <x v="30"/>
    <s v="Advanced"/>
    <x v="122"/>
    <s v="Advanced"/>
    <s v="DTSAPTQM-6"/>
  </r>
  <r>
    <x v="2"/>
    <s v="M1"/>
    <s v="Quality Manager SAP"/>
    <x v="23"/>
    <s v="Advanced"/>
    <x v="115"/>
    <s v="Advanced"/>
    <s v="DTSAPTQM-6"/>
  </r>
  <r>
    <x v="2"/>
    <s v="M1"/>
    <s v="Quality Manager SAP"/>
    <x v="19"/>
    <s v="Practitioner"/>
    <x v="111"/>
    <s v="Practitioner"/>
    <s v="DTSAPTQM-6"/>
  </r>
  <r>
    <x v="2"/>
    <s v="M2"/>
    <s v="Senior Technical Architect SAP"/>
    <x v="24"/>
    <s v="Advanced"/>
    <x v="116"/>
    <s v="Advanced"/>
    <s v="DTSAPTSTA-7"/>
  </r>
  <r>
    <x v="2"/>
    <s v="M2"/>
    <s v="Senior Technical Architect SAP"/>
    <x v="17"/>
    <s v="Advanced"/>
    <x v="109"/>
    <s v="Advanced"/>
    <s v="DTSAPTSTA-7"/>
  </r>
  <r>
    <x v="2"/>
    <s v="M2"/>
    <s v="Senior Technical Architect SAP"/>
    <x v="18"/>
    <s v="Advanced"/>
    <x v="110"/>
    <s v="Advanced"/>
    <s v="DTSAPTSTA-7"/>
  </r>
  <r>
    <x v="2"/>
    <s v="M2"/>
    <s v="Senior Technical Architect SAP"/>
    <x v="19"/>
    <s v="Advanced"/>
    <x v="111"/>
    <s v="Advanced"/>
    <s v="DTSAPTSTA-7"/>
  </r>
  <r>
    <x v="2"/>
    <s v="M2"/>
    <s v="Senior Technical Architect SAP"/>
    <x v="22"/>
    <s v="Advanced"/>
    <x v="114"/>
    <s v="Advanced"/>
    <s v="DTSAPTSTA-7"/>
  </r>
  <r>
    <x v="2"/>
    <s v="M2"/>
    <s v="Senior Technical Architect SAP"/>
    <x v="29"/>
    <s v="Advanced"/>
    <x v="121"/>
    <s v="Advanced"/>
    <s v="DTSAPTSTA-7"/>
  </r>
  <r>
    <x v="2"/>
    <s v="M2"/>
    <s v="Senior Technical Architect SAP"/>
    <x v="27"/>
    <s v="Expert"/>
    <x v="119"/>
    <s v="Expert"/>
    <s v="DTSAPTSTA-7"/>
  </r>
  <r>
    <x v="2"/>
    <s v="M2"/>
    <s v="Senior Technical Architect SAP"/>
    <x v="20"/>
    <s v="Expert"/>
    <x v="112"/>
    <s v="Expert"/>
    <s v="DTSAPTSTA-7"/>
  </r>
  <r>
    <x v="2"/>
    <s v="M2"/>
    <s v="Senior Technical Architect SAP"/>
    <x v="25"/>
    <s v="Expert"/>
    <x v="117"/>
    <s v="Expert"/>
    <s v="DTSAPTSTA-7"/>
  </r>
  <r>
    <x v="2"/>
    <s v="M2"/>
    <s v="Senior Technical Architect SAP"/>
    <x v="21"/>
    <s v="Expert"/>
    <x v="113"/>
    <s v="Expert"/>
    <s v="DTSAPTSTA-7"/>
  </r>
  <r>
    <x v="2"/>
    <s v="M2"/>
    <s v="Senior Technical Architect SAP"/>
    <x v="26"/>
    <s v="Expert"/>
    <x v="118"/>
    <s v="Expert"/>
    <s v="DTSAPTSTA-7"/>
  </r>
  <r>
    <x v="2"/>
    <s v="M2"/>
    <s v="Senior Technical Architect SAP"/>
    <x v="28"/>
    <s v="Expert"/>
    <x v="120"/>
    <s v="Expert"/>
    <s v="DTSAPTSTA-7"/>
  </r>
  <r>
    <x v="2"/>
    <s v="M2"/>
    <s v="Senior Technical Architect SAP"/>
    <x v="30"/>
    <s v="Expert"/>
    <x v="122"/>
    <s v="Expert"/>
    <s v="DTSAPTSTA-7"/>
  </r>
  <r>
    <x v="2"/>
    <s v="M2"/>
    <s v="Senior Technical Architect SAP"/>
    <x v="23"/>
    <s v="Expert"/>
    <x v="115"/>
    <s v="Expert"/>
    <s v="DTSAPTSTA-7"/>
  </r>
  <r>
    <x v="2"/>
    <s v="M3"/>
    <s v="Senior Technical Architect SAP"/>
    <x v="24"/>
    <s v="Expert"/>
    <x v="116"/>
    <s v="Expert"/>
    <s v="DTSAPTSTA-8"/>
  </r>
  <r>
    <x v="2"/>
    <s v="M3"/>
    <s v="Senior Technical Architect SAP"/>
    <x v="27"/>
    <s v="Expert"/>
    <x v="119"/>
    <s v="Expert"/>
    <s v="DTSAPTSTA-8"/>
  </r>
  <r>
    <x v="2"/>
    <s v="M3"/>
    <s v="Senior Technical Architect SAP"/>
    <x v="17"/>
    <s v="Expert"/>
    <x v="109"/>
    <s v="Expert"/>
    <s v="DTSAPTSTA-8"/>
  </r>
  <r>
    <x v="2"/>
    <s v="M3"/>
    <s v="Senior Technical Architect SAP"/>
    <x v="18"/>
    <s v="Expert"/>
    <x v="110"/>
    <s v="Expert"/>
    <s v="DTSAPTSTA-8"/>
  </r>
  <r>
    <x v="2"/>
    <s v="M3"/>
    <s v="Senior Technical Architect SAP"/>
    <x v="19"/>
    <s v="Expert"/>
    <x v="111"/>
    <s v="Expert"/>
    <s v="DTSAPTSTA-8"/>
  </r>
  <r>
    <x v="2"/>
    <s v="M3"/>
    <s v="Senior Technical Architect SAP"/>
    <x v="20"/>
    <s v="Expert"/>
    <x v="112"/>
    <s v="Expert"/>
    <s v="DTSAPTSTA-8"/>
  </r>
  <r>
    <x v="2"/>
    <s v="M3"/>
    <s v="Senior Technical Architect SAP"/>
    <x v="31"/>
    <s v="Expert"/>
    <x v="123"/>
    <s v="Expert"/>
    <s v="DTSAPTSTA-8"/>
  </r>
  <r>
    <x v="2"/>
    <s v="M3"/>
    <s v="Senior Technical Architect SAP"/>
    <x v="21"/>
    <s v="Expert"/>
    <x v="113"/>
    <s v="Expert"/>
    <s v="DTSAPTSTA-8"/>
  </r>
  <r>
    <x v="2"/>
    <s v="M3"/>
    <s v="Senior Technical Architect SAP"/>
    <x v="26"/>
    <s v="Expert"/>
    <x v="118"/>
    <s v="Expert"/>
    <s v="DTSAPTSTA-8"/>
  </r>
  <r>
    <x v="2"/>
    <s v="M3"/>
    <s v="Senior Technical Architect SAP"/>
    <x v="28"/>
    <s v="Expert"/>
    <x v="120"/>
    <s v="Expert"/>
    <s v="DTSAPTSTA-8"/>
  </r>
  <r>
    <x v="2"/>
    <s v="M3"/>
    <s v="Senior Technical Architect SAP"/>
    <x v="22"/>
    <s v="Expert"/>
    <x v="114"/>
    <s v="Expert"/>
    <s v="DTSAPTSTA-8"/>
  </r>
  <r>
    <x v="2"/>
    <s v="M3"/>
    <s v="Senior Technical Architect SAP"/>
    <x v="29"/>
    <s v="Expert"/>
    <x v="121"/>
    <s v="Expert"/>
    <s v="DTSAPTSTA-8"/>
  </r>
  <r>
    <x v="2"/>
    <s v="M3"/>
    <s v="Senior Technical Architect SAP"/>
    <x v="30"/>
    <s v="Expert"/>
    <x v="122"/>
    <s v="Expert"/>
    <s v="DTSAPTSTA-8"/>
  </r>
  <r>
    <x v="2"/>
    <s v="M3"/>
    <s v="Senior Technical Architect SAP"/>
    <x v="23"/>
    <s v="Expert"/>
    <x v="115"/>
    <s v="Expert"/>
    <s v="DTSAPTSTA-8"/>
  </r>
  <r>
    <x v="2"/>
    <s v="A1"/>
    <s v="Technical Consultant - Analytics "/>
    <x v="14"/>
    <s v="Beginner"/>
    <x v="106"/>
    <s v="Beginner"/>
    <s v="DTSAPATC-2"/>
  </r>
  <r>
    <x v="2"/>
    <s v="A1"/>
    <s v="Technical Consultant - Analytics "/>
    <x v="17"/>
    <s v="Beginner"/>
    <x v="109"/>
    <s v="Beginner"/>
    <s v="DTSAPATC-2"/>
  </r>
  <r>
    <x v="2"/>
    <s v="A1"/>
    <s v="Technical Consultant - Analytics "/>
    <x v="18"/>
    <s v="Beginner"/>
    <x v="110"/>
    <s v="Beginner"/>
    <s v="DTSAPATC-2"/>
  </r>
  <r>
    <x v="2"/>
    <s v="A1"/>
    <s v="Technical Consultant - Analytics "/>
    <x v="19"/>
    <s v="Beginner"/>
    <x v="111"/>
    <s v="Beginner"/>
    <s v="DTSAPATC-2"/>
  </r>
  <r>
    <x v="2"/>
    <s v="A1"/>
    <s v="Technical Consultant - Analytics "/>
    <x v="20"/>
    <s v="Beginner"/>
    <x v="112"/>
    <s v="Beginner"/>
    <s v="DTSAPATC-2"/>
  </r>
  <r>
    <x v="2"/>
    <s v="A1"/>
    <s v="Technical Consultant - Analytics "/>
    <x v="21"/>
    <s v="Beginner"/>
    <x v="113"/>
    <s v="Beginner"/>
    <s v="DTSAPATC-2"/>
  </r>
  <r>
    <x v="2"/>
    <s v="A1"/>
    <s v="Technical Consultant - Analytics "/>
    <x v="22"/>
    <s v="Beginner"/>
    <x v="114"/>
    <s v="Beginner"/>
    <s v="DTSAPATC-2"/>
  </r>
  <r>
    <x v="2"/>
    <s v="A1"/>
    <s v="Technical Consultant - Analytics "/>
    <x v="23"/>
    <s v="Beginner"/>
    <x v="115"/>
    <s v="Beginner"/>
    <s v="DTSAPATC-2"/>
  </r>
  <r>
    <x v="2"/>
    <s v="A2"/>
    <s v="Senior Technical Consultant - Analytics"/>
    <x v="24"/>
    <s v="Beginner"/>
    <x v="116"/>
    <s v="Beginner"/>
    <s v="DTSAPDSTC-3"/>
  </r>
  <r>
    <x v="2"/>
    <s v="A2"/>
    <s v="Senior Technical Consultant - Analytics"/>
    <x v="17"/>
    <s v="Beginner"/>
    <x v="109"/>
    <s v="Beginner"/>
    <s v="DTSAPDSTC-3"/>
  </r>
  <r>
    <x v="2"/>
    <s v="A2"/>
    <s v="Senior Technical Consultant - Analytics"/>
    <x v="18"/>
    <s v="Beginner"/>
    <x v="110"/>
    <s v="Beginner"/>
    <s v="DTSAPDSTC-3"/>
  </r>
  <r>
    <x v="2"/>
    <s v="A2"/>
    <s v="Senior Technical Consultant - Analytics"/>
    <x v="20"/>
    <s v="Beginner"/>
    <x v="112"/>
    <s v="Beginner"/>
    <s v="DTSAPDSTC-3"/>
  </r>
  <r>
    <x v="2"/>
    <s v="A2"/>
    <s v="Senior Technical Consultant - Analytics"/>
    <x v="21"/>
    <s v="Beginner"/>
    <x v="113"/>
    <s v="Beginner"/>
    <s v="DTSAPDSTC-3"/>
  </r>
  <r>
    <x v="2"/>
    <s v="A2"/>
    <s v="Senior Technical Consultant - Analytics"/>
    <x v="22"/>
    <s v="Beginner"/>
    <x v="114"/>
    <s v="Beginner"/>
    <s v="DTSAPDSTC-3"/>
  </r>
  <r>
    <x v="2"/>
    <s v="A2"/>
    <s v="Senior Technical Consultant - Analytics"/>
    <x v="23"/>
    <s v="Beginner"/>
    <x v="115"/>
    <s v="Beginner"/>
    <s v="DTSAPDSTC-3"/>
  </r>
  <r>
    <x v="2"/>
    <s v="A2"/>
    <s v="Senior Technical Consultant - Analytics"/>
    <x v="20"/>
    <s v="Practitioner"/>
    <x v="112"/>
    <s v="Practitioner"/>
    <s v="DTSAPDSTC-3"/>
  </r>
  <r>
    <x v="2"/>
    <s v="A2"/>
    <s v="Senior Technical Consultant - Analytics"/>
    <x v="21"/>
    <s v="Practitioner"/>
    <x v="113"/>
    <s v="Practitioner"/>
    <s v="DTSAPDSTC-3"/>
  </r>
  <r>
    <x v="2"/>
    <s v="A2"/>
    <s v="Senior Technical Consultant - Analytics"/>
    <x v="23"/>
    <s v="Practitioner"/>
    <x v="115"/>
    <s v="Practitioner"/>
    <s v="DTSAPDSTC-3"/>
  </r>
  <r>
    <x v="2"/>
    <s v="L1"/>
    <s v="Technical Lead - Analytics"/>
    <x v="27"/>
    <s v="Beginner"/>
    <x v="119"/>
    <s v="Beginner"/>
    <s v="DTSAPATL-4"/>
  </r>
  <r>
    <x v="2"/>
    <s v="L1"/>
    <s v="Technical Lead - Analytics"/>
    <x v="19"/>
    <s v="Beginner"/>
    <x v="111"/>
    <s v="Beginner"/>
    <s v="DTSAPATL-4"/>
  </r>
  <r>
    <x v="2"/>
    <s v="L1"/>
    <s v="Technical Lead - Analytics"/>
    <x v="25"/>
    <s v="Beginner"/>
    <x v="117"/>
    <s v="Beginner"/>
    <s v="DTSAPATL-4"/>
  </r>
  <r>
    <x v="2"/>
    <s v="L1"/>
    <s v="Technical Lead - Analytics"/>
    <x v="26"/>
    <s v="Beginner"/>
    <x v="118"/>
    <s v="Beginner"/>
    <s v="DTSAPATL-4"/>
  </r>
  <r>
    <x v="2"/>
    <s v="L1"/>
    <s v="Technical Lead - Analytics"/>
    <x v="28"/>
    <s v="Beginner"/>
    <x v="120"/>
    <s v="Beginner"/>
    <s v="DTSAPATL-4"/>
  </r>
  <r>
    <x v="2"/>
    <s v="L1"/>
    <s v="Technical Lead - Analytics"/>
    <x v="29"/>
    <s v="Beginner"/>
    <x v="121"/>
    <s v="Beginner"/>
    <s v="DTSAPATL-4"/>
  </r>
  <r>
    <x v="2"/>
    <s v="L1"/>
    <s v="Technical Lead - Analytics"/>
    <x v="30"/>
    <s v="Beginner"/>
    <x v="122"/>
    <s v="Beginner"/>
    <s v="DTSAPATL-4"/>
  </r>
  <r>
    <x v="2"/>
    <s v="L1"/>
    <s v="Technical Lead - Analytics"/>
    <x v="24"/>
    <s v="Practitioner"/>
    <x v="116"/>
    <s v="Practitioner"/>
    <s v="DTSAPATL-4"/>
  </r>
  <r>
    <x v="2"/>
    <s v="L1"/>
    <s v="Technical Lead - Analytics"/>
    <x v="17"/>
    <s v="Practitioner"/>
    <x v="109"/>
    <s v="Practitioner"/>
    <s v="DTSAPATL-4"/>
  </r>
  <r>
    <x v="2"/>
    <s v="L1"/>
    <s v="Technical Lead - Analytics"/>
    <x v="18"/>
    <s v="Practitioner"/>
    <x v="110"/>
    <s v="Practitioner"/>
    <s v="DTSAPATL-4"/>
  </r>
  <r>
    <x v="2"/>
    <s v="L1"/>
    <s v="Technical Lead - Analytics"/>
    <x v="20"/>
    <s v="Practitioner"/>
    <x v="112"/>
    <s v="Practitioner"/>
    <s v="DTSAPATL-4"/>
  </r>
  <r>
    <x v="2"/>
    <s v="L1"/>
    <s v="Technical Lead - Analytics"/>
    <x v="21"/>
    <s v="Practitioner"/>
    <x v="113"/>
    <s v="Practitioner"/>
    <s v="DTSAPATL-4"/>
  </r>
  <r>
    <x v="2"/>
    <s v="L1"/>
    <s v="Technical Lead - Analytics"/>
    <x v="22"/>
    <s v="Practitioner"/>
    <x v="114"/>
    <s v="Practitioner"/>
    <s v="DTSAPATL-4"/>
  </r>
  <r>
    <x v="2"/>
    <s v="L1"/>
    <s v="Technical Lead - Analytics"/>
    <x v="23"/>
    <s v="Practitioner"/>
    <x v="115"/>
    <s v="Practitioner"/>
    <s v="DTSAPATL-4"/>
  </r>
  <r>
    <x v="2"/>
    <s v="L2"/>
    <s v="Senior Technical Lead - Analytics"/>
    <x v="24"/>
    <s v="Practitioner"/>
    <x v="116"/>
    <s v="Practitioner"/>
    <s v="DTSAPDSTL-5"/>
  </r>
  <r>
    <x v="2"/>
    <s v="L2"/>
    <s v="Senior Technical Lead - Analytics"/>
    <x v="27"/>
    <s v="Practitioner"/>
    <x v="119"/>
    <s v="Practitioner"/>
    <s v="DTSAPDSTL-5"/>
  </r>
  <r>
    <x v="2"/>
    <s v="L2"/>
    <s v="Senior Technical Lead - Analytics"/>
    <x v="17"/>
    <s v="Practitioner"/>
    <x v="109"/>
    <s v="Practitioner"/>
    <s v="DTSAPDSTL-5"/>
  </r>
  <r>
    <x v="2"/>
    <s v="L2"/>
    <s v="Senior Technical Lead - Analytics"/>
    <x v="18"/>
    <s v="Practitioner"/>
    <x v="110"/>
    <s v="Practitioner"/>
    <s v="DTSAPDSTL-5"/>
  </r>
  <r>
    <x v="2"/>
    <s v="L2"/>
    <s v="Senior Technical Lead - Analytics"/>
    <x v="19"/>
    <s v="Practitioner"/>
    <x v="111"/>
    <s v="Practitioner"/>
    <s v="DTSAPDSTL-5"/>
  </r>
  <r>
    <x v="2"/>
    <s v="L2"/>
    <s v="Senior Technical Lead - Analytics"/>
    <x v="25"/>
    <s v="Practitioner"/>
    <x v="117"/>
    <s v="Practitioner"/>
    <s v="DTSAPDSTL-5"/>
  </r>
  <r>
    <x v="2"/>
    <s v="L2"/>
    <s v="Senior Technical Lead - Analytics"/>
    <x v="26"/>
    <s v="Practitioner"/>
    <x v="118"/>
    <s v="Practitioner"/>
    <s v="DTSAPDSTL-5"/>
  </r>
  <r>
    <x v="2"/>
    <s v="L2"/>
    <s v="Senior Technical Lead - Analytics"/>
    <x v="28"/>
    <s v="Practitioner"/>
    <x v="120"/>
    <s v="Practitioner"/>
    <s v="DTSAPDSTL-5"/>
  </r>
  <r>
    <x v="2"/>
    <s v="L2"/>
    <s v="Senior Technical Lead - Analytics"/>
    <x v="22"/>
    <s v="Practitioner"/>
    <x v="114"/>
    <s v="Practitioner"/>
    <s v="DTSAPDSTL-5"/>
  </r>
  <r>
    <x v="2"/>
    <s v="L2"/>
    <s v="Senior Technical Lead - Analytics"/>
    <x v="29"/>
    <s v="Practitioner"/>
    <x v="121"/>
    <s v="Practitioner"/>
    <s v="DTSAPDSTL-5"/>
  </r>
  <r>
    <x v="2"/>
    <s v="L2"/>
    <s v="Senior Technical Lead - Analytics"/>
    <x v="30"/>
    <s v="Practitioner"/>
    <x v="122"/>
    <s v="Practitioner"/>
    <s v="DTSAPDSTL-5"/>
  </r>
  <r>
    <x v="2"/>
    <s v="L2"/>
    <s v="Senior Technical Lead - Analytics"/>
    <x v="20"/>
    <s v="Advanced"/>
    <x v="112"/>
    <s v="Advanced"/>
    <s v="DTSAPDSTL-5"/>
  </r>
  <r>
    <x v="2"/>
    <s v="L2"/>
    <s v="Senior Technical Lead - Analytics"/>
    <x v="21"/>
    <s v="Advanced"/>
    <x v="113"/>
    <s v="Advanced"/>
    <s v="DTSAPDSTL-5"/>
  </r>
  <r>
    <x v="2"/>
    <s v="L2"/>
    <s v="Senior Technical Lead - Analytics"/>
    <x v="23"/>
    <s v="Advanced"/>
    <x v="115"/>
    <s v="Advanced"/>
    <s v="DTSAPDSTL-5"/>
  </r>
  <r>
    <x v="2"/>
    <s v="M1"/>
    <s v="Manager - Analytics"/>
    <x v="24"/>
    <s v="Advanced"/>
    <x v="116"/>
    <s v="Advanced"/>
    <s v="DTSAPAM-6"/>
  </r>
  <r>
    <x v="2"/>
    <s v="M1"/>
    <s v="Manager - Analytics"/>
    <x v="27"/>
    <s v="Advanced"/>
    <x v="119"/>
    <s v="Advanced"/>
    <s v="DTSAPAM-6"/>
  </r>
  <r>
    <x v="2"/>
    <s v="M1"/>
    <s v="Manager - Analytics"/>
    <x v="17"/>
    <s v="Advanced"/>
    <x v="109"/>
    <s v="Advanced"/>
    <s v="DTSAPAM-6"/>
  </r>
  <r>
    <x v="2"/>
    <s v="M1"/>
    <s v="Manager - Analytics"/>
    <x v="18"/>
    <s v="Advanced"/>
    <x v="110"/>
    <s v="Advanced"/>
    <s v="DTSAPAM-6"/>
  </r>
  <r>
    <x v="2"/>
    <s v="M1"/>
    <s v="Manager - Analytics"/>
    <x v="20"/>
    <s v="Advanced"/>
    <x v="112"/>
    <s v="Advanced"/>
    <s v="DTSAPAM-6"/>
  </r>
  <r>
    <x v="2"/>
    <s v="M1"/>
    <s v="Manager - Analytics"/>
    <x v="25"/>
    <s v="Advanced"/>
    <x v="117"/>
    <s v="Advanced"/>
    <s v="DTSAPAM-6"/>
  </r>
  <r>
    <x v="2"/>
    <s v="M1"/>
    <s v="Manager - Analytics"/>
    <x v="21"/>
    <s v="Advanced"/>
    <x v="113"/>
    <s v="Advanced"/>
    <s v="DTSAPAM-6"/>
  </r>
  <r>
    <x v="2"/>
    <s v="M1"/>
    <s v="Manager - Analytics"/>
    <x v="26"/>
    <s v="Advanced"/>
    <x v="118"/>
    <s v="Advanced"/>
    <s v="DTSAPAM-6"/>
  </r>
  <r>
    <x v="2"/>
    <s v="M1"/>
    <s v="Manager - Analytics"/>
    <x v="28"/>
    <s v="Advanced"/>
    <x v="120"/>
    <s v="Advanced"/>
    <s v="DTSAPAM-6"/>
  </r>
  <r>
    <x v="2"/>
    <s v="M1"/>
    <s v="Manager - Analytics"/>
    <x v="22"/>
    <s v="Advanced"/>
    <x v="114"/>
    <s v="Advanced"/>
    <s v="DTSAPAM-6"/>
  </r>
  <r>
    <x v="2"/>
    <s v="M1"/>
    <s v="Manager - Analytics"/>
    <x v="29"/>
    <s v="Advanced"/>
    <x v="121"/>
    <s v="Advanced"/>
    <s v="DTSAPAM-6"/>
  </r>
  <r>
    <x v="2"/>
    <s v="M1"/>
    <s v="Manager - Analytics"/>
    <x v="30"/>
    <s v="Advanced"/>
    <x v="122"/>
    <s v="Advanced"/>
    <s v="DTSAPAM-6"/>
  </r>
  <r>
    <x v="2"/>
    <s v="M1"/>
    <s v="Manager - Analytics"/>
    <x v="23"/>
    <s v="Advanced"/>
    <x v="115"/>
    <s v="Advanced"/>
    <s v="DTSAPAM-6"/>
  </r>
  <r>
    <x v="2"/>
    <s v="M1"/>
    <s v="Manager - Analytics"/>
    <x v="19"/>
    <s v="Practitioner"/>
    <x v="111"/>
    <s v="Practitioner"/>
    <s v="DTSAPAM-6"/>
  </r>
  <r>
    <x v="2"/>
    <s v="M2"/>
    <s v="Senior Manager - Analytics"/>
    <x v="27"/>
    <s v="Expert"/>
    <x v="119"/>
    <s v="Expert"/>
    <s v="DTSAPASM-7"/>
  </r>
  <r>
    <x v="2"/>
    <s v="M2"/>
    <s v="Senior Manager - Analytics"/>
    <x v="20"/>
    <s v="Expert"/>
    <x v="112"/>
    <s v="Expert"/>
    <s v="DTSAPASM-7"/>
  </r>
  <r>
    <x v="2"/>
    <s v="M2"/>
    <s v="Senior Manager - Analytics"/>
    <x v="25"/>
    <s v="Expert"/>
    <x v="117"/>
    <s v="Expert"/>
    <s v="DTSAPASM-7"/>
  </r>
  <r>
    <x v="2"/>
    <s v="M2"/>
    <s v="Senior Manager - Analytics"/>
    <x v="21"/>
    <s v="Expert"/>
    <x v="113"/>
    <s v="Expert"/>
    <s v="DTSAPASM-7"/>
  </r>
  <r>
    <x v="2"/>
    <s v="M2"/>
    <s v="Senior Manager - Analytics"/>
    <x v="26"/>
    <s v="Expert"/>
    <x v="118"/>
    <s v="Expert"/>
    <s v="DTSAPASM-7"/>
  </r>
  <r>
    <x v="2"/>
    <s v="M2"/>
    <s v="Senior Manager - Analytics"/>
    <x v="28"/>
    <s v="Expert"/>
    <x v="120"/>
    <s v="Expert"/>
    <s v="DTSAPASM-7"/>
  </r>
  <r>
    <x v="2"/>
    <s v="M2"/>
    <s v="Senior Manager - Analytics"/>
    <x v="30"/>
    <s v="Expert"/>
    <x v="122"/>
    <s v="Expert"/>
    <s v="DTSAPASM-7"/>
  </r>
  <r>
    <x v="2"/>
    <s v="M2"/>
    <s v="Senior Manager - Analytics"/>
    <x v="23"/>
    <s v="Expert"/>
    <x v="115"/>
    <s v="Expert"/>
    <s v="DTSAPASM-7"/>
  </r>
  <r>
    <x v="2"/>
    <s v="M2"/>
    <s v="Senior Manager - Analytics"/>
    <x v="24"/>
    <s v="Advanced"/>
    <x v="116"/>
    <s v="Advanced"/>
    <s v="DTSAPASM-7"/>
  </r>
  <r>
    <x v="2"/>
    <s v="M2"/>
    <s v="Senior Manager - Analytics"/>
    <x v="17"/>
    <s v="Advanced"/>
    <x v="109"/>
    <s v="Advanced"/>
    <s v="DTSAPASM-7"/>
  </r>
  <r>
    <x v="2"/>
    <s v="M2"/>
    <s v="Senior Manager - Analytics"/>
    <x v="18"/>
    <s v="Advanced"/>
    <x v="110"/>
    <s v="Advanced"/>
    <s v="DTSAPASM-7"/>
  </r>
  <r>
    <x v="2"/>
    <s v="M2"/>
    <s v="Senior Manager - Analytics"/>
    <x v="19"/>
    <s v="Advanced"/>
    <x v="111"/>
    <s v="Advanced"/>
    <s v="DTSAPASM-7"/>
  </r>
  <r>
    <x v="2"/>
    <s v="M2"/>
    <s v="Senior Manager - Analytics"/>
    <x v="22"/>
    <s v="Advanced"/>
    <x v="114"/>
    <s v="Advanced"/>
    <s v="DTSAPASM-7"/>
  </r>
  <r>
    <x v="2"/>
    <s v="M2"/>
    <s v="Senior Manager - Analytics"/>
    <x v="29"/>
    <s v="Advanced"/>
    <x v="121"/>
    <s v="Advanced"/>
    <s v="DTSAPASM-7"/>
  </r>
  <r>
    <x v="2"/>
    <s v="A1"/>
    <s v="Functional Consultant - Functional "/>
    <x v="14"/>
    <s v="Beginner"/>
    <x v="106"/>
    <s v="Beginner"/>
    <s v="DTSAPFFC-2"/>
  </r>
  <r>
    <x v="2"/>
    <s v="A1"/>
    <s v="Functional Consultant - Functional "/>
    <x v="17"/>
    <s v="Beginner"/>
    <x v="109"/>
    <s v="Beginner"/>
    <s v="DTSAPFFC-2"/>
  </r>
  <r>
    <x v="2"/>
    <s v="A1"/>
    <s v="Functional Consultant - Functional "/>
    <x v="18"/>
    <s v="Beginner"/>
    <x v="110"/>
    <s v="Beginner"/>
    <s v="DTSAPFFC-2"/>
  </r>
  <r>
    <x v="2"/>
    <s v="A1"/>
    <s v="Functional Consultant - Functional "/>
    <x v="19"/>
    <s v="Beginner"/>
    <x v="111"/>
    <s v="Beginner"/>
    <s v="DTSAPFFC-2"/>
  </r>
  <r>
    <x v="2"/>
    <s v="A1"/>
    <s v="Functional Consultant - Functional "/>
    <x v="20"/>
    <s v="Beginner"/>
    <x v="112"/>
    <s v="Beginner"/>
    <s v="DTSAPFFC-2"/>
  </r>
  <r>
    <x v="2"/>
    <s v="A1"/>
    <s v="Functional Consultant - Functional "/>
    <x v="21"/>
    <s v="Beginner"/>
    <x v="113"/>
    <s v="Beginner"/>
    <s v="DTSAPFFC-2"/>
  </r>
  <r>
    <x v="2"/>
    <s v="A1"/>
    <s v="Functional Consultant - Functional "/>
    <x v="22"/>
    <s v="Beginner"/>
    <x v="114"/>
    <s v="Beginner"/>
    <s v="DTSAPFFC-2"/>
  </r>
  <r>
    <x v="2"/>
    <s v="A1"/>
    <s v="Functional Consultant - Functional "/>
    <x v="23"/>
    <s v="Beginner"/>
    <x v="115"/>
    <s v="Beginner"/>
    <s v="DTSAPFFC-2"/>
  </r>
  <r>
    <x v="2"/>
    <s v="A2"/>
    <s v="Senior Functional Consultant - Functional "/>
    <x v="24"/>
    <s v="Beginner"/>
    <x v="116"/>
    <s v="Beginner"/>
    <s v="DTSAPFSFC-3"/>
  </r>
  <r>
    <x v="2"/>
    <s v="A2"/>
    <s v="Senior Functional Consultant - Functional "/>
    <x v="17"/>
    <s v="Beginner"/>
    <x v="109"/>
    <s v="Beginner"/>
    <s v="DTSAPFSFC-3"/>
  </r>
  <r>
    <x v="2"/>
    <s v="A2"/>
    <s v="Senior Functional Consultant - Functional "/>
    <x v="18"/>
    <s v="Beginner"/>
    <x v="110"/>
    <s v="Beginner"/>
    <s v="DTSAPFSFC-3"/>
  </r>
  <r>
    <x v="2"/>
    <s v="A2"/>
    <s v="Senior Functional Consultant - Functional "/>
    <x v="20"/>
    <s v="Beginner"/>
    <x v="112"/>
    <s v="Beginner"/>
    <s v="DTSAPFSFC-3"/>
  </r>
  <r>
    <x v="2"/>
    <s v="A2"/>
    <s v="Senior Functional Consultant - Functional "/>
    <x v="21"/>
    <s v="Beginner"/>
    <x v="113"/>
    <s v="Beginner"/>
    <s v="DTSAPFSFC-3"/>
  </r>
  <r>
    <x v="2"/>
    <s v="A2"/>
    <s v="Senior Functional Consultant - Functional "/>
    <x v="22"/>
    <s v="Beginner"/>
    <x v="114"/>
    <s v="Beginner"/>
    <s v="DTSAPFSFC-3"/>
  </r>
  <r>
    <x v="2"/>
    <s v="A2"/>
    <s v="Senior Functional Consultant - Functional "/>
    <x v="23"/>
    <s v="Beginner"/>
    <x v="115"/>
    <s v="Beginner"/>
    <s v="DTSAPFSFC-3"/>
  </r>
  <r>
    <x v="2"/>
    <s v="A2"/>
    <s v="Senior Functional Consultant - Functional "/>
    <x v="20"/>
    <s v="Practitioner"/>
    <x v="112"/>
    <s v="Practitioner"/>
    <s v="DTSAPFSFC-3"/>
  </r>
  <r>
    <x v="2"/>
    <s v="A2"/>
    <s v="Senior Functional Consultant - Functional "/>
    <x v="21"/>
    <s v="Practitioner"/>
    <x v="113"/>
    <s v="Practitioner"/>
    <s v="DTSAPFSFC-3"/>
  </r>
  <r>
    <x v="2"/>
    <s v="A2"/>
    <s v="Senior Functional Consultant - Functional "/>
    <x v="23"/>
    <s v="Practitioner"/>
    <x v="115"/>
    <s v="Practitioner"/>
    <s v="DTSAPFSFC-3"/>
  </r>
  <r>
    <x v="2"/>
    <s v="L1"/>
    <s v="Functional Lead - Functional "/>
    <x v="27"/>
    <s v="Beginner"/>
    <x v="119"/>
    <s v="Beginner"/>
    <s v="DTSAPFFL-4"/>
  </r>
  <r>
    <x v="2"/>
    <s v="L1"/>
    <s v="Functional Lead - Functional "/>
    <x v="19"/>
    <s v="Beginner"/>
    <x v="111"/>
    <s v="Beginner"/>
    <s v="DTSAPFFL-4"/>
  </r>
  <r>
    <x v="2"/>
    <s v="L1"/>
    <s v="Functional Lead - Functional "/>
    <x v="25"/>
    <s v="Beginner"/>
    <x v="123"/>
    <s v="Beginner"/>
    <s v="DTSAPFFL-4"/>
  </r>
  <r>
    <x v="2"/>
    <s v="L1"/>
    <s v="Functional Lead - Functional "/>
    <x v="26"/>
    <s v="Beginner"/>
    <x v="118"/>
    <s v="Beginner"/>
    <s v="DTSAPFFL-4"/>
  </r>
  <r>
    <x v="2"/>
    <s v="L1"/>
    <s v="Functional Lead - Functional "/>
    <x v="28"/>
    <s v="Beginner"/>
    <x v="120"/>
    <s v="Beginner"/>
    <s v="DTSAPFFL-4"/>
  </r>
  <r>
    <x v="2"/>
    <s v="L1"/>
    <s v="Functional Lead - Functional "/>
    <x v="29"/>
    <s v="Beginner"/>
    <x v="121"/>
    <s v="Beginner"/>
    <s v="DTSAPFFL-4"/>
  </r>
  <r>
    <x v="2"/>
    <s v="L1"/>
    <s v="Functional Lead - Functional "/>
    <x v="30"/>
    <s v="Beginner"/>
    <x v="122"/>
    <s v="Beginner"/>
    <s v="DTSAPFFL-4"/>
  </r>
  <r>
    <x v="2"/>
    <s v="L1"/>
    <s v="Functional Lead - Functional "/>
    <x v="24"/>
    <s v="Practitioner"/>
    <x v="116"/>
    <s v="Practitioner"/>
    <s v="DTSAPFFL-4"/>
  </r>
  <r>
    <x v="2"/>
    <s v="L1"/>
    <s v="Functional Lead - Functional "/>
    <x v="17"/>
    <s v="Practitioner"/>
    <x v="109"/>
    <s v="Practitioner"/>
    <s v="DTSAPFFL-4"/>
  </r>
  <r>
    <x v="2"/>
    <s v="L1"/>
    <s v="Functional Lead - Functional "/>
    <x v="18"/>
    <s v="Practitioner"/>
    <x v="110"/>
    <s v="Practitioner"/>
    <s v="DTSAPFFL-4"/>
  </r>
  <r>
    <x v="2"/>
    <s v="L1"/>
    <s v="Functional Lead - Functional "/>
    <x v="20"/>
    <s v="Practitioner"/>
    <x v="112"/>
    <s v="Practitioner"/>
    <s v="DTSAPFFL-4"/>
  </r>
  <r>
    <x v="2"/>
    <s v="L1"/>
    <s v="Functional Lead - Functional "/>
    <x v="21"/>
    <s v="Practitioner"/>
    <x v="113"/>
    <s v="Practitioner"/>
    <s v="DTSAPFFL-4"/>
  </r>
  <r>
    <x v="2"/>
    <s v="L1"/>
    <s v="Functional Lead - Functional "/>
    <x v="22"/>
    <s v="Practitioner"/>
    <x v="114"/>
    <s v="Practitioner"/>
    <s v="DTSAPFFL-4"/>
  </r>
  <r>
    <x v="2"/>
    <s v="L1"/>
    <s v="Functional Lead - Functional "/>
    <x v="23"/>
    <s v="Practitioner"/>
    <x v="115"/>
    <s v="Practitioner"/>
    <s v="DTSAPFFL-4"/>
  </r>
  <r>
    <x v="2"/>
    <s v="L2"/>
    <s v="Senior Functional Lead - Functional "/>
    <x v="24"/>
    <s v="Practitioner"/>
    <x v="116"/>
    <s v="Practitioner"/>
    <s v="DTSAPFSFL-5"/>
  </r>
  <r>
    <x v="2"/>
    <s v="L2"/>
    <s v="Senior Functional Lead - Functional "/>
    <x v="27"/>
    <s v="Practitioner"/>
    <x v="119"/>
    <s v="Practitioner"/>
    <s v="DTSAPFSFL-5"/>
  </r>
  <r>
    <x v="2"/>
    <s v="L2"/>
    <s v="Senior Functional Lead - Functional "/>
    <x v="17"/>
    <s v="Practitioner"/>
    <x v="109"/>
    <s v="Practitioner"/>
    <s v="DTSAPFSFL-5"/>
  </r>
  <r>
    <x v="2"/>
    <s v="L2"/>
    <s v="Senior Functional Lead - Functional "/>
    <x v="18"/>
    <s v="Practitioner"/>
    <x v="110"/>
    <s v="Practitioner"/>
    <s v="DTSAPFSFL-5"/>
  </r>
  <r>
    <x v="2"/>
    <s v="L2"/>
    <s v="Senior Functional Lead - Functional "/>
    <x v="19"/>
    <s v="Practitioner"/>
    <x v="111"/>
    <s v="Practitioner"/>
    <s v="DTSAPFSFL-5"/>
  </r>
  <r>
    <x v="2"/>
    <s v="L2"/>
    <s v="Senior Functional Lead - Functional "/>
    <x v="25"/>
    <s v="Practitioner"/>
    <x v="117"/>
    <s v="Practitioner"/>
    <s v="DTSAPFSFL-5"/>
  </r>
  <r>
    <x v="2"/>
    <s v="L2"/>
    <s v="Senior Functional Lead - Functional "/>
    <x v="26"/>
    <s v="Practitioner"/>
    <x v="118"/>
    <s v="Practitioner"/>
    <s v="DTSAPFSFL-5"/>
  </r>
  <r>
    <x v="2"/>
    <s v="L2"/>
    <s v="Senior Functional Lead - Functional "/>
    <x v="28"/>
    <s v="Practitioner"/>
    <x v="120"/>
    <s v="Practitioner"/>
    <s v="DTSAPFSFL-5"/>
  </r>
  <r>
    <x v="2"/>
    <s v="L2"/>
    <s v="Senior Functional Lead - Functional "/>
    <x v="22"/>
    <s v="Practitioner"/>
    <x v="114"/>
    <s v="Practitioner"/>
    <s v="DTSAPFSFL-5"/>
  </r>
  <r>
    <x v="2"/>
    <s v="L2"/>
    <s v="Senior Functional Lead - Functional "/>
    <x v="29"/>
    <s v="Practitioner"/>
    <x v="121"/>
    <s v="Practitioner"/>
    <s v="DTSAPFSFL-5"/>
  </r>
  <r>
    <x v="2"/>
    <s v="L2"/>
    <s v="Senior Functional Lead - Functional "/>
    <x v="30"/>
    <s v="Practitioner"/>
    <x v="122"/>
    <s v="Practitioner"/>
    <s v="DTSAPFSFL-5"/>
  </r>
  <r>
    <x v="2"/>
    <s v="L2"/>
    <s v="Senior Functional Lead - Functional "/>
    <x v="20"/>
    <s v="Advanced"/>
    <x v="112"/>
    <s v="Advanced"/>
    <s v="DTSAPFSFL-5"/>
  </r>
  <r>
    <x v="2"/>
    <s v="L2"/>
    <s v="Senior Functional Lead - Functional "/>
    <x v="21"/>
    <s v="Advanced"/>
    <x v="113"/>
    <s v="Advanced"/>
    <s v="DTSAPFSFL-5"/>
  </r>
  <r>
    <x v="2"/>
    <s v="L2"/>
    <s v="Senior Functional Lead - Functional "/>
    <x v="23"/>
    <s v="Advanced"/>
    <x v="115"/>
    <s v="Advanced"/>
    <s v="DTSAPFSFL-5"/>
  </r>
  <r>
    <x v="2"/>
    <s v="M1"/>
    <s v="Manager - Functional"/>
    <x v="24"/>
    <s v="Advanced"/>
    <x v="116"/>
    <s v="Advanced"/>
    <s v="DTSAPFM-6"/>
  </r>
  <r>
    <x v="2"/>
    <s v="M1"/>
    <s v="Manager - Functional"/>
    <x v="27"/>
    <s v="Advanced"/>
    <x v="119"/>
    <s v="Advanced"/>
    <s v="DTSAPFM-6"/>
  </r>
  <r>
    <x v="2"/>
    <s v="M1"/>
    <s v="Manager - Functional"/>
    <x v="17"/>
    <s v="Advanced"/>
    <x v="109"/>
    <s v="Advanced"/>
    <s v="DTSAPFM-6"/>
  </r>
  <r>
    <x v="2"/>
    <s v="M1"/>
    <s v="Manager - Functional"/>
    <x v="18"/>
    <s v="Advanced"/>
    <x v="110"/>
    <s v="Advanced"/>
    <s v="DTSAPFM-6"/>
  </r>
  <r>
    <x v="2"/>
    <s v="M1"/>
    <s v="Manager - Functional"/>
    <x v="20"/>
    <s v="Advanced"/>
    <x v="112"/>
    <s v="Advanced"/>
    <s v="DTSAPFM-6"/>
  </r>
  <r>
    <x v="2"/>
    <s v="M1"/>
    <s v="Manager - Functional"/>
    <x v="25"/>
    <s v="Advanced"/>
    <x v="117"/>
    <s v="Advanced"/>
    <s v="DTSAPFM-6"/>
  </r>
  <r>
    <x v="2"/>
    <s v="M1"/>
    <s v="Manager - Functional"/>
    <x v="21"/>
    <s v="Advanced"/>
    <x v="113"/>
    <s v="Advanced"/>
    <s v="DTSAPFM-6"/>
  </r>
  <r>
    <x v="2"/>
    <s v="M1"/>
    <s v="Manager - Functional"/>
    <x v="26"/>
    <s v="Advanced"/>
    <x v="118"/>
    <s v="Advanced"/>
    <s v="DTSAPFM-6"/>
  </r>
  <r>
    <x v="2"/>
    <s v="M1"/>
    <s v="Manager - Functional"/>
    <x v="28"/>
    <s v="Advanced"/>
    <x v="120"/>
    <s v="Advanced"/>
    <s v="DTSAPFM-6"/>
  </r>
  <r>
    <x v="2"/>
    <s v="M1"/>
    <s v="Manager - Functional"/>
    <x v="22"/>
    <s v="Advanced"/>
    <x v="114"/>
    <s v="Advanced"/>
    <s v="DTSAPFM-6"/>
  </r>
  <r>
    <x v="2"/>
    <s v="M1"/>
    <s v="Manager - Functional"/>
    <x v="29"/>
    <s v="Advanced"/>
    <x v="121"/>
    <s v="Advanced"/>
    <s v="DTSAPFM-6"/>
  </r>
  <r>
    <x v="2"/>
    <s v="M1"/>
    <s v="Manager - Functional"/>
    <x v="30"/>
    <s v="Advanced"/>
    <x v="122"/>
    <s v="Advanced"/>
    <s v="DTSAPFM-6"/>
  </r>
  <r>
    <x v="2"/>
    <s v="M1"/>
    <s v="Manager - Functional"/>
    <x v="23"/>
    <s v="Advanced"/>
    <x v="115"/>
    <s v="Advanced"/>
    <s v="DTSAPFM-6"/>
  </r>
  <r>
    <x v="2"/>
    <s v="M1"/>
    <s v="Manager - Functional"/>
    <x v="19"/>
    <s v="Practitioner"/>
    <x v="111"/>
    <s v="Practitioner"/>
    <s v="DTSAPFM-6"/>
  </r>
  <r>
    <x v="2"/>
    <s v="M2"/>
    <s v="Senior Manager - Functional"/>
    <x v="24"/>
    <s v="Advanced"/>
    <x v="116"/>
    <s v="Advanced"/>
    <s v="DTSAPFSM-7"/>
  </r>
  <r>
    <x v="2"/>
    <s v="M2"/>
    <s v="Senior Manager - Functional"/>
    <x v="17"/>
    <s v="Advanced"/>
    <x v="109"/>
    <s v="Advanced"/>
    <s v="DTSAPFSM-7"/>
  </r>
  <r>
    <x v="2"/>
    <s v="M2"/>
    <s v="Senior Manager - Functional"/>
    <x v="18"/>
    <s v="Advanced"/>
    <x v="110"/>
    <s v="Advanced"/>
    <s v="DTSAPFSM-7"/>
  </r>
  <r>
    <x v="2"/>
    <s v="M2"/>
    <s v="Senior Manager - Functional"/>
    <x v="19"/>
    <s v="Advanced"/>
    <x v="111"/>
    <s v="Advanced"/>
    <s v="DTSAPFSM-7"/>
  </r>
  <r>
    <x v="2"/>
    <s v="M2"/>
    <s v="Senior Manager - Functional"/>
    <x v="22"/>
    <s v="Advanced"/>
    <x v="114"/>
    <s v="Advanced"/>
    <s v="DTSAPFSM-7"/>
  </r>
  <r>
    <x v="2"/>
    <s v="M2"/>
    <s v="Senior Manager - Functional"/>
    <x v="29"/>
    <s v="Advanced"/>
    <x v="121"/>
    <s v="Advanced"/>
    <s v="DTSAPFSM-7"/>
  </r>
  <r>
    <x v="2"/>
    <s v="M2"/>
    <s v="Senior Manager - Functional"/>
    <x v="27"/>
    <s v="Expert"/>
    <x v="119"/>
    <s v="Expert"/>
    <s v="DTSAPFSM-7"/>
  </r>
  <r>
    <x v="2"/>
    <s v="M2"/>
    <s v="Senior Manager - Functional"/>
    <x v="20"/>
    <s v="Expert"/>
    <x v="112"/>
    <s v="Expert"/>
    <s v="DTSAPFSM-7"/>
  </r>
  <r>
    <x v="2"/>
    <s v="M2"/>
    <s v="Senior Manager - Functional"/>
    <x v="25"/>
    <s v="Expert"/>
    <x v="117"/>
    <s v="Expert"/>
    <s v="DTSAPFSM-7"/>
  </r>
  <r>
    <x v="2"/>
    <s v="M2"/>
    <s v="Senior Manager - Functional"/>
    <x v="21"/>
    <s v="Expert"/>
    <x v="113"/>
    <s v="Expert"/>
    <s v="DTSAPFSM-7"/>
  </r>
  <r>
    <x v="2"/>
    <s v="M2"/>
    <s v="Senior Manager - Functional"/>
    <x v="26"/>
    <s v="Expert"/>
    <x v="118"/>
    <s v="Expert"/>
    <s v="DTSAPFSM-7"/>
  </r>
  <r>
    <x v="2"/>
    <s v="M2"/>
    <s v="Senior Manager - Functional"/>
    <x v="28"/>
    <s v="Expert"/>
    <x v="120"/>
    <s v="Expert"/>
    <s v="DTSAPFSM-7"/>
  </r>
  <r>
    <x v="2"/>
    <s v="M2"/>
    <s v="Senior Manager - Functional"/>
    <x v="30"/>
    <s v="Expert"/>
    <x v="122"/>
    <s v="Expert"/>
    <s v="DTSAPFSM-7"/>
  </r>
  <r>
    <x v="2"/>
    <s v="M2"/>
    <s v="Senior Manager - Functional"/>
    <x v="23"/>
    <s v="Expert"/>
    <x v="115"/>
    <s v="Expert"/>
    <s v="DTSAPFSM-7"/>
  </r>
  <r>
    <x v="0"/>
    <s v="L1"/>
    <s v="Lead Web developer-JAVA"/>
    <x v="32"/>
    <s v="Beginner"/>
    <x v="124"/>
    <s v="Beginner"/>
    <s v="DTDSLWDJ-4"/>
  </r>
  <r>
    <x v="0"/>
    <s v="L1"/>
    <s v="Lead Web developer-JAVA"/>
    <x v="33"/>
    <s v="Beginner"/>
    <x v="125"/>
    <s v="Beginner"/>
    <s v="DTDSLWDJ-4"/>
  </r>
  <r>
    <x v="0"/>
    <s v="L1"/>
    <s v="Lead Web developer-JAVA"/>
    <x v="34"/>
    <s v="Beginner"/>
    <x v="126"/>
    <s v="Beginner"/>
    <s v="DTDSLWDJ-4"/>
  </r>
  <r>
    <x v="0"/>
    <s v="L1"/>
    <s v="Lead Web developer-JAVA"/>
    <x v="35"/>
    <s v="Beginner"/>
    <x v="127"/>
    <s v="Beginner"/>
    <s v="DTDSLWDJ-4"/>
  </r>
  <r>
    <x v="0"/>
    <s v="L1"/>
    <s v="Lead Web developer-JAVA"/>
    <x v="36"/>
    <s v="Beginner"/>
    <x v="128"/>
    <s v="Beginner"/>
    <s v="DTDSLWDJ-4"/>
  </r>
  <r>
    <x v="0"/>
    <s v="L1"/>
    <s v="Lead Web developer-JAVA"/>
    <x v="37"/>
    <s v="Beginner"/>
    <x v="129"/>
    <s v="Beginner"/>
    <s v="DTDSLWDJ-4"/>
  </r>
  <r>
    <x v="0"/>
    <s v="L1"/>
    <s v="Lead Web developer-JAVA"/>
    <x v="38"/>
    <s v="Beginner"/>
    <x v="130"/>
    <s v="Beginner"/>
    <s v="DTDSLWDJ-4"/>
  </r>
  <r>
    <x v="0"/>
    <s v="L1"/>
    <s v="Lead Web developer-JAVA"/>
    <x v="39"/>
    <s v="Beginner"/>
    <x v="131"/>
    <s v="Beginner"/>
    <s v="DTDSLWDJ-4"/>
  </r>
  <r>
    <x v="0"/>
    <s v="L1"/>
    <s v="Lead Web developer-JAVA"/>
    <x v="40"/>
    <s v="Beginner"/>
    <x v="132"/>
    <s v="Beginner"/>
    <s v="DTDSLWDJ-4"/>
  </r>
  <r>
    <x v="0"/>
    <s v="L1"/>
    <s v="Lead Web developer-JAVA"/>
    <x v="41"/>
    <s v="Beginner"/>
    <x v="133"/>
    <s v="Beginner"/>
    <s v="DTDSLWDJ-4"/>
  </r>
  <r>
    <x v="0"/>
    <s v="L1"/>
    <s v="Lead Web developer-PHP"/>
    <x v="32"/>
    <s v="Beginner"/>
    <x v="124"/>
    <s v="Beginner"/>
    <s v="DTDSLWDPHP-4"/>
  </r>
  <r>
    <x v="0"/>
    <s v="L1"/>
    <s v="Lead Web developer-PHP"/>
    <x v="33"/>
    <s v="Beginner"/>
    <x v="125"/>
    <s v="Beginner"/>
    <s v="DTDSLWDPHP-4"/>
  </r>
  <r>
    <x v="0"/>
    <s v="L1"/>
    <s v="Lead Web developer-PHP"/>
    <x v="34"/>
    <s v="Beginner"/>
    <x v="126"/>
    <s v="Beginner"/>
    <s v="DTDSLWDPHP-4"/>
  </r>
  <r>
    <x v="0"/>
    <s v="L1"/>
    <s v="Lead Web developer-PHP"/>
    <x v="35"/>
    <s v="Beginner"/>
    <x v="127"/>
    <s v="Beginner"/>
    <s v="DTDSLWDPHP-4"/>
  </r>
  <r>
    <x v="0"/>
    <s v="L1"/>
    <s v="Lead Web developer-PHP"/>
    <x v="36"/>
    <s v="Beginner"/>
    <x v="128"/>
    <s v="Beginner"/>
    <s v="DTDSLWDPHP-4"/>
  </r>
  <r>
    <x v="0"/>
    <s v="L1"/>
    <s v="Lead Web developer-PHP"/>
    <x v="37"/>
    <s v="Beginner"/>
    <x v="129"/>
    <s v="Beginner"/>
    <s v="DTDSLWDPHP-4"/>
  </r>
  <r>
    <x v="0"/>
    <s v="L1"/>
    <s v="Lead Web developer-PHP"/>
    <x v="38"/>
    <s v="Beginner"/>
    <x v="130"/>
    <s v="Beginner"/>
    <s v="DTDSLWDPHP-4"/>
  </r>
  <r>
    <x v="0"/>
    <s v="L1"/>
    <s v="Lead Web developer-PHP"/>
    <x v="39"/>
    <s v="Beginner"/>
    <x v="131"/>
    <s v="Beginner"/>
    <s v="DTDSLWDPHP-4"/>
  </r>
  <r>
    <x v="0"/>
    <s v="L1"/>
    <s v="Lead Web developer-PHP"/>
    <x v="40"/>
    <s v="Beginner"/>
    <x v="132"/>
    <s v="Beginner"/>
    <s v="DTDSLWDPHP-4"/>
  </r>
  <r>
    <x v="0"/>
    <s v="L1"/>
    <s v="Lead Web developer-PHP"/>
    <x v="41"/>
    <s v="Beginner"/>
    <x v="133"/>
    <s v="Beginner"/>
    <s v="DTDSLWDPHP-4"/>
  </r>
  <r>
    <x v="0"/>
    <s v="L1"/>
    <s v="Lead Web developer-.NET"/>
    <x v="32"/>
    <s v="Beginner"/>
    <x v="124"/>
    <s v="Beginner"/>
    <s v="DTDSLWD.NET-4"/>
  </r>
  <r>
    <x v="0"/>
    <s v="L1"/>
    <s v="Lead Web developer-.NET"/>
    <x v="33"/>
    <s v="Beginner"/>
    <x v="125"/>
    <s v="Beginner"/>
    <s v="DTDSLWD.NET-4"/>
  </r>
  <r>
    <x v="0"/>
    <s v="L1"/>
    <s v="Lead Web developer-.NET"/>
    <x v="34"/>
    <s v="Beginner"/>
    <x v="126"/>
    <s v="Beginner"/>
    <s v="DTDSLWD.NET-4"/>
  </r>
  <r>
    <x v="0"/>
    <s v="L1"/>
    <s v="Lead Web developer-.NET"/>
    <x v="35"/>
    <s v="Beginner"/>
    <x v="127"/>
    <s v="Beginner"/>
    <s v="DTDSLWD.NET-4"/>
  </r>
  <r>
    <x v="0"/>
    <s v="L1"/>
    <s v="Lead Web developer-.NET"/>
    <x v="36"/>
    <s v="Beginner"/>
    <x v="128"/>
    <s v="Beginner"/>
    <s v="DTDSLWD.NET-4"/>
  </r>
  <r>
    <x v="0"/>
    <s v="L1"/>
    <s v="Lead Web developer-.NET"/>
    <x v="37"/>
    <s v="Beginner"/>
    <x v="129"/>
    <s v="Beginner"/>
    <s v="DTDSLWD.NET-4"/>
  </r>
  <r>
    <x v="0"/>
    <s v="L1"/>
    <s v="Lead Web developer-.NET"/>
    <x v="38"/>
    <s v="Beginner"/>
    <x v="130"/>
    <s v="Beginner"/>
    <s v="DTDSLWD.NET-4"/>
  </r>
  <r>
    <x v="0"/>
    <s v="L1"/>
    <s v="Lead Web developer-.NET"/>
    <x v="39"/>
    <s v="Beginner"/>
    <x v="131"/>
    <s v="Beginner"/>
    <s v="DTDSLWD.NET-4"/>
  </r>
  <r>
    <x v="0"/>
    <s v="L1"/>
    <s v="Lead Web developer-.NET"/>
    <x v="40"/>
    <s v="Beginner"/>
    <x v="132"/>
    <s v="Beginner"/>
    <s v="DTDSLWD.NET-4"/>
  </r>
  <r>
    <x v="0"/>
    <s v="L1"/>
    <s v="Lead Web developer-.NET"/>
    <x v="41"/>
    <s v="Beginner"/>
    <x v="133"/>
    <s v="Beginner"/>
    <s v="DTDSLWD.NET-4"/>
  </r>
  <r>
    <x v="0"/>
    <s v="L1"/>
    <s v="Lead UX Designer"/>
    <x v="32"/>
    <s v="Beginner"/>
    <x v="124"/>
    <s v="Beginner"/>
    <s v="DTDSLUXD-4"/>
  </r>
  <r>
    <x v="0"/>
    <s v="L1"/>
    <s v="Lead UX Designer"/>
    <x v="33"/>
    <s v="Beginner"/>
    <x v="125"/>
    <s v="Beginner"/>
    <s v="DTDSLUXD-4"/>
  </r>
  <r>
    <x v="0"/>
    <s v="L1"/>
    <s v="Lead UX Designer"/>
    <x v="34"/>
    <s v="Beginner"/>
    <x v="126"/>
    <s v="Beginner"/>
    <s v="DTDSLUXD-4"/>
  </r>
  <r>
    <x v="0"/>
    <s v="L1"/>
    <s v="Lead UX Designer"/>
    <x v="35"/>
    <s v="Beginner"/>
    <x v="127"/>
    <s v="Beginner"/>
    <s v="DTDSLUXD-4"/>
  </r>
  <r>
    <x v="0"/>
    <s v="L1"/>
    <s v="Lead UX Designer"/>
    <x v="36"/>
    <s v="Beginner"/>
    <x v="128"/>
    <s v="Beginner"/>
    <s v="DTDSLUXD-4"/>
  </r>
  <r>
    <x v="0"/>
    <s v="L1"/>
    <s v="Lead UX Designer"/>
    <x v="37"/>
    <s v="Beginner"/>
    <x v="129"/>
    <s v="Beginner"/>
    <s v="DTDSLUXD-4"/>
  </r>
  <r>
    <x v="0"/>
    <s v="L1"/>
    <s v="Lead UX Designer"/>
    <x v="38"/>
    <s v="Beginner"/>
    <x v="130"/>
    <s v="Beginner"/>
    <s v="DTDSLUXD-4"/>
  </r>
  <r>
    <x v="0"/>
    <s v="L1"/>
    <s v="Lead UX Designer"/>
    <x v="39"/>
    <s v="Beginner"/>
    <x v="131"/>
    <s v="Beginner"/>
    <s v="DTDSLUXD-4"/>
  </r>
  <r>
    <x v="0"/>
    <s v="L1"/>
    <s v="Lead UX Designer"/>
    <x v="40"/>
    <s v="Beginner"/>
    <x v="132"/>
    <s v="Beginner"/>
    <s v="DTDSLUXD-4"/>
  </r>
  <r>
    <x v="0"/>
    <s v="L1"/>
    <s v="Lead UX Designer"/>
    <x v="41"/>
    <s v="Beginner"/>
    <x v="133"/>
    <s v="Beginner"/>
    <s v="DTDSLUXD-4"/>
  </r>
  <r>
    <x v="0"/>
    <s v="L1"/>
    <s v="Lead Tester"/>
    <x v="32"/>
    <s v="Beginner"/>
    <x v="124"/>
    <s v="Beginner"/>
    <s v="DTDSLT-4"/>
  </r>
  <r>
    <x v="0"/>
    <s v="L1"/>
    <s v="Lead Tester"/>
    <x v="33"/>
    <s v="Beginner"/>
    <x v="125"/>
    <s v="Beginner"/>
    <s v="DTDSLT-4"/>
  </r>
  <r>
    <x v="0"/>
    <s v="L1"/>
    <s v="Lead Tester"/>
    <x v="34"/>
    <s v="Beginner"/>
    <x v="126"/>
    <s v="Beginner"/>
    <s v="DTDSLT-4"/>
  </r>
  <r>
    <x v="0"/>
    <s v="L1"/>
    <s v="Lead Tester"/>
    <x v="35"/>
    <s v="Beginner"/>
    <x v="127"/>
    <s v="Beginner"/>
    <s v="DTDSLT-4"/>
  </r>
  <r>
    <x v="0"/>
    <s v="L1"/>
    <s v="Lead Tester"/>
    <x v="36"/>
    <s v="Beginner"/>
    <x v="128"/>
    <s v="Beginner"/>
    <s v="DTDSLT-4"/>
  </r>
  <r>
    <x v="0"/>
    <s v="L1"/>
    <s v="Lead Tester"/>
    <x v="37"/>
    <s v="Beginner"/>
    <x v="129"/>
    <s v="Beginner"/>
    <s v="DTDSLT-4"/>
  </r>
  <r>
    <x v="0"/>
    <s v="L1"/>
    <s v="Lead Tester"/>
    <x v="38"/>
    <s v="Beginner"/>
    <x v="130"/>
    <s v="Beginner"/>
    <s v="DTDSLT-4"/>
  </r>
  <r>
    <x v="0"/>
    <s v="L1"/>
    <s v="Lead Tester"/>
    <x v="39"/>
    <s v="Beginner"/>
    <x v="131"/>
    <s v="Beginner"/>
    <s v="DTDSLT-4"/>
  </r>
  <r>
    <x v="0"/>
    <s v="L1"/>
    <s v="Lead Tester"/>
    <x v="40"/>
    <s v="Beginner"/>
    <x v="132"/>
    <s v="Beginner"/>
    <s v="DTDSLT-4"/>
  </r>
  <r>
    <x v="0"/>
    <s v="L1"/>
    <s v="Lead Tester"/>
    <x v="41"/>
    <s v="Beginner"/>
    <x v="133"/>
    <s v="Beginner"/>
    <s v="DTDSLT-4"/>
  </r>
  <r>
    <x v="0"/>
    <s v="L1"/>
    <s v="Lead Service Desk Executive"/>
    <x v="32"/>
    <s v="Beginner"/>
    <x v="124"/>
    <s v="Beginner"/>
    <s v="DTDSLSDE-4"/>
  </r>
  <r>
    <x v="0"/>
    <s v="L1"/>
    <s v="Lead Service Desk Executive"/>
    <x v="33"/>
    <s v="Beginner"/>
    <x v="125"/>
    <s v="Beginner"/>
    <s v="DTDSLSDE-4"/>
  </r>
  <r>
    <x v="0"/>
    <s v="L1"/>
    <s v="Lead Service Desk Executive"/>
    <x v="34"/>
    <s v="Beginner"/>
    <x v="126"/>
    <s v="Beginner"/>
    <s v="DTDSLSDE-4"/>
  </r>
  <r>
    <x v="0"/>
    <s v="L1"/>
    <s v="Lead Service Desk Executive"/>
    <x v="35"/>
    <s v="Beginner"/>
    <x v="127"/>
    <s v="Beginner"/>
    <s v="DTDSLSDE-4"/>
  </r>
  <r>
    <x v="0"/>
    <s v="L1"/>
    <s v="Lead Service Desk Executive"/>
    <x v="36"/>
    <s v="Beginner"/>
    <x v="128"/>
    <s v="Beginner"/>
    <s v="DTDSLSDE-4"/>
  </r>
  <r>
    <x v="0"/>
    <s v="L1"/>
    <s v="Lead Service Desk Executive"/>
    <x v="37"/>
    <s v="Beginner"/>
    <x v="129"/>
    <s v="Beginner"/>
    <s v="DTDSLSDE-4"/>
  </r>
  <r>
    <x v="0"/>
    <s v="L1"/>
    <s v="Lead Service Desk Executive"/>
    <x v="38"/>
    <s v="Beginner"/>
    <x v="130"/>
    <s v="Beginner"/>
    <s v="DTDSLSDE-4"/>
  </r>
  <r>
    <x v="0"/>
    <s v="L1"/>
    <s v="Lead Service Desk Executive"/>
    <x v="39"/>
    <s v="Beginner"/>
    <x v="131"/>
    <s v="Beginner"/>
    <s v="DTDSLSDE-4"/>
  </r>
  <r>
    <x v="0"/>
    <s v="L1"/>
    <s v="Lead Service Desk Executive"/>
    <x v="40"/>
    <s v="Beginner"/>
    <x v="132"/>
    <s v="Beginner"/>
    <s v="DTDSLSDE-4"/>
  </r>
  <r>
    <x v="0"/>
    <s v="L1"/>
    <s v="Lead Service Desk Executive"/>
    <x v="41"/>
    <s v="Beginner"/>
    <x v="133"/>
    <s v="Beginner"/>
    <s v="DTDSLSDE-4"/>
  </r>
  <r>
    <x v="0"/>
    <s v="L2"/>
    <s v="Lead Web developer-JAVA"/>
    <x v="32"/>
    <s v="Practitioner"/>
    <x v="124"/>
    <s v="Practitioner"/>
    <s v="DTDSLWDJ-5"/>
  </r>
  <r>
    <x v="0"/>
    <s v="L2"/>
    <s v="Lead Web developer-JAVA"/>
    <x v="33"/>
    <s v="Practitioner"/>
    <x v="125"/>
    <s v="Practitioner"/>
    <s v="DTDSLWDJ-5"/>
  </r>
  <r>
    <x v="0"/>
    <s v="L2"/>
    <s v="Lead Web developer-JAVA"/>
    <x v="34"/>
    <s v="Practitioner"/>
    <x v="126"/>
    <s v="Practitioner"/>
    <s v="DTDSLWDJ-5"/>
  </r>
  <r>
    <x v="0"/>
    <s v="L2"/>
    <s v="Lead Web developer-JAVA"/>
    <x v="35"/>
    <s v="Practitioner"/>
    <x v="127"/>
    <s v="Practitioner"/>
    <s v="DTDSLWDJ-5"/>
  </r>
  <r>
    <x v="0"/>
    <s v="L2"/>
    <s v="Lead Web developer-JAVA"/>
    <x v="36"/>
    <s v="Practitioner"/>
    <x v="128"/>
    <s v="Practitioner"/>
    <s v="DTDSLWDJ-5"/>
  </r>
  <r>
    <x v="0"/>
    <s v="L2"/>
    <s v="Lead Web developer-JAVA"/>
    <x v="37"/>
    <s v="Practitioner"/>
    <x v="129"/>
    <s v="Practitioner"/>
    <s v="DTDSLWDJ-5"/>
  </r>
  <r>
    <x v="0"/>
    <s v="L2"/>
    <s v="Lead Web developer-JAVA"/>
    <x v="38"/>
    <s v="Practitioner"/>
    <x v="130"/>
    <s v="Practitioner"/>
    <s v="DTDSLWDJ-5"/>
  </r>
  <r>
    <x v="0"/>
    <s v="L2"/>
    <s v="Lead Web developer-JAVA"/>
    <x v="39"/>
    <s v="Practitioner"/>
    <x v="131"/>
    <s v="Practitioner"/>
    <s v="DTDSLWDJ-5"/>
  </r>
  <r>
    <x v="0"/>
    <s v="L2"/>
    <s v="Lead Web developer-JAVA"/>
    <x v="40"/>
    <s v="Practitioner"/>
    <x v="132"/>
    <s v="Practitioner"/>
    <s v="DTDSLWDJ-5"/>
  </r>
  <r>
    <x v="0"/>
    <s v="L2"/>
    <s v="Lead Web developer-JAVA"/>
    <x v="41"/>
    <s v="Practitioner"/>
    <x v="133"/>
    <s v="Practitioner"/>
    <s v="DTDSLWDJ-5"/>
  </r>
  <r>
    <x v="0"/>
    <s v="L2"/>
    <s v="Lead Web developer-PHP"/>
    <x v="32"/>
    <s v="Practitioner"/>
    <x v="124"/>
    <s v="Practitioner"/>
    <s v="DTDSLWDPHP-5"/>
  </r>
  <r>
    <x v="0"/>
    <s v="L2"/>
    <s v="Lead Web developer-PHP"/>
    <x v="33"/>
    <s v="Practitioner"/>
    <x v="125"/>
    <s v="Practitioner"/>
    <s v="DTDSLWDPHP-5"/>
  </r>
  <r>
    <x v="0"/>
    <s v="L2"/>
    <s v="Lead Web developer-PHP"/>
    <x v="34"/>
    <s v="Practitioner"/>
    <x v="126"/>
    <s v="Practitioner"/>
    <s v="DTDSLWDPHP-5"/>
  </r>
  <r>
    <x v="0"/>
    <s v="L2"/>
    <s v="Lead Web developer-PHP"/>
    <x v="35"/>
    <s v="Practitioner"/>
    <x v="127"/>
    <s v="Practitioner"/>
    <s v="DTDSLWDPHP-5"/>
  </r>
  <r>
    <x v="0"/>
    <s v="L2"/>
    <s v="Lead Web developer-PHP"/>
    <x v="36"/>
    <s v="Practitioner"/>
    <x v="128"/>
    <s v="Practitioner"/>
    <s v="DTDSLWDPHP-5"/>
  </r>
  <r>
    <x v="0"/>
    <s v="L2"/>
    <s v="Lead Web developer-PHP"/>
    <x v="37"/>
    <s v="Practitioner"/>
    <x v="129"/>
    <s v="Practitioner"/>
    <s v="DTDSLWDPHP-5"/>
  </r>
  <r>
    <x v="0"/>
    <s v="L2"/>
    <s v="Lead Web developer-PHP"/>
    <x v="38"/>
    <s v="Practitioner"/>
    <x v="130"/>
    <s v="Practitioner"/>
    <s v="DTDSLWDPHP-5"/>
  </r>
  <r>
    <x v="0"/>
    <s v="L2"/>
    <s v="Lead Web developer-PHP"/>
    <x v="39"/>
    <s v="Practitioner"/>
    <x v="131"/>
    <s v="Practitioner"/>
    <s v="DTDSLWDPHP-5"/>
  </r>
  <r>
    <x v="0"/>
    <s v="L2"/>
    <s v="Lead Web developer-PHP"/>
    <x v="40"/>
    <s v="Practitioner"/>
    <x v="132"/>
    <s v="Practitioner"/>
    <s v="DTDSLWDPHP-5"/>
  </r>
  <r>
    <x v="0"/>
    <s v="L2"/>
    <s v="Lead Web developer-PHP"/>
    <x v="41"/>
    <s v="Practitioner"/>
    <x v="133"/>
    <s v="Practitioner"/>
    <s v="DTDSLWDPHP-5"/>
  </r>
  <r>
    <x v="0"/>
    <s v="L2"/>
    <s v="Lead Web developer-.NET"/>
    <x v="32"/>
    <s v="Practitioner"/>
    <x v="124"/>
    <s v="Practitioner"/>
    <s v="DTDSLWD.NET-5"/>
  </r>
  <r>
    <x v="0"/>
    <s v="L2"/>
    <s v="Lead Web developer-.NET"/>
    <x v="33"/>
    <s v="Practitioner"/>
    <x v="125"/>
    <s v="Practitioner"/>
    <s v="DTDSLWD.NET-5"/>
  </r>
  <r>
    <x v="0"/>
    <s v="L2"/>
    <s v="Lead Web developer-.NET"/>
    <x v="34"/>
    <s v="Practitioner"/>
    <x v="126"/>
    <s v="Practitioner"/>
    <s v="DTDSLWD.NET-5"/>
  </r>
  <r>
    <x v="0"/>
    <s v="L2"/>
    <s v="Lead Web developer-.NET"/>
    <x v="35"/>
    <s v="Practitioner"/>
    <x v="127"/>
    <s v="Practitioner"/>
    <s v="DTDSLWD.NET-5"/>
  </r>
  <r>
    <x v="0"/>
    <s v="L2"/>
    <s v="Lead Web developer-.NET"/>
    <x v="36"/>
    <s v="Practitioner"/>
    <x v="128"/>
    <s v="Practitioner"/>
    <s v="DTDSLWD.NET-5"/>
  </r>
  <r>
    <x v="0"/>
    <s v="L2"/>
    <s v="Lead Web developer-.NET"/>
    <x v="37"/>
    <s v="Practitioner"/>
    <x v="129"/>
    <s v="Practitioner"/>
    <s v="DTDSLWD.NET-5"/>
  </r>
  <r>
    <x v="0"/>
    <s v="L2"/>
    <s v="Lead Web developer-.NET"/>
    <x v="38"/>
    <s v="Practitioner"/>
    <x v="130"/>
    <s v="Practitioner"/>
    <s v="DTDSLWD.NET-5"/>
  </r>
  <r>
    <x v="0"/>
    <s v="L2"/>
    <s v="Lead Web developer-.NET"/>
    <x v="39"/>
    <s v="Practitioner"/>
    <x v="131"/>
    <s v="Practitioner"/>
    <s v="DTDSLWD.NET-5"/>
  </r>
  <r>
    <x v="0"/>
    <s v="L2"/>
    <s v="Lead Web developer-.NET"/>
    <x v="40"/>
    <s v="Practitioner"/>
    <x v="132"/>
    <s v="Practitioner"/>
    <s v="DTDSLWD.NET-5"/>
  </r>
  <r>
    <x v="0"/>
    <s v="L2"/>
    <s v="Lead Web developer-.NET"/>
    <x v="41"/>
    <s v="Practitioner"/>
    <x v="133"/>
    <s v="Practitioner"/>
    <s v="DTDSLWD.NET-5"/>
  </r>
  <r>
    <x v="0"/>
    <s v="L2"/>
    <s v="Lead UX Designer"/>
    <x v="32"/>
    <s v="Practitioner"/>
    <x v="124"/>
    <s v="Practitioner"/>
    <s v="DTDSLUXD-5"/>
  </r>
  <r>
    <x v="0"/>
    <s v="L2"/>
    <s v="Lead UX Designer"/>
    <x v="33"/>
    <s v="Practitioner"/>
    <x v="125"/>
    <s v="Practitioner"/>
    <s v="DTDSLUXD-5"/>
  </r>
  <r>
    <x v="0"/>
    <s v="L2"/>
    <s v="Lead UX Designer"/>
    <x v="34"/>
    <s v="Practitioner"/>
    <x v="126"/>
    <s v="Practitioner"/>
    <s v="DTDSLUXD-5"/>
  </r>
  <r>
    <x v="0"/>
    <s v="L2"/>
    <s v="Lead UX Designer"/>
    <x v="35"/>
    <s v="Practitioner"/>
    <x v="127"/>
    <s v="Practitioner"/>
    <s v="DTDSLUXD-5"/>
  </r>
  <r>
    <x v="0"/>
    <s v="L2"/>
    <s v="Lead UX Designer"/>
    <x v="36"/>
    <s v="Practitioner"/>
    <x v="128"/>
    <s v="Practitioner"/>
    <s v="DTDSLUXD-5"/>
  </r>
  <r>
    <x v="0"/>
    <s v="L2"/>
    <s v="Lead UX Designer"/>
    <x v="37"/>
    <s v="Practitioner"/>
    <x v="129"/>
    <s v="Practitioner"/>
    <s v="DTDSLUXD-5"/>
  </r>
  <r>
    <x v="0"/>
    <s v="L2"/>
    <s v="Lead UX Designer"/>
    <x v="38"/>
    <s v="Practitioner"/>
    <x v="130"/>
    <s v="Practitioner"/>
    <s v="DTDSLUXD-5"/>
  </r>
  <r>
    <x v="0"/>
    <s v="L2"/>
    <s v="Lead UX Designer"/>
    <x v="39"/>
    <s v="Practitioner"/>
    <x v="131"/>
    <s v="Practitioner"/>
    <s v="DTDSLUXD-5"/>
  </r>
  <r>
    <x v="0"/>
    <s v="L2"/>
    <s v="Lead UX Designer"/>
    <x v="40"/>
    <s v="Practitioner"/>
    <x v="132"/>
    <s v="Practitioner"/>
    <s v="DTDSLUXD-5"/>
  </r>
  <r>
    <x v="0"/>
    <s v="L2"/>
    <s v="Lead UX Designer"/>
    <x v="41"/>
    <s v="Practitioner"/>
    <x v="133"/>
    <s v="Practitioner"/>
    <s v="DTDSLUXD-5"/>
  </r>
  <r>
    <x v="0"/>
    <s v="L2"/>
    <s v="Lead Tester"/>
    <x v="32"/>
    <s v="Practitioner"/>
    <x v="124"/>
    <s v="Practitioner"/>
    <s v="DTDSLT-5"/>
  </r>
  <r>
    <x v="0"/>
    <s v="L2"/>
    <s v="Lead Tester"/>
    <x v="33"/>
    <s v="Practitioner"/>
    <x v="125"/>
    <s v="Practitioner"/>
    <s v="DTDSLT-5"/>
  </r>
  <r>
    <x v="0"/>
    <s v="L2"/>
    <s v="Lead Tester"/>
    <x v="34"/>
    <s v="Practitioner"/>
    <x v="126"/>
    <s v="Practitioner"/>
    <s v="DTDSLT-5"/>
  </r>
  <r>
    <x v="0"/>
    <s v="L2"/>
    <s v="Lead Tester"/>
    <x v="35"/>
    <s v="Practitioner"/>
    <x v="127"/>
    <s v="Practitioner"/>
    <s v="DTDSLT-5"/>
  </r>
  <r>
    <x v="0"/>
    <s v="L2"/>
    <s v="Lead Tester"/>
    <x v="36"/>
    <s v="Practitioner"/>
    <x v="128"/>
    <s v="Practitioner"/>
    <s v="DTDSLT-5"/>
  </r>
  <r>
    <x v="0"/>
    <s v="L2"/>
    <s v="Lead Tester"/>
    <x v="37"/>
    <s v="Practitioner"/>
    <x v="129"/>
    <s v="Practitioner"/>
    <s v="DTDSLT-5"/>
  </r>
  <r>
    <x v="0"/>
    <s v="L2"/>
    <s v="Lead Tester"/>
    <x v="38"/>
    <s v="Practitioner"/>
    <x v="130"/>
    <s v="Practitioner"/>
    <s v="DTDSLT-5"/>
  </r>
  <r>
    <x v="0"/>
    <s v="L2"/>
    <s v="Lead Tester"/>
    <x v="39"/>
    <s v="Practitioner"/>
    <x v="131"/>
    <s v="Practitioner"/>
    <s v="DTDSLT-5"/>
  </r>
  <r>
    <x v="0"/>
    <s v="L2"/>
    <s v="Lead Tester"/>
    <x v="40"/>
    <s v="Practitioner"/>
    <x v="132"/>
    <s v="Practitioner"/>
    <s v="DTDSLT-5"/>
  </r>
  <r>
    <x v="0"/>
    <s v="L2"/>
    <s v="Lead Tester"/>
    <x v="41"/>
    <s v="Practitioner"/>
    <x v="133"/>
    <s v="Practitioner"/>
    <s v="DTDSLT-5"/>
  </r>
  <r>
    <x v="0"/>
    <s v="L2"/>
    <s v="Lead Service Desk Executive"/>
    <x v="32"/>
    <s v="Practitioner"/>
    <x v="124"/>
    <s v="Practitioner"/>
    <s v="DTDSLSDE-5"/>
  </r>
  <r>
    <x v="0"/>
    <s v="L2"/>
    <s v="Lead Service Desk Executive"/>
    <x v="33"/>
    <s v="Practitioner"/>
    <x v="125"/>
    <s v="Practitioner"/>
    <s v="DTDSLSDE-5"/>
  </r>
  <r>
    <x v="0"/>
    <s v="L2"/>
    <s v="Lead Service Desk Executive"/>
    <x v="34"/>
    <s v="Practitioner"/>
    <x v="126"/>
    <s v="Practitioner"/>
    <s v="DTDSLSDE-5"/>
  </r>
  <r>
    <x v="0"/>
    <s v="L2"/>
    <s v="Lead Service Desk Executive"/>
    <x v="35"/>
    <s v="Practitioner"/>
    <x v="127"/>
    <s v="Practitioner"/>
    <s v="DTDSLSDE-5"/>
  </r>
  <r>
    <x v="0"/>
    <s v="L2"/>
    <s v="Lead Service Desk Executive"/>
    <x v="36"/>
    <s v="Practitioner"/>
    <x v="128"/>
    <s v="Practitioner"/>
    <s v="DTDSLSDE-5"/>
  </r>
  <r>
    <x v="0"/>
    <s v="L2"/>
    <s v="Lead Service Desk Executive"/>
    <x v="37"/>
    <s v="Practitioner"/>
    <x v="129"/>
    <s v="Practitioner"/>
    <s v="DTDSLSDE-5"/>
  </r>
  <r>
    <x v="0"/>
    <s v="L2"/>
    <s v="Lead Service Desk Executive"/>
    <x v="38"/>
    <s v="Practitioner"/>
    <x v="130"/>
    <s v="Practitioner"/>
    <s v="DTDSLSDE-5"/>
  </r>
  <r>
    <x v="0"/>
    <s v="L2"/>
    <s v="Lead Service Desk Executive"/>
    <x v="39"/>
    <s v="Practitioner"/>
    <x v="131"/>
    <s v="Practitioner"/>
    <s v="DTDSLSDE-5"/>
  </r>
  <r>
    <x v="0"/>
    <s v="L2"/>
    <s v="Lead Service Desk Executive"/>
    <x v="40"/>
    <s v="Practitioner"/>
    <x v="132"/>
    <s v="Practitioner"/>
    <s v="DTDSLSDE-5"/>
  </r>
  <r>
    <x v="0"/>
    <s v="L2"/>
    <s v="Lead Service Desk Executive"/>
    <x v="41"/>
    <s v="Practitioner"/>
    <x v="133"/>
    <s v="Practitioner"/>
    <s v="DTDSLSDE-5"/>
  </r>
  <r>
    <x v="0"/>
    <s v="M1"/>
    <s v="Technical Architect"/>
    <x v="32"/>
    <s v="Advanced"/>
    <x v="124"/>
    <s v="Advanced"/>
    <s v="DTDSTA-6"/>
  </r>
  <r>
    <x v="0"/>
    <s v="M1"/>
    <s v="Technical Architect"/>
    <x v="33"/>
    <s v="Advanced"/>
    <x v="125"/>
    <s v="Advanced"/>
    <s v="DTDSTA-6"/>
  </r>
  <r>
    <x v="0"/>
    <s v="M1"/>
    <s v="Technical Architect"/>
    <x v="34"/>
    <s v="Advanced"/>
    <x v="126"/>
    <s v="Advanced"/>
    <s v="DTDSTA-6"/>
  </r>
  <r>
    <x v="0"/>
    <s v="M1"/>
    <s v="Technical Architect"/>
    <x v="35"/>
    <s v="Advanced"/>
    <x v="127"/>
    <s v="Advanced"/>
    <s v="DTDSTA-6"/>
  </r>
  <r>
    <x v="0"/>
    <s v="M1"/>
    <s v="Technical Architect"/>
    <x v="36"/>
    <s v="Advanced"/>
    <x v="128"/>
    <s v="Advanced"/>
    <s v="DTDSTA-6"/>
  </r>
  <r>
    <x v="0"/>
    <s v="M1"/>
    <s v="Technical Architect"/>
    <x v="37"/>
    <s v="Advanced"/>
    <x v="129"/>
    <s v="Advanced"/>
    <s v="DTDSTA-6"/>
  </r>
  <r>
    <x v="0"/>
    <s v="M1"/>
    <s v="Technical Architect"/>
    <x v="38"/>
    <s v="Advanced"/>
    <x v="130"/>
    <s v="Advanced"/>
    <s v="DTDSTA-6"/>
  </r>
  <r>
    <x v="0"/>
    <s v="M1"/>
    <s v="Technical Architect"/>
    <x v="39"/>
    <s v="Advanced"/>
    <x v="131"/>
    <s v="Advanced"/>
    <s v="DTDSTA-6"/>
  </r>
  <r>
    <x v="0"/>
    <s v="M1"/>
    <s v="Technical Architect"/>
    <x v="40"/>
    <s v="Advanced"/>
    <x v="132"/>
    <s v="Advanced"/>
    <s v="DTDSTA-6"/>
  </r>
  <r>
    <x v="0"/>
    <s v="M1"/>
    <s v="Technical Architect"/>
    <x v="41"/>
    <s v="Advanced"/>
    <x v="133"/>
    <s v="Advanced"/>
    <s v="DTDSTA-6"/>
  </r>
  <r>
    <x v="0"/>
    <s v="M2"/>
    <s v="Senior Technical Architect"/>
    <x v="32"/>
    <s v="Advanced"/>
    <x v="124"/>
    <s v="Advanced"/>
    <s v="DTDSSTA-7"/>
  </r>
  <r>
    <x v="0"/>
    <s v="M2"/>
    <s v="Senior Technical Architect"/>
    <x v="33"/>
    <s v="Advanced"/>
    <x v="125"/>
    <s v="Advanced"/>
    <s v="DTDSSTA-7"/>
  </r>
  <r>
    <x v="0"/>
    <s v="M2"/>
    <s v="Senior Technical Architect"/>
    <x v="34"/>
    <s v="Advanced"/>
    <x v="126"/>
    <s v="Advanced"/>
    <s v="DTDSSTA-7"/>
  </r>
  <r>
    <x v="0"/>
    <s v="M2"/>
    <s v="Senior Technical Architect"/>
    <x v="35"/>
    <s v="Advanced"/>
    <x v="127"/>
    <s v="Advanced"/>
    <s v="DTDSSTA-7"/>
  </r>
  <r>
    <x v="0"/>
    <s v="M2"/>
    <s v="Senior Technical Architect"/>
    <x v="36"/>
    <s v="Advanced"/>
    <x v="128"/>
    <s v="Advanced"/>
    <s v="DTDSSTA-7"/>
  </r>
  <r>
    <x v="0"/>
    <s v="M2"/>
    <s v="Senior Technical Architect"/>
    <x v="37"/>
    <s v="Advanced"/>
    <x v="129"/>
    <s v="Advanced"/>
    <s v="DTDSSTA-7"/>
  </r>
  <r>
    <x v="0"/>
    <s v="M2"/>
    <s v="Senior Technical Architect"/>
    <x v="38"/>
    <s v="Advanced"/>
    <x v="130"/>
    <s v="Advanced"/>
    <s v="DTDSSTA-7"/>
  </r>
  <r>
    <x v="0"/>
    <s v="M2"/>
    <s v="Senior Technical Architect"/>
    <x v="39"/>
    <s v="Advanced"/>
    <x v="131"/>
    <s v="Advanced"/>
    <s v="DTDSSTA-7"/>
  </r>
  <r>
    <x v="0"/>
    <s v="M2"/>
    <s v="Senior Technical Architect"/>
    <x v="40"/>
    <s v="Advanced"/>
    <x v="132"/>
    <s v="Advanced"/>
    <s v="DTDSSTA-7"/>
  </r>
  <r>
    <x v="0"/>
    <s v="M2"/>
    <s v="Senior Technical Architect"/>
    <x v="41"/>
    <s v="Advanced"/>
    <x v="133"/>
    <s v="Advanced"/>
    <s v="DTDSSTA-7"/>
  </r>
  <r>
    <x v="0"/>
    <s v="M3"/>
    <s v="Solution Architect"/>
    <x v="32"/>
    <s v="Expert"/>
    <x v="124"/>
    <s v="Expert"/>
    <s v="DTDSSA-8"/>
  </r>
  <r>
    <x v="0"/>
    <s v="M3"/>
    <s v="Solution Architect"/>
    <x v="33"/>
    <s v="Expert"/>
    <x v="125"/>
    <s v="Expert"/>
    <s v="DTDSSA-8"/>
  </r>
  <r>
    <x v="0"/>
    <s v="M3"/>
    <s v="Solution Architect"/>
    <x v="34"/>
    <s v="Expert"/>
    <x v="126"/>
    <s v="Expert"/>
    <s v="DTDSSA-8"/>
  </r>
  <r>
    <x v="0"/>
    <s v="M3"/>
    <s v="Solution Architect"/>
    <x v="35"/>
    <s v="Expert"/>
    <x v="127"/>
    <s v="Expert"/>
    <s v="DTDSSA-8"/>
  </r>
  <r>
    <x v="0"/>
    <s v="M3"/>
    <s v="Solution Architect"/>
    <x v="36"/>
    <s v="Expert"/>
    <x v="128"/>
    <s v="Expert"/>
    <s v="DTDSSA-8"/>
  </r>
  <r>
    <x v="0"/>
    <s v="M3"/>
    <s v="Solution Architect"/>
    <x v="37"/>
    <s v="Expert"/>
    <x v="129"/>
    <s v="Expert"/>
    <s v="DTDSSA-8"/>
  </r>
  <r>
    <x v="0"/>
    <s v="M3"/>
    <s v="Solution Architect"/>
    <x v="38"/>
    <s v="Expert"/>
    <x v="130"/>
    <s v="Expert"/>
    <s v="DTDSSA-8"/>
  </r>
  <r>
    <x v="0"/>
    <s v="M3"/>
    <s v="Solution Architect"/>
    <x v="39"/>
    <s v="Expert"/>
    <x v="131"/>
    <s v="Expert"/>
    <s v="DTDSSA-8"/>
  </r>
  <r>
    <x v="0"/>
    <s v="M3"/>
    <s v="Solution Architect"/>
    <x v="40"/>
    <s v="Expert"/>
    <x v="132"/>
    <s v="Expert"/>
    <s v="DTDSSA-8"/>
  </r>
  <r>
    <x v="0"/>
    <s v="M3"/>
    <s v="Solution Architect"/>
    <x v="41"/>
    <s v="Expert"/>
    <x v="133"/>
    <s v="Expert"/>
    <s v="DTDSSA-8"/>
  </r>
  <r>
    <x v="1"/>
    <s v="L1"/>
    <s v="Senior Data Analyst"/>
    <x v="32"/>
    <s v="Beginner"/>
    <x v="124"/>
    <s v="Beginner"/>
    <s v="DTDCSSDA-4"/>
  </r>
  <r>
    <x v="1"/>
    <s v="L1"/>
    <s v="Senior Data Analyst"/>
    <x v="33"/>
    <s v="Beginner"/>
    <x v="125"/>
    <s v="Beginner"/>
    <s v="DTDCSSDA-4"/>
  </r>
  <r>
    <x v="1"/>
    <s v="L1"/>
    <s v="Senior Data Analyst"/>
    <x v="34"/>
    <s v="Beginner"/>
    <x v="126"/>
    <s v="Beginner"/>
    <s v="DTDCSSDA-4"/>
  </r>
  <r>
    <x v="1"/>
    <s v="L1"/>
    <s v="Senior Data Analyst"/>
    <x v="35"/>
    <s v="Beginner"/>
    <x v="127"/>
    <s v="Beginner"/>
    <s v="DTDCSSDA-4"/>
  </r>
  <r>
    <x v="1"/>
    <s v="L1"/>
    <s v="Senior Data Analyst"/>
    <x v="36"/>
    <s v="Beginner"/>
    <x v="128"/>
    <s v="Beginner"/>
    <s v="DTDCSSDA-4"/>
  </r>
  <r>
    <x v="1"/>
    <s v="L1"/>
    <s v="Senior Data Analyst"/>
    <x v="37"/>
    <s v="Beginner"/>
    <x v="129"/>
    <s v="Beginner"/>
    <s v="DTDCSSDA-4"/>
  </r>
  <r>
    <x v="1"/>
    <s v="L1"/>
    <s v="Senior Data Analyst"/>
    <x v="38"/>
    <s v="Beginner"/>
    <x v="130"/>
    <s v="Beginner"/>
    <s v="DTDCSSDA-4"/>
  </r>
  <r>
    <x v="1"/>
    <s v="L1"/>
    <s v="Senior Data Analyst"/>
    <x v="39"/>
    <s v="Beginner"/>
    <x v="131"/>
    <s v="Beginner"/>
    <s v="DTDCSSDA-4"/>
  </r>
  <r>
    <x v="1"/>
    <s v="L1"/>
    <s v="Senior Data Analyst"/>
    <x v="40"/>
    <s v="Beginner"/>
    <x v="132"/>
    <s v="Beginner"/>
    <s v="DTDCSSDA-4"/>
  </r>
  <r>
    <x v="1"/>
    <s v="L1"/>
    <s v="Senior Data Analyst"/>
    <x v="41"/>
    <s v="Beginner"/>
    <x v="133"/>
    <s v="Beginner"/>
    <s v="DTDCSSDA-4"/>
  </r>
  <r>
    <x v="1"/>
    <s v="L2"/>
    <s v="Senior Data Analyst"/>
    <x v="32"/>
    <s v="Practitioner"/>
    <x v="124"/>
    <s v="Practitioner"/>
    <s v="DTDCSSDA-5"/>
  </r>
  <r>
    <x v="1"/>
    <s v="L2"/>
    <s v="Senior Data Analyst"/>
    <x v="33"/>
    <s v="Practitioner"/>
    <x v="125"/>
    <s v="Practitioner"/>
    <s v="DTDCSSDA-5"/>
  </r>
  <r>
    <x v="1"/>
    <s v="L2"/>
    <s v="Senior Data Analyst"/>
    <x v="34"/>
    <s v="Practitioner"/>
    <x v="126"/>
    <s v="Practitioner"/>
    <s v="DTDCSSDA-5"/>
  </r>
  <r>
    <x v="1"/>
    <s v="L2"/>
    <s v="Senior Data Analyst"/>
    <x v="35"/>
    <s v="Practitioner"/>
    <x v="127"/>
    <s v="Practitioner"/>
    <s v="DTDCSSDA-5"/>
  </r>
  <r>
    <x v="1"/>
    <s v="L2"/>
    <s v="Senior Data Analyst"/>
    <x v="36"/>
    <s v="Practitioner"/>
    <x v="128"/>
    <s v="Practitioner"/>
    <s v="DTDCSSDA-5"/>
  </r>
  <r>
    <x v="1"/>
    <s v="L2"/>
    <s v="Senior Data Analyst"/>
    <x v="37"/>
    <s v="Practitioner"/>
    <x v="129"/>
    <s v="Practitioner"/>
    <s v="DTDCSSDA-5"/>
  </r>
  <r>
    <x v="1"/>
    <s v="L2"/>
    <s v="Senior Data Analyst"/>
    <x v="38"/>
    <s v="Practitioner"/>
    <x v="130"/>
    <s v="Practitioner"/>
    <s v="DTDCSSDA-5"/>
  </r>
  <r>
    <x v="1"/>
    <s v="L2"/>
    <s v="Senior Data Analyst"/>
    <x v="39"/>
    <s v="Practitioner"/>
    <x v="131"/>
    <s v="Practitioner"/>
    <s v="DTDCSSDA-5"/>
  </r>
  <r>
    <x v="1"/>
    <s v="L2"/>
    <s v="Senior Data Analyst"/>
    <x v="40"/>
    <s v="Practitioner"/>
    <x v="132"/>
    <s v="Practitioner"/>
    <s v="DTDCSSDA-5"/>
  </r>
  <r>
    <x v="1"/>
    <s v="L2"/>
    <s v="Senior Data Analyst"/>
    <x v="41"/>
    <s v="Practitioner"/>
    <x v="133"/>
    <s v="Practitioner"/>
    <s v="DTDCSSDA-5"/>
  </r>
  <r>
    <x v="1"/>
    <s v="M1"/>
    <s v="Data scientist"/>
    <x v="32"/>
    <s v="Advanced"/>
    <x v="124"/>
    <s v="Advanced"/>
    <s v="DTDCSDCS-6"/>
  </r>
  <r>
    <x v="1"/>
    <s v="M1"/>
    <s v="Data scientist"/>
    <x v="33"/>
    <s v="Advanced"/>
    <x v="125"/>
    <s v="Advanced"/>
    <s v="DTDCSDCS-6"/>
  </r>
  <r>
    <x v="1"/>
    <s v="M1"/>
    <s v="Data scientist"/>
    <x v="34"/>
    <s v="Advanced"/>
    <x v="126"/>
    <s v="Advanced"/>
    <s v="DTDCSDCS-6"/>
  </r>
  <r>
    <x v="1"/>
    <s v="M1"/>
    <s v="Data scientist"/>
    <x v="35"/>
    <s v="Advanced"/>
    <x v="127"/>
    <s v="Advanced"/>
    <s v="DTDCSDCS-6"/>
  </r>
  <r>
    <x v="1"/>
    <s v="M1"/>
    <s v="Data scientist"/>
    <x v="36"/>
    <s v="Advanced"/>
    <x v="128"/>
    <s v="Advanced"/>
    <s v="DTDCSDCS-6"/>
  </r>
  <r>
    <x v="1"/>
    <s v="M1"/>
    <s v="Data scientist"/>
    <x v="37"/>
    <s v="Advanced"/>
    <x v="129"/>
    <s v="Advanced"/>
    <s v="DTDCSDCS-6"/>
  </r>
  <r>
    <x v="1"/>
    <s v="M1"/>
    <s v="Data scientist"/>
    <x v="38"/>
    <s v="Advanced"/>
    <x v="130"/>
    <s v="Advanced"/>
    <s v="DTDCSDCS-6"/>
  </r>
  <r>
    <x v="1"/>
    <s v="M1"/>
    <s v="Data scientist"/>
    <x v="39"/>
    <s v="Advanced"/>
    <x v="131"/>
    <s v="Advanced"/>
    <s v="DTDCSDCS-6"/>
  </r>
  <r>
    <x v="1"/>
    <s v="M1"/>
    <s v="Data scientist"/>
    <x v="40"/>
    <s v="Advanced"/>
    <x v="132"/>
    <s v="Advanced"/>
    <s v="DTDCSDCS-6"/>
  </r>
  <r>
    <x v="1"/>
    <s v="M1"/>
    <s v="Data scientist"/>
    <x v="41"/>
    <s v="Advanced"/>
    <x v="133"/>
    <s v="Advanced"/>
    <s v="DTDCSDCS-6"/>
  </r>
  <r>
    <x v="1"/>
    <s v="M1"/>
    <s v="Digital Consultant"/>
    <x v="32"/>
    <s v="Advanced"/>
    <x v="124"/>
    <s v="Advanced"/>
    <s v="DTASDC-6"/>
  </r>
  <r>
    <x v="1"/>
    <s v="M1"/>
    <s v="Digital Consultant"/>
    <x v="33"/>
    <s v="Advanced"/>
    <x v="125"/>
    <s v="Advanced"/>
    <s v="DTASDC-6"/>
  </r>
  <r>
    <x v="1"/>
    <s v="M1"/>
    <s v="Digital Consultant"/>
    <x v="34"/>
    <s v="Advanced"/>
    <x v="126"/>
    <s v="Advanced"/>
    <s v="DTASDC-6"/>
  </r>
  <r>
    <x v="1"/>
    <s v="M1"/>
    <s v="Digital Consultant"/>
    <x v="35"/>
    <s v="Advanced"/>
    <x v="127"/>
    <s v="Advanced"/>
    <s v="DTASDC-6"/>
  </r>
  <r>
    <x v="1"/>
    <s v="M1"/>
    <s v="Digital Consultant"/>
    <x v="36"/>
    <s v="Advanced"/>
    <x v="128"/>
    <s v="Advanced"/>
    <s v="DTASDC-6"/>
  </r>
  <r>
    <x v="1"/>
    <s v="M1"/>
    <s v="Digital Consultant"/>
    <x v="37"/>
    <s v="Advanced"/>
    <x v="129"/>
    <s v="Advanced"/>
    <s v="DTASDC-6"/>
  </r>
  <r>
    <x v="1"/>
    <s v="M1"/>
    <s v="Digital Consultant"/>
    <x v="38"/>
    <s v="Advanced"/>
    <x v="130"/>
    <s v="Advanced"/>
    <s v="DTASDC-6"/>
  </r>
  <r>
    <x v="1"/>
    <s v="M1"/>
    <s v="Digital Consultant"/>
    <x v="39"/>
    <s v="Advanced"/>
    <x v="131"/>
    <s v="Advanced"/>
    <s v="DTASDC-6"/>
  </r>
  <r>
    <x v="1"/>
    <s v="M1"/>
    <s v="Digital Consultant"/>
    <x v="40"/>
    <s v="Advanced"/>
    <x v="132"/>
    <s v="Advanced"/>
    <s v="DTASDC-6"/>
  </r>
  <r>
    <x v="1"/>
    <s v="M1"/>
    <s v="Digital Consultant"/>
    <x v="41"/>
    <s v="Advanced"/>
    <x v="133"/>
    <s v="Advanced"/>
    <s v="DTASDC-6"/>
  </r>
  <r>
    <x v="1"/>
    <s v="M1"/>
    <s v="Data Consultant"/>
    <x v="32"/>
    <s v="Advanced"/>
    <x v="124"/>
    <s v="Advanced"/>
    <s v="DTDCSDC-6"/>
  </r>
  <r>
    <x v="1"/>
    <s v="M1"/>
    <s v="Data Consultant"/>
    <x v="33"/>
    <s v="Advanced"/>
    <x v="125"/>
    <s v="Advanced"/>
    <s v="DTDCSDC-6"/>
  </r>
  <r>
    <x v="1"/>
    <s v="M1"/>
    <s v="Data Consultant"/>
    <x v="34"/>
    <s v="Advanced"/>
    <x v="126"/>
    <s v="Advanced"/>
    <s v="DTDCSDC-6"/>
  </r>
  <r>
    <x v="1"/>
    <s v="M1"/>
    <s v="Data Consultant"/>
    <x v="35"/>
    <s v="Advanced"/>
    <x v="127"/>
    <s v="Advanced"/>
    <s v="DTDCSDC-6"/>
  </r>
  <r>
    <x v="1"/>
    <s v="M1"/>
    <s v="Data Consultant"/>
    <x v="36"/>
    <s v="Advanced"/>
    <x v="128"/>
    <s v="Advanced"/>
    <s v="DTDCSDC-6"/>
  </r>
  <r>
    <x v="1"/>
    <s v="M1"/>
    <s v="Data Consultant"/>
    <x v="37"/>
    <s v="Advanced"/>
    <x v="129"/>
    <s v="Advanced"/>
    <s v="DTDCSDC-6"/>
  </r>
  <r>
    <x v="1"/>
    <s v="M1"/>
    <s v="Data Consultant"/>
    <x v="38"/>
    <s v="Advanced"/>
    <x v="130"/>
    <s v="Advanced"/>
    <s v="DTDCSDC-6"/>
  </r>
  <r>
    <x v="1"/>
    <s v="M1"/>
    <s v="Data Consultant"/>
    <x v="39"/>
    <s v="Advanced"/>
    <x v="131"/>
    <s v="Advanced"/>
    <s v="DTDCSDC-6"/>
  </r>
  <r>
    <x v="1"/>
    <s v="M1"/>
    <s v="Data Consultant"/>
    <x v="40"/>
    <s v="Advanced"/>
    <x v="132"/>
    <s v="Advanced"/>
    <s v="DTDCSDC-6"/>
  </r>
  <r>
    <x v="1"/>
    <s v="M1"/>
    <s v="Data Consultant"/>
    <x v="41"/>
    <s v="Advanced"/>
    <x v="133"/>
    <s v="Advanced"/>
    <s v="DTDCSDC-6"/>
  </r>
  <r>
    <x v="2"/>
    <s v="L1"/>
    <s v="Lead SAP"/>
    <x v="32"/>
    <s v="Beginner"/>
    <x v="124"/>
    <s v="Beginner"/>
    <s v="DTSAPTL-4"/>
  </r>
  <r>
    <x v="2"/>
    <s v="L1"/>
    <s v="Lead SAP"/>
    <x v="33"/>
    <s v="Beginner"/>
    <x v="125"/>
    <s v="Beginner"/>
    <s v="DTSAPTL-4"/>
  </r>
  <r>
    <x v="2"/>
    <s v="L1"/>
    <s v="Lead SAP"/>
    <x v="34"/>
    <s v="Beginner"/>
    <x v="126"/>
    <s v="Beginner"/>
    <s v="DTSAPTL-4"/>
  </r>
  <r>
    <x v="2"/>
    <s v="L1"/>
    <s v="Lead SAP"/>
    <x v="35"/>
    <s v="Beginner"/>
    <x v="127"/>
    <s v="Beginner"/>
    <s v="DTSAPTL-4"/>
  </r>
  <r>
    <x v="2"/>
    <s v="L1"/>
    <s v="Lead SAP"/>
    <x v="36"/>
    <s v="Beginner"/>
    <x v="128"/>
    <s v="Beginner"/>
    <s v="DTSAPTL-4"/>
  </r>
  <r>
    <x v="2"/>
    <s v="L1"/>
    <s v="Lead SAP"/>
    <x v="37"/>
    <s v="Beginner"/>
    <x v="129"/>
    <s v="Beginner"/>
    <s v="DTSAPTL-4"/>
  </r>
  <r>
    <x v="2"/>
    <s v="L1"/>
    <s v="Lead SAP"/>
    <x v="38"/>
    <s v="Beginner"/>
    <x v="130"/>
    <s v="Beginner"/>
    <s v="DTSAPTL-4"/>
  </r>
  <r>
    <x v="2"/>
    <s v="L1"/>
    <s v="Lead SAP"/>
    <x v="39"/>
    <s v="Beginner"/>
    <x v="131"/>
    <s v="Beginner"/>
    <s v="DTSAPTL-4"/>
  </r>
  <r>
    <x v="2"/>
    <s v="L1"/>
    <s v="Lead SAP"/>
    <x v="40"/>
    <s v="Beginner"/>
    <x v="132"/>
    <s v="Beginner"/>
    <s v="DTSAPTL-4"/>
  </r>
  <r>
    <x v="2"/>
    <s v="L1"/>
    <s v="Lead SAP"/>
    <x v="41"/>
    <s v="Beginner"/>
    <x v="133"/>
    <s v="Beginner"/>
    <s v="DTSAPTL-4"/>
  </r>
  <r>
    <x v="2"/>
    <s v="L1"/>
    <s v="Quality Analyst SAP"/>
    <x v="32"/>
    <s v="Beginner"/>
    <x v="124"/>
    <s v="Beginner"/>
    <s v="DTSAPTQA-4"/>
  </r>
  <r>
    <x v="2"/>
    <s v="L1"/>
    <s v="Quality Analyst SAP"/>
    <x v="33"/>
    <s v="Beginner"/>
    <x v="125"/>
    <s v="Beginner"/>
    <s v="DTSAPTQA-4"/>
  </r>
  <r>
    <x v="2"/>
    <s v="L1"/>
    <s v="Quality Analyst SAP"/>
    <x v="34"/>
    <s v="Beginner"/>
    <x v="126"/>
    <s v="Beginner"/>
    <s v="DTSAPTQA-4"/>
  </r>
  <r>
    <x v="2"/>
    <s v="L1"/>
    <s v="Quality Analyst SAP"/>
    <x v="35"/>
    <s v="Beginner"/>
    <x v="127"/>
    <s v="Beginner"/>
    <s v="DTSAPTQA-4"/>
  </r>
  <r>
    <x v="2"/>
    <s v="L1"/>
    <s v="Quality Analyst SAP"/>
    <x v="36"/>
    <s v="Beginner"/>
    <x v="128"/>
    <s v="Beginner"/>
    <s v="DTSAPTQA-4"/>
  </r>
  <r>
    <x v="2"/>
    <s v="L1"/>
    <s v="Quality Analyst SAP"/>
    <x v="37"/>
    <s v="Beginner"/>
    <x v="129"/>
    <s v="Beginner"/>
    <s v="DTSAPTQA-4"/>
  </r>
  <r>
    <x v="2"/>
    <s v="L1"/>
    <s v="Quality Analyst SAP"/>
    <x v="38"/>
    <s v="Beginner"/>
    <x v="130"/>
    <s v="Beginner"/>
    <s v="DTSAPTQA-4"/>
  </r>
  <r>
    <x v="2"/>
    <s v="L1"/>
    <s v="Quality Analyst SAP"/>
    <x v="39"/>
    <s v="Beginner"/>
    <x v="131"/>
    <s v="Beginner"/>
    <s v="DTSAPTQA-4"/>
  </r>
  <r>
    <x v="2"/>
    <s v="L1"/>
    <s v="Quality Analyst SAP"/>
    <x v="40"/>
    <s v="Beginner"/>
    <x v="132"/>
    <s v="Beginner"/>
    <s v="DTSAPTQA-4"/>
  </r>
  <r>
    <x v="2"/>
    <s v="L1"/>
    <s v="Quality Analyst SAP"/>
    <x v="41"/>
    <s v="Beginner"/>
    <x v="133"/>
    <s v="Beginner"/>
    <s v="DTSAPTQA-4"/>
  </r>
  <r>
    <x v="2"/>
    <s v="L2"/>
    <s v="Senior Lead SAP"/>
    <x v="32"/>
    <s v="Practitioner"/>
    <x v="124"/>
    <s v="Practitioner"/>
    <s v="DTSAPTSL-5"/>
  </r>
  <r>
    <x v="2"/>
    <s v="L2"/>
    <s v="Senior Lead SAP"/>
    <x v="33"/>
    <s v="Practitioner"/>
    <x v="125"/>
    <s v="Practitioner"/>
    <s v="DTSAPTSL-5"/>
  </r>
  <r>
    <x v="2"/>
    <s v="L2"/>
    <s v="Senior Lead SAP"/>
    <x v="34"/>
    <s v="Practitioner"/>
    <x v="126"/>
    <s v="Practitioner"/>
    <s v="DTSAPTSL-5"/>
  </r>
  <r>
    <x v="2"/>
    <s v="L2"/>
    <s v="Senior Lead SAP"/>
    <x v="35"/>
    <s v="Practitioner"/>
    <x v="127"/>
    <s v="Practitioner"/>
    <s v="DTSAPTSL-5"/>
  </r>
  <r>
    <x v="2"/>
    <s v="L2"/>
    <s v="Senior Lead SAP"/>
    <x v="36"/>
    <s v="Practitioner"/>
    <x v="128"/>
    <s v="Practitioner"/>
    <s v="DTSAPTSL-5"/>
  </r>
  <r>
    <x v="2"/>
    <s v="L2"/>
    <s v="Senior Lead SAP"/>
    <x v="37"/>
    <s v="Practitioner"/>
    <x v="129"/>
    <s v="Practitioner"/>
    <s v="DTSAPTSL-5"/>
  </r>
  <r>
    <x v="2"/>
    <s v="L2"/>
    <s v="Senior Lead SAP"/>
    <x v="38"/>
    <s v="Practitioner"/>
    <x v="130"/>
    <s v="Practitioner"/>
    <s v="DTSAPTSL-5"/>
  </r>
  <r>
    <x v="2"/>
    <s v="L2"/>
    <s v="Senior Lead SAP"/>
    <x v="39"/>
    <s v="Practitioner"/>
    <x v="131"/>
    <s v="Practitioner"/>
    <s v="DTSAPTSL-5"/>
  </r>
  <r>
    <x v="2"/>
    <s v="L2"/>
    <s v="Senior Lead SAP"/>
    <x v="40"/>
    <s v="Practitioner"/>
    <x v="132"/>
    <s v="Practitioner"/>
    <s v="DTSAPTSL-5"/>
  </r>
  <r>
    <x v="2"/>
    <s v="L2"/>
    <s v="Senior Lead SAP"/>
    <x v="41"/>
    <s v="Practitioner"/>
    <x v="133"/>
    <s v="Practitioner"/>
    <s v="DTSAPTSL-5"/>
  </r>
  <r>
    <x v="2"/>
    <s v="L2"/>
    <s v="Senior Quality Analyst SAP"/>
    <x v="32"/>
    <s v="Practitioner"/>
    <x v="124"/>
    <s v="Practitioner"/>
    <s v="DTSAPTSQA-5"/>
  </r>
  <r>
    <x v="2"/>
    <s v="L2"/>
    <s v="Senior Quality Analyst SAP"/>
    <x v="33"/>
    <s v="Practitioner"/>
    <x v="125"/>
    <s v="Practitioner"/>
    <s v="DTSAPTSQA-5"/>
  </r>
  <r>
    <x v="2"/>
    <s v="L2"/>
    <s v="Senior Quality Analyst SAP"/>
    <x v="34"/>
    <s v="Practitioner"/>
    <x v="126"/>
    <s v="Practitioner"/>
    <s v="DTSAPTSQA-5"/>
  </r>
  <r>
    <x v="2"/>
    <s v="L2"/>
    <s v="Senior Quality Analyst SAP"/>
    <x v="35"/>
    <s v="Practitioner"/>
    <x v="127"/>
    <s v="Practitioner"/>
    <s v="DTSAPTSQA-5"/>
  </r>
  <r>
    <x v="2"/>
    <s v="L2"/>
    <s v="Senior Quality Analyst SAP"/>
    <x v="36"/>
    <s v="Practitioner"/>
    <x v="128"/>
    <s v="Practitioner"/>
    <s v="DTSAPTSQA-5"/>
  </r>
  <r>
    <x v="2"/>
    <s v="L2"/>
    <s v="Senior Quality Analyst SAP"/>
    <x v="37"/>
    <s v="Practitioner"/>
    <x v="129"/>
    <s v="Practitioner"/>
    <s v="DTSAPTSQA-5"/>
  </r>
  <r>
    <x v="2"/>
    <s v="L2"/>
    <s v="Senior Quality Analyst SAP"/>
    <x v="38"/>
    <s v="Practitioner"/>
    <x v="130"/>
    <s v="Practitioner"/>
    <s v="DTSAPTSQA-5"/>
  </r>
  <r>
    <x v="2"/>
    <s v="L2"/>
    <s v="Senior Quality Analyst SAP"/>
    <x v="39"/>
    <s v="Practitioner"/>
    <x v="131"/>
    <s v="Practitioner"/>
    <s v="DTSAPTSQA-5"/>
  </r>
  <r>
    <x v="2"/>
    <s v="L2"/>
    <s v="Senior Quality Analyst SAP"/>
    <x v="40"/>
    <s v="Practitioner"/>
    <x v="132"/>
    <s v="Practitioner"/>
    <s v="DTSAPTSQA-5"/>
  </r>
  <r>
    <x v="2"/>
    <s v="L2"/>
    <s v="Senior Quality Analyst SAP"/>
    <x v="41"/>
    <s v="Practitioner"/>
    <x v="133"/>
    <s v="Practitioner"/>
    <s v="DTSAPTSQA-5"/>
  </r>
  <r>
    <x v="2"/>
    <s v="M1"/>
    <s v="Technical Architect  SAP"/>
    <x v="32"/>
    <s v="Advanced"/>
    <x v="124"/>
    <s v="Advanced"/>
    <s v="DTSAPTTA-6"/>
  </r>
  <r>
    <x v="2"/>
    <s v="M1"/>
    <s v="Technical Architect  SAP"/>
    <x v="33"/>
    <s v="Advanced"/>
    <x v="125"/>
    <s v="Advanced"/>
    <s v="DTSAPTTA-6"/>
  </r>
  <r>
    <x v="2"/>
    <s v="M1"/>
    <s v="Technical Architect  SAP"/>
    <x v="34"/>
    <s v="Advanced"/>
    <x v="126"/>
    <s v="Advanced"/>
    <s v="DTSAPTTA-6"/>
  </r>
  <r>
    <x v="2"/>
    <s v="M1"/>
    <s v="Technical Architect  SAP"/>
    <x v="35"/>
    <s v="Advanced"/>
    <x v="127"/>
    <s v="Advanced"/>
    <s v="DTSAPTTA-6"/>
  </r>
  <r>
    <x v="2"/>
    <s v="M1"/>
    <s v="Technical Architect  SAP"/>
    <x v="36"/>
    <s v="Advanced"/>
    <x v="128"/>
    <s v="Advanced"/>
    <s v="DTSAPTTA-6"/>
  </r>
  <r>
    <x v="2"/>
    <s v="M1"/>
    <s v="Technical Architect  SAP"/>
    <x v="37"/>
    <s v="Advanced"/>
    <x v="129"/>
    <s v="Advanced"/>
    <s v="DTSAPTTA-6"/>
  </r>
  <r>
    <x v="2"/>
    <s v="M1"/>
    <s v="Technical Architect  SAP"/>
    <x v="38"/>
    <s v="Advanced"/>
    <x v="130"/>
    <s v="Advanced"/>
    <s v="DTSAPTTA-6"/>
  </r>
  <r>
    <x v="2"/>
    <s v="M1"/>
    <s v="Technical Architect  SAP"/>
    <x v="39"/>
    <s v="Advanced"/>
    <x v="131"/>
    <s v="Advanced"/>
    <s v="DTSAPTTA-6"/>
  </r>
  <r>
    <x v="2"/>
    <s v="M1"/>
    <s v="Technical Architect  SAP"/>
    <x v="40"/>
    <s v="Advanced"/>
    <x v="132"/>
    <s v="Advanced"/>
    <s v="DTSAPTTA-6"/>
  </r>
  <r>
    <x v="2"/>
    <s v="M1"/>
    <s v="Technical Architect  SAP"/>
    <x v="41"/>
    <s v="Advanced"/>
    <x v="133"/>
    <s v="Advanced"/>
    <s v="DTSAPTTA-6"/>
  </r>
  <r>
    <x v="2"/>
    <s v="M1"/>
    <s v="Senior Technical Architect SAP"/>
    <x v="32"/>
    <s v="Advanced"/>
    <x v="124"/>
    <s v="Advanced"/>
    <s v="DTSAPTSTA-6"/>
  </r>
  <r>
    <x v="2"/>
    <s v="M1"/>
    <s v="Senior Technical Architect SAP"/>
    <x v="33"/>
    <s v="Advanced"/>
    <x v="125"/>
    <s v="Advanced"/>
    <s v="DTSAPTSTA-6"/>
  </r>
  <r>
    <x v="2"/>
    <s v="M1"/>
    <s v="Senior Technical Architect SAP"/>
    <x v="34"/>
    <s v="Advanced"/>
    <x v="126"/>
    <s v="Advanced"/>
    <s v="DTSAPTSTA-6"/>
  </r>
  <r>
    <x v="2"/>
    <s v="M1"/>
    <s v="Senior Technical Architect SAP"/>
    <x v="35"/>
    <s v="Advanced"/>
    <x v="127"/>
    <s v="Advanced"/>
    <s v="DTSAPTSTA-6"/>
  </r>
  <r>
    <x v="2"/>
    <s v="M1"/>
    <s v="Senior Technical Architect SAP"/>
    <x v="36"/>
    <s v="Advanced"/>
    <x v="128"/>
    <s v="Advanced"/>
    <s v="DTSAPTSTA-6"/>
  </r>
  <r>
    <x v="2"/>
    <s v="M1"/>
    <s v="Senior Technical Architect SAP"/>
    <x v="37"/>
    <s v="Advanced"/>
    <x v="129"/>
    <s v="Advanced"/>
    <s v="DTSAPTSTA-6"/>
  </r>
  <r>
    <x v="2"/>
    <s v="M1"/>
    <s v="Senior Technical Architect SAP"/>
    <x v="38"/>
    <s v="Advanced"/>
    <x v="130"/>
    <s v="Advanced"/>
    <s v="DTSAPTSTA-6"/>
  </r>
  <r>
    <x v="2"/>
    <s v="M1"/>
    <s v="Senior Technical Architect SAP"/>
    <x v="39"/>
    <s v="Advanced"/>
    <x v="131"/>
    <s v="Advanced"/>
    <s v="DTSAPTSTA-6"/>
  </r>
  <r>
    <x v="2"/>
    <s v="M1"/>
    <s v="Senior Technical Architect SAP"/>
    <x v="40"/>
    <s v="Advanced"/>
    <x v="132"/>
    <s v="Advanced"/>
    <s v="DTSAPTSTA-6"/>
  </r>
  <r>
    <x v="2"/>
    <s v="M1"/>
    <s v="Senior Technical Architect SAP"/>
    <x v="41"/>
    <s v="Advanced"/>
    <x v="133"/>
    <s v="Advanced"/>
    <s v="DTSAPTSTA-6"/>
  </r>
  <r>
    <x v="2"/>
    <s v="M1"/>
    <s v="Technical Architect SAP"/>
    <x v="32"/>
    <s v="Advanced"/>
    <x v="124"/>
    <s v="Advanced"/>
    <s v="DTSAPTTA-6"/>
  </r>
  <r>
    <x v="2"/>
    <s v="M1"/>
    <s v="Technical Architect SAP"/>
    <x v="33"/>
    <s v="Advanced"/>
    <x v="125"/>
    <s v="Advanced"/>
    <s v="DTSAPTTA-6"/>
  </r>
  <r>
    <x v="2"/>
    <s v="M1"/>
    <s v="Technical Architect SAP"/>
    <x v="34"/>
    <s v="Advanced"/>
    <x v="126"/>
    <s v="Advanced"/>
    <s v="DTSAPTTA-6"/>
  </r>
  <r>
    <x v="2"/>
    <s v="M1"/>
    <s v="Technical Architect SAP"/>
    <x v="35"/>
    <s v="Advanced"/>
    <x v="127"/>
    <s v="Advanced"/>
    <s v="DTSAPTTA-6"/>
  </r>
  <r>
    <x v="2"/>
    <s v="M1"/>
    <s v="Technical Architect SAP"/>
    <x v="36"/>
    <s v="Advanced"/>
    <x v="128"/>
    <s v="Advanced"/>
    <s v="DTSAPTTA-6"/>
  </r>
  <r>
    <x v="2"/>
    <s v="M1"/>
    <s v="Technical Architect SAP"/>
    <x v="37"/>
    <s v="Advanced"/>
    <x v="129"/>
    <s v="Advanced"/>
    <s v="DTSAPTTA-6"/>
  </r>
  <r>
    <x v="2"/>
    <s v="M1"/>
    <s v="Technical Architect SAP"/>
    <x v="38"/>
    <s v="Advanced"/>
    <x v="130"/>
    <s v="Advanced"/>
    <s v="DTSAPTTA-6"/>
  </r>
  <r>
    <x v="2"/>
    <s v="M1"/>
    <s v="Technical Architect SAP"/>
    <x v="39"/>
    <s v="Advanced"/>
    <x v="131"/>
    <s v="Advanced"/>
    <s v="DTSAPTTA-6"/>
  </r>
  <r>
    <x v="2"/>
    <s v="M1"/>
    <s v="Technical Architect SAP"/>
    <x v="40"/>
    <s v="Advanced"/>
    <x v="132"/>
    <s v="Advanced"/>
    <s v="DTSAPTTA-6"/>
  </r>
  <r>
    <x v="2"/>
    <s v="M1"/>
    <s v="Technical Architect SAP"/>
    <x v="41"/>
    <s v="Advanced"/>
    <x v="133"/>
    <s v="Advanced"/>
    <s v="DTSAPTTA-6"/>
  </r>
  <r>
    <x v="2"/>
    <s v="M1"/>
    <s v="Quality Manager SAP"/>
    <x v="32"/>
    <s v="Advanced"/>
    <x v="124"/>
    <s v="Advanced"/>
    <s v="DTSAPTQM-6"/>
  </r>
  <r>
    <x v="2"/>
    <s v="M1"/>
    <s v="Quality Manager SAP"/>
    <x v="33"/>
    <s v="Advanced"/>
    <x v="125"/>
    <s v="Advanced"/>
    <s v="DTSAPTQM-6"/>
  </r>
  <r>
    <x v="2"/>
    <s v="M1"/>
    <s v="Quality Manager SAP"/>
    <x v="34"/>
    <s v="Advanced"/>
    <x v="126"/>
    <s v="Advanced"/>
    <s v="DTSAPTQM-6"/>
  </r>
  <r>
    <x v="2"/>
    <s v="M1"/>
    <s v="Quality Manager SAP"/>
    <x v="35"/>
    <s v="Advanced"/>
    <x v="127"/>
    <s v="Advanced"/>
    <s v="DTSAPTQM-6"/>
  </r>
  <r>
    <x v="2"/>
    <s v="M1"/>
    <s v="Quality Manager SAP"/>
    <x v="36"/>
    <s v="Advanced"/>
    <x v="128"/>
    <s v="Advanced"/>
    <s v="DTSAPTQM-6"/>
  </r>
  <r>
    <x v="2"/>
    <s v="M1"/>
    <s v="Quality Manager SAP"/>
    <x v="37"/>
    <s v="Advanced"/>
    <x v="129"/>
    <s v="Advanced"/>
    <s v="DTSAPTQM-6"/>
  </r>
  <r>
    <x v="2"/>
    <s v="M1"/>
    <s v="Quality Manager SAP"/>
    <x v="38"/>
    <s v="Advanced"/>
    <x v="130"/>
    <s v="Advanced"/>
    <s v="DTSAPTQM-6"/>
  </r>
  <r>
    <x v="2"/>
    <s v="M1"/>
    <s v="Quality Manager SAP"/>
    <x v="39"/>
    <s v="Advanced"/>
    <x v="131"/>
    <s v="Advanced"/>
    <s v="DTSAPTQM-6"/>
  </r>
  <r>
    <x v="2"/>
    <s v="M1"/>
    <s v="Quality Manager SAP"/>
    <x v="40"/>
    <s v="Advanced"/>
    <x v="132"/>
    <s v="Advanced"/>
    <s v="DTSAPTQM-6"/>
  </r>
  <r>
    <x v="2"/>
    <s v="M1"/>
    <s v="Quality Manager SAP"/>
    <x v="41"/>
    <s v="Advanced"/>
    <x v="133"/>
    <s v="Advanced"/>
    <s v="DTSAPTQM-6"/>
  </r>
  <r>
    <x v="2"/>
    <s v="M2"/>
    <s v="Senior Technical Architect SAP"/>
    <x v="32"/>
    <s v="Advanced"/>
    <x v="124"/>
    <s v="Advanced"/>
    <s v="DTSAPTSTA-7"/>
  </r>
  <r>
    <x v="2"/>
    <s v="M2"/>
    <s v="Senior Technical Architect SAP"/>
    <x v="33"/>
    <s v="Advanced"/>
    <x v="125"/>
    <s v="Advanced"/>
    <s v="DTSAPTSTA-7"/>
  </r>
  <r>
    <x v="2"/>
    <s v="M2"/>
    <s v="Senior Technical Architect SAP"/>
    <x v="34"/>
    <s v="Advanced"/>
    <x v="126"/>
    <s v="Advanced"/>
    <s v="DTSAPTSTA-7"/>
  </r>
  <r>
    <x v="2"/>
    <s v="M2"/>
    <s v="Senior Technical Architect SAP"/>
    <x v="35"/>
    <s v="Advanced"/>
    <x v="127"/>
    <s v="Advanced"/>
    <s v="DTSAPTSTA-7"/>
  </r>
  <r>
    <x v="2"/>
    <s v="M2"/>
    <s v="Senior Technical Architect SAP"/>
    <x v="36"/>
    <s v="Advanced"/>
    <x v="128"/>
    <s v="Advanced"/>
    <s v="DTSAPTSTA-7"/>
  </r>
  <r>
    <x v="2"/>
    <s v="M2"/>
    <s v="Senior Technical Architect SAP"/>
    <x v="37"/>
    <s v="Advanced"/>
    <x v="129"/>
    <s v="Advanced"/>
    <s v="DTSAPTSTA-7"/>
  </r>
  <r>
    <x v="2"/>
    <s v="M2"/>
    <s v="Senior Technical Architect SAP"/>
    <x v="38"/>
    <s v="Advanced"/>
    <x v="130"/>
    <s v="Advanced"/>
    <s v="DTSAPTSTA-7"/>
  </r>
  <r>
    <x v="2"/>
    <s v="M2"/>
    <s v="Senior Technical Architect SAP"/>
    <x v="39"/>
    <s v="Advanced"/>
    <x v="131"/>
    <s v="Advanced"/>
    <s v="DTSAPTSTA-7"/>
  </r>
  <r>
    <x v="2"/>
    <s v="M2"/>
    <s v="Senior Technical Architect SAP"/>
    <x v="40"/>
    <s v="Advanced"/>
    <x v="132"/>
    <s v="Advanced"/>
    <s v="DTSAPTSTA-7"/>
  </r>
  <r>
    <x v="2"/>
    <s v="M2"/>
    <s v="Senior Technical Architect SAP"/>
    <x v="41"/>
    <s v="Advanced"/>
    <x v="133"/>
    <s v="Advanced"/>
    <s v="DTSAPTSTA-7"/>
  </r>
  <r>
    <x v="2"/>
    <s v="M3"/>
    <s v="Senior Technical Architect SAP"/>
    <x v="32"/>
    <s v="Expert"/>
    <x v="124"/>
    <s v="Expert"/>
    <s v="DTSAPTSTA-8"/>
  </r>
  <r>
    <x v="2"/>
    <s v="M3"/>
    <s v="Senior Technical Architect SAP"/>
    <x v="33"/>
    <s v="Expert"/>
    <x v="125"/>
    <s v="Expert"/>
    <s v="DTSAPTSTA-8"/>
  </r>
  <r>
    <x v="2"/>
    <s v="M3"/>
    <s v="Senior Technical Architect SAP"/>
    <x v="34"/>
    <s v="Expert"/>
    <x v="126"/>
    <s v="Expert"/>
    <s v="DTSAPTSTA-8"/>
  </r>
  <r>
    <x v="2"/>
    <s v="M3"/>
    <s v="Senior Technical Architect SAP"/>
    <x v="35"/>
    <s v="Expert"/>
    <x v="127"/>
    <s v="Expert"/>
    <s v="DTSAPTSTA-8"/>
  </r>
  <r>
    <x v="2"/>
    <s v="M3"/>
    <s v="Senior Technical Architect SAP"/>
    <x v="36"/>
    <s v="Expert"/>
    <x v="128"/>
    <s v="Expert"/>
    <s v="DTSAPTSTA-8"/>
  </r>
  <r>
    <x v="2"/>
    <s v="M3"/>
    <s v="Senior Technical Architect SAP"/>
    <x v="37"/>
    <s v="Expert"/>
    <x v="129"/>
    <s v="Expert"/>
    <s v="DTSAPTSTA-8"/>
  </r>
  <r>
    <x v="2"/>
    <s v="M3"/>
    <s v="Senior Technical Architect SAP"/>
    <x v="38"/>
    <s v="Expert"/>
    <x v="130"/>
    <s v="Expert"/>
    <s v="DTSAPTSTA-8"/>
  </r>
  <r>
    <x v="2"/>
    <s v="M3"/>
    <s v="Senior Technical Architect SAP"/>
    <x v="39"/>
    <s v="Expert"/>
    <x v="131"/>
    <s v="Expert"/>
    <s v="DTSAPTSTA-8"/>
  </r>
  <r>
    <x v="2"/>
    <s v="M3"/>
    <s v="Senior Technical Architect SAP"/>
    <x v="40"/>
    <s v="Expert"/>
    <x v="132"/>
    <s v="Expert"/>
    <s v="DTSAPTSTA-8"/>
  </r>
  <r>
    <x v="2"/>
    <s v="M3"/>
    <s v="Senior Technical Architect SAP"/>
    <x v="41"/>
    <s v="Expert"/>
    <x v="133"/>
    <s v="Expert"/>
    <s v="DTSAPTSTA-8"/>
  </r>
  <r>
    <x v="2"/>
    <s v="L1"/>
    <s v="Technical Lead - Analytics"/>
    <x v="32"/>
    <s v="Beginner"/>
    <x v="124"/>
    <s v="Beginner"/>
    <s v="DTSAPATL-4"/>
  </r>
  <r>
    <x v="2"/>
    <s v="L1"/>
    <s v="Technical Lead - Analytics"/>
    <x v="33"/>
    <s v="Beginner"/>
    <x v="125"/>
    <s v="Beginner"/>
    <s v="DTSAPATL-4"/>
  </r>
  <r>
    <x v="2"/>
    <s v="L1"/>
    <s v="Technical Lead - Analytics"/>
    <x v="34"/>
    <s v="Beginner"/>
    <x v="126"/>
    <s v="Beginner"/>
    <s v="DTSAPATL-4"/>
  </r>
  <r>
    <x v="2"/>
    <s v="L1"/>
    <s v="Technical Lead - Analytics"/>
    <x v="35"/>
    <s v="Beginner"/>
    <x v="127"/>
    <s v="Beginner"/>
    <s v="DTSAPATL-4"/>
  </r>
  <r>
    <x v="2"/>
    <s v="L1"/>
    <s v="Technical Lead - Analytics"/>
    <x v="36"/>
    <s v="Beginner"/>
    <x v="128"/>
    <s v="Beginner"/>
    <s v="DTSAPATL-4"/>
  </r>
  <r>
    <x v="2"/>
    <s v="L1"/>
    <s v="Technical Lead - Analytics"/>
    <x v="37"/>
    <s v="Beginner"/>
    <x v="129"/>
    <s v="Beginner"/>
    <s v="DTSAPATL-4"/>
  </r>
  <r>
    <x v="2"/>
    <s v="L1"/>
    <s v="Technical Lead - Analytics"/>
    <x v="38"/>
    <s v="Beginner"/>
    <x v="130"/>
    <s v="Beginner"/>
    <s v="DTSAPATL-4"/>
  </r>
  <r>
    <x v="2"/>
    <s v="L1"/>
    <s v="Technical Lead - Analytics"/>
    <x v="39"/>
    <s v="Beginner"/>
    <x v="131"/>
    <s v="Beginner"/>
    <s v="DTSAPATL-4"/>
  </r>
  <r>
    <x v="2"/>
    <s v="L1"/>
    <s v="Technical Lead - Analytics"/>
    <x v="40"/>
    <s v="Beginner"/>
    <x v="132"/>
    <s v="Beginner"/>
    <s v="DTSAPATL-4"/>
  </r>
  <r>
    <x v="2"/>
    <s v="L1"/>
    <s v="Technical Lead - Analytics"/>
    <x v="41"/>
    <s v="Beginner"/>
    <x v="133"/>
    <s v="Beginner"/>
    <s v="DTSAPATL-4"/>
  </r>
  <r>
    <x v="2"/>
    <s v="L2"/>
    <s v="Senior Technical Lead - Analytics"/>
    <x v="32"/>
    <s v="Practitioner"/>
    <x v="124"/>
    <s v="Practitioner"/>
    <s v="DTSAPDSTL-5"/>
  </r>
  <r>
    <x v="2"/>
    <s v="L2"/>
    <s v="Senior Technical Lead - Analytics"/>
    <x v="33"/>
    <s v="Practitioner"/>
    <x v="125"/>
    <s v="Practitioner"/>
    <s v="DTSAPDSTL-5"/>
  </r>
  <r>
    <x v="2"/>
    <s v="L2"/>
    <s v="Senior Technical Lead - Analytics"/>
    <x v="34"/>
    <s v="Practitioner"/>
    <x v="126"/>
    <s v="Practitioner"/>
    <s v="DTSAPDSTL-5"/>
  </r>
  <r>
    <x v="2"/>
    <s v="L2"/>
    <s v="Senior Technical Lead - Analytics"/>
    <x v="35"/>
    <s v="Practitioner"/>
    <x v="127"/>
    <s v="Practitioner"/>
    <s v="DTSAPDSTL-5"/>
  </r>
  <r>
    <x v="2"/>
    <s v="L2"/>
    <s v="Senior Technical Lead - Analytics"/>
    <x v="36"/>
    <s v="Practitioner"/>
    <x v="128"/>
    <s v="Practitioner"/>
    <s v="DTSAPDSTL-5"/>
  </r>
  <r>
    <x v="2"/>
    <s v="L2"/>
    <s v="Senior Technical Lead - Analytics"/>
    <x v="37"/>
    <s v="Practitioner"/>
    <x v="129"/>
    <s v="Practitioner"/>
    <s v="DTSAPDSTL-5"/>
  </r>
  <r>
    <x v="2"/>
    <s v="L2"/>
    <s v="Senior Technical Lead - Analytics"/>
    <x v="38"/>
    <s v="Practitioner"/>
    <x v="130"/>
    <s v="Practitioner"/>
    <s v="DTSAPDSTL-5"/>
  </r>
  <r>
    <x v="2"/>
    <s v="L2"/>
    <s v="Senior Technical Lead - Analytics"/>
    <x v="39"/>
    <s v="Practitioner"/>
    <x v="131"/>
    <s v="Practitioner"/>
    <s v="DTSAPDSTL-5"/>
  </r>
  <r>
    <x v="2"/>
    <s v="L2"/>
    <s v="Senior Technical Lead - Analytics"/>
    <x v="40"/>
    <s v="Practitioner"/>
    <x v="132"/>
    <s v="Practitioner"/>
    <s v="DTSAPDSTL-5"/>
  </r>
  <r>
    <x v="2"/>
    <s v="L2"/>
    <s v="Senior Technical Lead - Analytics"/>
    <x v="41"/>
    <s v="Practitioner"/>
    <x v="133"/>
    <s v="Practitioner"/>
    <s v="DTSAPDSTL-5"/>
  </r>
  <r>
    <x v="2"/>
    <s v="M1"/>
    <s v="Manager - Analytics"/>
    <x v="32"/>
    <s v="Advanced"/>
    <x v="124"/>
    <s v="Advanced"/>
    <s v="DTSAPAM-6"/>
  </r>
  <r>
    <x v="2"/>
    <s v="M1"/>
    <s v="Manager - Analytics"/>
    <x v="33"/>
    <s v="Advanced"/>
    <x v="125"/>
    <s v="Advanced"/>
    <s v="DTSAPAM-6"/>
  </r>
  <r>
    <x v="2"/>
    <s v="M1"/>
    <s v="Manager - Analytics"/>
    <x v="34"/>
    <s v="Advanced"/>
    <x v="126"/>
    <s v="Advanced"/>
    <s v="DTSAPAM-6"/>
  </r>
  <r>
    <x v="2"/>
    <s v="M1"/>
    <s v="Manager - Analytics"/>
    <x v="35"/>
    <s v="Advanced"/>
    <x v="127"/>
    <s v="Advanced"/>
    <s v="DTSAPAM-6"/>
  </r>
  <r>
    <x v="2"/>
    <s v="M1"/>
    <s v="Manager - Analytics"/>
    <x v="36"/>
    <s v="Advanced"/>
    <x v="128"/>
    <s v="Advanced"/>
    <s v="DTSAPAM-6"/>
  </r>
  <r>
    <x v="2"/>
    <s v="M1"/>
    <s v="Manager - Analytics"/>
    <x v="37"/>
    <s v="Advanced"/>
    <x v="129"/>
    <s v="Advanced"/>
    <s v="DTSAPAM-6"/>
  </r>
  <r>
    <x v="2"/>
    <s v="M1"/>
    <s v="Manager - Analytics"/>
    <x v="38"/>
    <s v="Advanced"/>
    <x v="130"/>
    <s v="Advanced"/>
    <s v="DTSAPAM-6"/>
  </r>
  <r>
    <x v="2"/>
    <s v="M1"/>
    <s v="Manager - Analytics"/>
    <x v="39"/>
    <s v="Advanced"/>
    <x v="131"/>
    <s v="Advanced"/>
    <s v="DTSAPAM-6"/>
  </r>
  <r>
    <x v="2"/>
    <s v="M1"/>
    <s v="Manager - Analytics"/>
    <x v="40"/>
    <s v="Advanced"/>
    <x v="132"/>
    <s v="Advanced"/>
    <s v="DTSAPAM-6"/>
  </r>
  <r>
    <x v="2"/>
    <s v="M1"/>
    <s v="Manager - Analytics"/>
    <x v="41"/>
    <s v="Advanced"/>
    <x v="133"/>
    <s v="Advanced"/>
    <s v="DTSAPAM-6"/>
  </r>
  <r>
    <x v="2"/>
    <s v="M2"/>
    <s v="Senior Manager - Analytics"/>
    <x v="32"/>
    <s v="Advanced"/>
    <x v="124"/>
    <s v="Advanced"/>
    <s v="DTSAPASM-7"/>
  </r>
  <r>
    <x v="2"/>
    <s v="M2"/>
    <s v="Senior Manager - Analytics"/>
    <x v="33"/>
    <s v="Advanced"/>
    <x v="125"/>
    <s v="Advanced"/>
    <s v="DTSAPASM-7"/>
  </r>
  <r>
    <x v="2"/>
    <s v="M2"/>
    <s v="Senior Manager - Analytics"/>
    <x v="34"/>
    <s v="Advanced"/>
    <x v="126"/>
    <s v="Advanced"/>
    <s v="DTSAPASM-7"/>
  </r>
  <r>
    <x v="2"/>
    <s v="M2"/>
    <s v="Senior Manager - Analytics"/>
    <x v="35"/>
    <s v="Advanced"/>
    <x v="127"/>
    <s v="Advanced"/>
    <s v="DTSAPASM-7"/>
  </r>
  <r>
    <x v="2"/>
    <s v="M2"/>
    <s v="Senior Manager - Analytics"/>
    <x v="36"/>
    <s v="Advanced"/>
    <x v="128"/>
    <s v="Advanced"/>
    <s v="DTSAPASM-7"/>
  </r>
  <r>
    <x v="2"/>
    <s v="M2"/>
    <s v="Senior Manager - Analytics"/>
    <x v="37"/>
    <s v="Advanced"/>
    <x v="129"/>
    <s v="Advanced"/>
    <s v="DTSAPASM-7"/>
  </r>
  <r>
    <x v="2"/>
    <s v="M2"/>
    <s v="Senior Manager - Analytics"/>
    <x v="38"/>
    <s v="Advanced"/>
    <x v="130"/>
    <s v="Advanced"/>
    <s v="DTSAPASM-7"/>
  </r>
  <r>
    <x v="2"/>
    <s v="M2"/>
    <s v="Senior Manager - Analytics"/>
    <x v="39"/>
    <s v="Advanced"/>
    <x v="131"/>
    <s v="Advanced"/>
    <s v="DTSAPASM-7"/>
  </r>
  <r>
    <x v="2"/>
    <s v="M2"/>
    <s v="Senior Manager - Analytics"/>
    <x v="40"/>
    <s v="Advanced"/>
    <x v="132"/>
    <s v="Advanced"/>
    <s v="DTSAPASM-7"/>
  </r>
  <r>
    <x v="2"/>
    <s v="M2"/>
    <s v="Senior Manager - Analytics"/>
    <x v="41"/>
    <s v="Advanced"/>
    <x v="133"/>
    <s v="Advanced"/>
    <s v="DTSAPASM-7"/>
  </r>
  <r>
    <x v="2"/>
    <s v="L1"/>
    <s v="Functional Lead - Functional "/>
    <x v="32"/>
    <s v="Beginner"/>
    <x v="124"/>
    <s v="Beginner"/>
    <s v="DTSAPFFL-4"/>
  </r>
  <r>
    <x v="2"/>
    <s v="L1"/>
    <s v="Functional Lead - Functional "/>
    <x v="33"/>
    <s v="Beginner"/>
    <x v="125"/>
    <s v="Beginner"/>
    <s v="DTSAPFFL-4"/>
  </r>
  <r>
    <x v="2"/>
    <s v="L1"/>
    <s v="Functional Lead - Functional "/>
    <x v="34"/>
    <s v="Beginner"/>
    <x v="126"/>
    <s v="Beginner"/>
    <s v="DTSAPFFL-4"/>
  </r>
  <r>
    <x v="2"/>
    <s v="L1"/>
    <s v="Functional Lead - Functional "/>
    <x v="35"/>
    <s v="Beginner"/>
    <x v="127"/>
    <s v="Beginner"/>
    <s v="DTSAPFFL-4"/>
  </r>
  <r>
    <x v="2"/>
    <s v="L1"/>
    <s v="Functional Lead - Functional "/>
    <x v="36"/>
    <s v="Beginner"/>
    <x v="128"/>
    <s v="Beginner"/>
    <s v="DTSAPFFL-4"/>
  </r>
  <r>
    <x v="2"/>
    <s v="L1"/>
    <s v="Functional Lead - Functional "/>
    <x v="37"/>
    <s v="Beginner"/>
    <x v="129"/>
    <s v="Beginner"/>
    <s v="DTSAPFFL-4"/>
  </r>
  <r>
    <x v="2"/>
    <s v="L1"/>
    <s v="Functional Lead - Functional "/>
    <x v="38"/>
    <s v="Beginner"/>
    <x v="130"/>
    <s v="Beginner"/>
    <s v="DTSAPFFL-4"/>
  </r>
  <r>
    <x v="2"/>
    <s v="L1"/>
    <s v="Functional Lead - Functional "/>
    <x v="39"/>
    <s v="Beginner"/>
    <x v="131"/>
    <s v="Beginner"/>
    <s v="DTSAPFFL-4"/>
  </r>
  <r>
    <x v="2"/>
    <s v="L1"/>
    <s v="Functional Lead - Functional "/>
    <x v="40"/>
    <s v="Beginner"/>
    <x v="132"/>
    <s v="Beginner"/>
    <s v="DTSAPFFL-4"/>
  </r>
  <r>
    <x v="2"/>
    <s v="L1"/>
    <s v="Functional Lead - Functional "/>
    <x v="41"/>
    <s v="Beginner"/>
    <x v="133"/>
    <s v="Beginner"/>
    <s v="DTSAPFFL-4"/>
  </r>
  <r>
    <x v="2"/>
    <s v="L2"/>
    <s v="Senior Functional Lead - Functional "/>
    <x v="32"/>
    <s v="Practitioner"/>
    <x v="124"/>
    <s v="Practitioner"/>
    <s v="DTSAPFSFL-5"/>
  </r>
  <r>
    <x v="2"/>
    <s v="L2"/>
    <s v="Senior Functional Lead - Functional "/>
    <x v="33"/>
    <s v="Practitioner"/>
    <x v="125"/>
    <s v="Practitioner"/>
    <s v="DTSAPFSFL-5"/>
  </r>
  <r>
    <x v="2"/>
    <s v="L2"/>
    <s v="Senior Functional Lead - Functional "/>
    <x v="34"/>
    <s v="Practitioner"/>
    <x v="126"/>
    <s v="Practitioner"/>
    <s v="DTSAPFSFL-5"/>
  </r>
  <r>
    <x v="2"/>
    <s v="L2"/>
    <s v="Senior Functional Lead - Functional "/>
    <x v="35"/>
    <s v="Practitioner"/>
    <x v="127"/>
    <s v="Practitioner"/>
    <s v="DTSAPFSFL-5"/>
  </r>
  <r>
    <x v="2"/>
    <s v="L2"/>
    <s v="Senior Functional Lead - Functional "/>
    <x v="36"/>
    <s v="Practitioner"/>
    <x v="128"/>
    <s v="Practitioner"/>
    <s v="DTSAPFSFL-5"/>
  </r>
  <r>
    <x v="2"/>
    <s v="L2"/>
    <s v="Senior Functional Lead - Functional "/>
    <x v="37"/>
    <s v="Practitioner"/>
    <x v="129"/>
    <s v="Practitioner"/>
    <s v="DTSAPFSFL-5"/>
  </r>
  <r>
    <x v="2"/>
    <s v="L2"/>
    <s v="Senior Functional Lead - Functional "/>
    <x v="38"/>
    <s v="Practitioner"/>
    <x v="130"/>
    <s v="Practitioner"/>
    <s v="DTSAPFSFL-5"/>
  </r>
  <r>
    <x v="2"/>
    <s v="L2"/>
    <s v="Senior Functional Lead - Functional "/>
    <x v="39"/>
    <s v="Practitioner"/>
    <x v="131"/>
    <s v="Practitioner"/>
    <s v="DTSAPFSFL-5"/>
  </r>
  <r>
    <x v="2"/>
    <s v="L2"/>
    <s v="Senior Functional Lead - Functional "/>
    <x v="40"/>
    <s v="Practitioner"/>
    <x v="132"/>
    <s v="Practitioner"/>
    <s v="DTSAPFSFL-5"/>
  </r>
  <r>
    <x v="2"/>
    <s v="L2"/>
    <s v="Senior Functional Lead - Functional "/>
    <x v="41"/>
    <s v="Practitioner"/>
    <x v="133"/>
    <s v="Practitioner"/>
    <s v="DTSAPFSFL-5"/>
  </r>
  <r>
    <x v="2"/>
    <s v="M1"/>
    <s v="Manager - Functional"/>
    <x v="32"/>
    <s v="Advanced"/>
    <x v="124"/>
    <s v="Advanced"/>
    <s v="DTSAPFM-6"/>
  </r>
  <r>
    <x v="2"/>
    <s v="M1"/>
    <s v="Manager - Functional"/>
    <x v="33"/>
    <s v="Advanced"/>
    <x v="125"/>
    <s v="Advanced"/>
    <s v="DTSAPFM-6"/>
  </r>
  <r>
    <x v="2"/>
    <s v="M1"/>
    <s v="Manager - Functional"/>
    <x v="34"/>
    <s v="Advanced"/>
    <x v="126"/>
    <s v="Advanced"/>
    <s v="DTSAPFM-6"/>
  </r>
  <r>
    <x v="2"/>
    <s v="M1"/>
    <s v="Manager - Functional"/>
    <x v="35"/>
    <s v="Advanced"/>
    <x v="127"/>
    <s v="Advanced"/>
    <s v="DTSAPFM-6"/>
  </r>
  <r>
    <x v="2"/>
    <s v="M1"/>
    <s v="Manager - Functional"/>
    <x v="36"/>
    <s v="Advanced"/>
    <x v="128"/>
    <s v="Advanced"/>
    <s v="DTSAPFM-6"/>
  </r>
  <r>
    <x v="2"/>
    <s v="M1"/>
    <s v="Manager - Functional"/>
    <x v="37"/>
    <s v="Advanced"/>
    <x v="129"/>
    <s v="Advanced"/>
    <s v="DTSAPFM-6"/>
  </r>
  <r>
    <x v="2"/>
    <s v="M1"/>
    <s v="Manager - Functional"/>
    <x v="38"/>
    <s v="Advanced"/>
    <x v="130"/>
    <s v="Advanced"/>
    <s v="DTSAPFM-6"/>
  </r>
  <r>
    <x v="2"/>
    <s v="M1"/>
    <s v="Manager - Functional"/>
    <x v="39"/>
    <s v="Advanced"/>
    <x v="131"/>
    <s v="Advanced"/>
    <s v="DTSAPFM-6"/>
  </r>
  <r>
    <x v="2"/>
    <s v="M1"/>
    <s v="Manager - Functional"/>
    <x v="40"/>
    <s v="Advanced"/>
    <x v="132"/>
    <s v="Advanced"/>
    <s v="DTSAPFM-6"/>
  </r>
  <r>
    <x v="2"/>
    <s v="M1"/>
    <s v="Manager - Functional"/>
    <x v="41"/>
    <s v="Advanced"/>
    <x v="133"/>
    <s v="Advanced"/>
    <s v="DTSAPFM-6"/>
  </r>
  <r>
    <x v="2"/>
    <s v="M2"/>
    <s v="Senior Manager - Functional"/>
    <x v="32"/>
    <s v="Advanced"/>
    <x v="124"/>
    <s v="Advanced"/>
    <s v="DTSAPFSM-7"/>
  </r>
  <r>
    <x v="2"/>
    <s v="M2"/>
    <s v="Senior Manager - Functional"/>
    <x v="33"/>
    <s v="Advanced"/>
    <x v="125"/>
    <s v="Advanced"/>
    <s v="DTSAPFSM-7"/>
  </r>
  <r>
    <x v="2"/>
    <s v="M2"/>
    <s v="Senior Manager - Functional"/>
    <x v="34"/>
    <s v="Advanced"/>
    <x v="126"/>
    <s v="Advanced"/>
    <s v="DTSAPFSM-7"/>
  </r>
  <r>
    <x v="2"/>
    <s v="M2"/>
    <s v="Senior Manager - Functional"/>
    <x v="35"/>
    <s v="Advanced"/>
    <x v="127"/>
    <s v="Advanced"/>
    <s v="DTSAPFSM-7"/>
  </r>
  <r>
    <x v="2"/>
    <s v="M2"/>
    <s v="Senior Manager - Functional"/>
    <x v="36"/>
    <s v="Advanced"/>
    <x v="128"/>
    <s v="Advanced"/>
    <s v="DTSAPFSM-7"/>
  </r>
  <r>
    <x v="2"/>
    <s v="M2"/>
    <s v="Senior Manager - Functional"/>
    <x v="37"/>
    <s v="Advanced"/>
    <x v="129"/>
    <s v="Advanced"/>
    <s v="DTSAPFSM-7"/>
  </r>
  <r>
    <x v="2"/>
    <s v="M2"/>
    <s v="Senior Manager - Functional"/>
    <x v="38"/>
    <s v="Advanced"/>
    <x v="130"/>
    <s v="Advanced"/>
    <s v="DTSAPFSM-7"/>
  </r>
  <r>
    <x v="2"/>
    <s v="M2"/>
    <s v="Senior Manager - Functional"/>
    <x v="39"/>
    <s v="Advanced"/>
    <x v="131"/>
    <s v="Advanced"/>
    <s v="DTSAPFSM-7"/>
  </r>
  <r>
    <x v="2"/>
    <s v="M2"/>
    <s v="Senior Manager - Functional"/>
    <x v="40"/>
    <s v="Advanced"/>
    <x v="132"/>
    <s v="Advanced"/>
    <s v="DTSAPFSM-7"/>
  </r>
  <r>
    <x v="2"/>
    <s v="M2"/>
    <s v="Senior Manager - Functional"/>
    <x v="41"/>
    <s v="Advanced"/>
    <x v="133"/>
    <s v="Advanced"/>
    <s v="DTSAPFSM-7"/>
  </r>
</pivotCacheRecords>
</file>

<file path=xl/pivotCache/pivotCacheRecords3.xml><?xml version="1.0" encoding="utf-8"?>
<pivotCacheRecords xmlns="http://schemas.openxmlformats.org/spreadsheetml/2006/main" xmlns:r="http://schemas.openxmlformats.org/officeDocument/2006/relationships" count="1948">
  <r>
    <x v="0"/>
    <x v="0"/>
    <x v="0"/>
    <s v="Software Development"/>
    <s v="Beginner"/>
    <s v="Core Java"/>
    <s v="Beginner"/>
    <x v="0"/>
  </r>
  <r>
    <x v="0"/>
    <x v="0"/>
    <x v="0"/>
    <s v="Software Development"/>
    <s v="Beginner"/>
    <s v="Spring Core"/>
    <s v="Practitioner"/>
    <x v="0"/>
  </r>
  <r>
    <x v="0"/>
    <x v="0"/>
    <x v="0"/>
    <s v="Software Development"/>
    <s v="Beginner"/>
    <s v="Spring MVC"/>
    <s v="Practitioner"/>
    <x v="0"/>
  </r>
  <r>
    <x v="0"/>
    <x v="0"/>
    <x v="0"/>
    <s v="Software Development"/>
    <s v="Beginner"/>
    <s v="JSP"/>
    <s v="Practitioner"/>
    <x v="0"/>
  </r>
  <r>
    <x v="0"/>
    <x v="0"/>
    <x v="0"/>
    <s v="Software Development"/>
    <s v="Beginner"/>
    <s v="Hibernate"/>
    <s v="Practitioner"/>
    <x v="0"/>
  </r>
  <r>
    <x v="0"/>
    <x v="0"/>
    <x v="0"/>
    <s v="Software Development"/>
    <s v="Beginner"/>
    <s v="Javascript"/>
    <s v="Practitioner"/>
    <x v="0"/>
  </r>
  <r>
    <x v="0"/>
    <x v="0"/>
    <x v="0"/>
    <s v="Software Development"/>
    <s v="Beginner"/>
    <s v="SQL"/>
    <s v="Practitioner"/>
    <x v="0"/>
  </r>
  <r>
    <x v="0"/>
    <x v="0"/>
    <x v="0"/>
    <s v="Software Development"/>
    <s v="Beginner"/>
    <s v="HTML5"/>
    <s v="Practitioner"/>
    <x v="0"/>
  </r>
  <r>
    <x v="0"/>
    <x v="0"/>
    <x v="0"/>
    <s v="Software Development"/>
    <s v="Beginner"/>
    <s v="Jquery"/>
    <s v="Practitioner"/>
    <x v="0"/>
  </r>
  <r>
    <x v="0"/>
    <x v="0"/>
    <x v="0"/>
    <s v="Software Development"/>
    <s v="Beginner"/>
    <s v="CSS"/>
    <s v="Practitioner"/>
    <x v="0"/>
  </r>
  <r>
    <x v="0"/>
    <x v="0"/>
    <x v="0"/>
    <s v="Application Support"/>
    <s v="Beginner"/>
    <s v="Core Java"/>
    <s v="Practitioner"/>
    <x v="0"/>
  </r>
  <r>
    <x v="0"/>
    <x v="0"/>
    <x v="0"/>
    <s v="Process Focus"/>
    <s v="Beginner"/>
    <s v="Process Focus"/>
    <s v="Beginner"/>
    <x v="0"/>
  </r>
  <r>
    <x v="0"/>
    <x v="0"/>
    <x v="1"/>
    <s v="Software Development"/>
    <s v="Beginner"/>
    <s v="PHP"/>
    <s v="Beginner"/>
    <x v="1"/>
  </r>
  <r>
    <x v="0"/>
    <x v="0"/>
    <x v="1"/>
    <s v="Software Development"/>
    <s v="Beginner"/>
    <s v="CAKE / YII / ZEND "/>
    <s v="Beginner"/>
    <x v="1"/>
  </r>
  <r>
    <x v="0"/>
    <x v="0"/>
    <x v="1"/>
    <s v="Software Development"/>
    <s v="Beginner"/>
    <s v="Javascript"/>
    <s v="Practitioner"/>
    <x v="1"/>
  </r>
  <r>
    <x v="0"/>
    <x v="0"/>
    <x v="1"/>
    <s v="Software Development"/>
    <s v="Beginner"/>
    <s v="SQL"/>
    <s v="Beginner"/>
    <x v="1"/>
  </r>
  <r>
    <x v="0"/>
    <x v="0"/>
    <x v="1"/>
    <s v="Software Development"/>
    <s v="Beginner"/>
    <s v="HTML5"/>
    <s v="Practitioner"/>
    <x v="1"/>
  </r>
  <r>
    <x v="0"/>
    <x v="0"/>
    <x v="1"/>
    <s v="Software Development"/>
    <s v="Beginner"/>
    <s v="CSS"/>
    <s v="Practitioner"/>
    <x v="1"/>
  </r>
  <r>
    <x v="0"/>
    <x v="0"/>
    <x v="1"/>
    <s v="Software Development"/>
    <s v="Beginner"/>
    <s v="Jquery"/>
    <s v="Practitioner"/>
    <x v="1"/>
  </r>
  <r>
    <x v="0"/>
    <x v="0"/>
    <x v="1"/>
    <s v="Software Development"/>
    <s v="Beginner"/>
    <s v="Magento / Drupal / WordPress (optional)"/>
    <s v="Practitioner"/>
    <x v="1"/>
  </r>
  <r>
    <x v="0"/>
    <x v="0"/>
    <x v="1"/>
    <s v="Application Support"/>
    <s v="Beginner"/>
    <s v="PHP"/>
    <m/>
    <x v="1"/>
  </r>
  <r>
    <x v="0"/>
    <x v="0"/>
    <x v="1"/>
    <s v="Process Focus"/>
    <s v="Beginner"/>
    <s v="Process Focus"/>
    <s v="Beginner"/>
    <x v="1"/>
  </r>
  <r>
    <x v="0"/>
    <x v="0"/>
    <x v="2"/>
    <s v="Software Development"/>
    <s v="Beginner"/>
    <s v=".Net framework"/>
    <s v="Beginner"/>
    <x v="2"/>
  </r>
  <r>
    <x v="0"/>
    <x v="0"/>
    <x v="2"/>
    <s v="Software Development"/>
    <s v="Beginner"/>
    <s v="MVC in ,Net"/>
    <s v="Beginner"/>
    <x v="2"/>
  </r>
  <r>
    <x v="0"/>
    <x v="0"/>
    <x v="2"/>
    <s v="Software Development"/>
    <s v="Beginner"/>
    <s v="Javascript"/>
    <s v="Practitioner"/>
    <x v="2"/>
  </r>
  <r>
    <x v="0"/>
    <x v="0"/>
    <x v="2"/>
    <s v="Software Development"/>
    <s v="Beginner"/>
    <s v="SQL"/>
    <s v="Beginner"/>
    <x v="2"/>
  </r>
  <r>
    <x v="0"/>
    <x v="0"/>
    <x v="2"/>
    <s v="Software Development"/>
    <s v="Beginner"/>
    <s v="HTML5"/>
    <s v="Practitioner"/>
    <x v="2"/>
  </r>
  <r>
    <x v="0"/>
    <x v="0"/>
    <x v="2"/>
    <s v="Software Development"/>
    <s v="Beginner"/>
    <s v="CSS"/>
    <s v="Practitioner"/>
    <x v="2"/>
  </r>
  <r>
    <x v="0"/>
    <x v="0"/>
    <x v="2"/>
    <s v="Software Development"/>
    <s v="Beginner"/>
    <s v="Jquery"/>
    <s v="Practitioner"/>
    <x v="2"/>
  </r>
  <r>
    <x v="0"/>
    <x v="0"/>
    <x v="2"/>
    <s v="Software Development"/>
    <s v="Beginner"/>
    <s v="SharePoint (optional stream)"/>
    <s v="Beginner"/>
    <x v="2"/>
  </r>
  <r>
    <x v="0"/>
    <x v="0"/>
    <x v="2"/>
    <s v="Application Support"/>
    <s v="Beginner"/>
    <s v=".Net framework"/>
    <m/>
    <x v="2"/>
  </r>
  <r>
    <x v="0"/>
    <x v="0"/>
    <x v="2"/>
    <s v="Process Focus"/>
    <s v="Beginner"/>
    <s v="Process Focus"/>
    <m/>
    <x v="2"/>
  </r>
  <r>
    <x v="0"/>
    <x v="0"/>
    <x v="3"/>
    <s v="Requirements Gathering and Analysis"/>
    <s v="Beginner"/>
    <s v="Adobe Photoshop"/>
    <s v="Beginner"/>
    <x v="3"/>
  </r>
  <r>
    <x v="0"/>
    <x v="0"/>
    <x v="3"/>
    <s v="Requirements Gathering and Analysis"/>
    <s v="Beginner"/>
    <s v="Domain Skills (Automotive)"/>
    <s v="Beginner"/>
    <x v="3"/>
  </r>
  <r>
    <x v="0"/>
    <x v="0"/>
    <x v="3"/>
    <s v="Requirements Gathering and Analysis"/>
    <s v="Beginner"/>
    <s v="Prototyping Tools"/>
    <s v="Beginner"/>
    <x v="3"/>
  </r>
  <r>
    <x v="0"/>
    <x v="0"/>
    <x v="3"/>
    <s v="Requirements Gathering and Analysis"/>
    <s v="Beginner"/>
    <s v="Design Thinking"/>
    <s v="Beginner"/>
    <x v="3"/>
  </r>
  <r>
    <x v="0"/>
    <x v="0"/>
    <x v="3"/>
    <s v="Application Support"/>
    <s v="Beginner"/>
    <s v="Javascript"/>
    <m/>
    <x v="3"/>
  </r>
  <r>
    <x v="0"/>
    <x v="0"/>
    <x v="3"/>
    <s v="Software Development"/>
    <s v="Beginner"/>
    <s v="Javascript"/>
    <s v="Practitioner"/>
    <x v="3"/>
  </r>
  <r>
    <x v="0"/>
    <x v="0"/>
    <x v="3"/>
    <s v="Software Development"/>
    <s v="Beginner"/>
    <s v="SQL"/>
    <s v="Beginner"/>
    <x v="3"/>
  </r>
  <r>
    <x v="0"/>
    <x v="0"/>
    <x v="3"/>
    <s v="Software Development"/>
    <s v="Beginner"/>
    <s v="HTML5"/>
    <s v="Practitioner"/>
    <x v="3"/>
  </r>
  <r>
    <x v="0"/>
    <x v="0"/>
    <x v="3"/>
    <s v="Software Development"/>
    <s v="Beginner"/>
    <s v="CSS"/>
    <s v="Practitioner"/>
    <x v="3"/>
  </r>
  <r>
    <x v="0"/>
    <x v="0"/>
    <x v="3"/>
    <s v="Software Development"/>
    <s v="Beginner"/>
    <s v="Bootstrap"/>
    <s v="Beginner"/>
    <x v="3"/>
  </r>
  <r>
    <x v="0"/>
    <x v="0"/>
    <x v="3"/>
    <s v="Software Development"/>
    <s v="Beginner"/>
    <s v="Jquery"/>
    <s v="Practitioner"/>
    <x v="3"/>
  </r>
  <r>
    <x v="0"/>
    <x v="0"/>
    <x v="3"/>
    <s v="Process Focus"/>
    <s v="Beginner"/>
    <s v="Process Focus"/>
    <s v="Beginner"/>
    <x v="3"/>
  </r>
  <r>
    <x v="0"/>
    <x v="0"/>
    <x v="4"/>
    <s v="Requirements Gathering and Analysis"/>
    <s v="Beginner"/>
    <s v="Adobe Photoshop"/>
    <s v="Beginner"/>
    <x v="4"/>
  </r>
  <r>
    <x v="0"/>
    <x v="0"/>
    <x v="4"/>
    <s v="Requirements Gathering and Analysis"/>
    <s v="Beginner"/>
    <s v="Domain Skills (Automotive)"/>
    <s v="Beginner"/>
    <x v="4"/>
  </r>
  <r>
    <x v="0"/>
    <x v="0"/>
    <x v="4"/>
    <s v="Requirements Gathering and Analysis"/>
    <s v="Beginner"/>
    <s v="Design Thinking"/>
    <s v="Beginner"/>
    <x v="4"/>
  </r>
  <r>
    <x v="0"/>
    <x v="0"/>
    <x v="4"/>
    <s v="Software Development"/>
    <s v="Beginner"/>
    <s v="Javascript"/>
    <s v="Practitioner"/>
    <x v="4"/>
  </r>
  <r>
    <x v="0"/>
    <x v="0"/>
    <x v="4"/>
    <s v="Software Development"/>
    <s v="Beginner"/>
    <s v="Core Java"/>
    <s v="Beginner"/>
    <x v="4"/>
  </r>
  <r>
    <x v="0"/>
    <x v="0"/>
    <x v="4"/>
    <s v="Software Development"/>
    <s v="Beginner"/>
    <s v="Web services"/>
    <s v="Beginner"/>
    <x v="4"/>
  </r>
  <r>
    <x v="0"/>
    <x v="0"/>
    <x v="4"/>
    <s v="Software Development"/>
    <s v="Beginner"/>
    <s v="SQL"/>
    <s v="Beginner"/>
    <x v="4"/>
  </r>
  <r>
    <x v="0"/>
    <x v="0"/>
    <x v="4"/>
    <s v="Software Development"/>
    <s v="Beginner"/>
    <s v="HTML5"/>
    <s v="Practitioner"/>
    <x v="4"/>
  </r>
  <r>
    <x v="0"/>
    <x v="0"/>
    <x v="4"/>
    <s v="Software Development"/>
    <s v="Beginner"/>
    <s v="CSS"/>
    <s v="Practitioner"/>
    <x v="4"/>
  </r>
  <r>
    <x v="0"/>
    <x v="0"/>
    <x v="4"/>
    <s v="Software Development"/>
    <s v="Beginner"/>
    <s v="Bootstrap"/>
    <s v="Beginner"/>
    <x v="4"/>
  </r>
  <r>
    <x v="0"/>
    <x v="0"/>
    <x v="4"/>
    <s v="Software Development"/>
    <s v="Beginner"/>
    <s v="Angular 2.0 and above"/>
    <s v="Beginner"/>
    <x v="4"/>
  </r>
  <r>
    <x v="0"/>
    <x v="0"/>
    <x v="4"/>
    <s v="Software Development"/>
    <s v="Beginner"/>
    <s v="Jquery"/>
    <s v="Practitioner"/>
    <x v="4"/>
  </r>
  <r>
    <x v="0"/>
    <x v="0"/>
    <x v="4"/>
    <s v="Application Support"/>
    <s v="Beginner"/>
    <s v="Javascript"/>
    <s v="Practitioner"/>
    <x v="4"/>
  </r>
  <r>
    <x v="0"/>
    <x v="0"/>
    <x v="4"/>
    <s v="Process Focus"/>
    <s v="Beginner"/>
    <s v="Process Focus"/>
    <s v="Beginner"/>
    <x v="4"/>
  </r>
  <r>
    <x v="0"/>
    <x v="0"/>
    <x v="5"/>
    <s v="Requirements Gathering and Analysis"/>
    <s v="Beginner"/>
    <s v="Adobe Photoshop"/>
    <s v="Beginner"/>
    <x v="5"/>
  </r>
  <r>
    <x v="0"/>
    <x v="0"/>
    <x v="5"/>
    <s v="Requirements Gathering and Analysis"/>
    <s v="Beginner"/>
    <s v="Domain Skills (Automotive)"/>
    <s v="Beginner"/>
    <x v="5"/>
  </r>
  <r>
    <x v="0"/>
    <x v="0"/>
    <x v="5"/>
    <s v="Requirements Gathering and Analysis"/>
    <s v="Beginner"/>
    <s v="Wireframing tools"/>
    <s v="Beginner"/>
    <x v="5"/>
  </r>
  <r>
    <x v="0"/>
    <x v="0"/>
    <x v="5"/>
    <s v="Requirements Gathering and Analysis"/>
    <s v="Beginner"/>
    <s v="Design Thinking"/>
    <s v="Beginner"/>
    <x v="5"/>
  </r>
  <r>
    <x v="0"/>
    <x v="0"/>
    <x v="5"/>
    <s v="Software Development"/>
    <s v="Beginner"/>
    <s v="HTML5"/>
    <s v="Practitioner"/>
    <x v="5"/>
  </r>
  <r>
    <x v="0"/>
    <x v="0"/>
    <x v="5"/>
    <s v="Software Development"/>
    <s v="Beginner"/>
    <s v="CSS"/>
    <s v="Practitioner"/>
    <x v="5"/>
  </r>
  <r>
    <x v="0"/>
    <x v="0"/>
    <x v="5"/>
    <s v="Software Development"/>
    <s v="Beginner"/>
    <s v="Bootstrap"/>
    <s v="Beginner"/>
    <x v="5"/>
  </r>
  <r>
    <x v="0"/>
    <x v="0"/>
    <x v="5"/>
    <s v="Process Focus"/>
    <s v="Beginner"/>
    <s v="Process Focus"/>
    <s v="Beginner"/>
    <x v="5"/>
  </r>
  <r>
    <x v="0"/>
    <x v="0"/>
    <x v="6"/>
    <s v="Software Development"/>
    <s v="Beginner"/>
    <s v="Javascript"/>
    <s v="Practitioner"/>
    <x v="6"/>
  </r>
  <r>
    <x v="0"/>
    <x v="0"/>
    <x v="6"/>
    <s v="Software Development"/>
    <s v="Beginner"/>
    <s v="Core Java"/>
    <s v="Beginner"/>
    <x v="6"/>
  </r>
  <r>
    <x v="0"/>
    <x v="0"/>
    <x v="6"/>
    <s v="Software Development"/>
    <s v="Beginner"/>
    <s v="Web services"/>
    <s v="Beginner"/>
    <x v="6"/>
  </r>
  <r>
    <x v="0"/>
    <x v="0"/>
    <x v="6"/>
    <s v="Software Development"/>
    <s v="Beginner"/>
    <s v="SQL"/>
    <s v="Beginner"/>
    <x v="6"/>
  </r>
  <r>
    <x v="0"/>
    <x v="0"/>
    <x v="6"/>
    <s v="Software Development"/>
    <s v="Beginner"/>
    <s v="HTML5"/>
    <s v="Practitioner"/>
    <x v="6"/>
  </r>
  <r>
    <x v="0"/>
    <x v="0"/>
    <x v="6"/>
    <s v="Software Development"/>
    <s v="Beginner"/>
    <s v="CSS"/>
    <s v="Practitioner"/>
    <x v="6"/>
  </r>
  <r>
    <x v="0"/>
    <x v="0"/>
    <x v="6"/>
    <s v="Software Development"/>
    <s v="Beginner"/>
    <s v="Bootstrap"/>
    <s v="Beginner"/>
    <x v="6"/>
  </r>
  <r>
    <x v="0"/>
    <x v="0"/>
    <x v="6"/>
    <s v="Software Development"/>
    <s v="Beginner"/>
    <s v="Native Android"/>
    <s v="Beginner"/>
    <x v="6"/>
  </r>
  <r>
    <x v="0"/>
    <x v="0"/>
    <x v="6"/>
    <s v="Software Development"/>
    <s v="Beginner"/>
    <s v="Jquery"/>
    <s v="Practitioner"/>
    <x v="6"/>
  </r>
  <r>
    <x v="0"/>
    <x v="0"/>
    <x v="6"/>
    <s v="Application Support"/>
    <s v="Beginner"/>
    <s v="Javascript"/>
    <m/>
    <x v="6"/>
  </r>
  <r>
    <x v="0"/>
    <x v="0"/>
    <x v="6"/>
    <s v="Process Focus"/>
    <s v="Beginner"/>
    <s v="Process Focus"/>
    <s v="Beginner"/>
    <x v="6"/>
  </r>
  <r>
    <x v="0"/>
    <x v="0"/>
    <x v="7"/>
    <s v="Software Development"/>
    <s v="Beginner"/>
    <s v="Javascript"/>
    <s v="Practitioner"/>
    <x v="7"/>
  </r>
  <r>
    <x v="0"/>
    <x v="0"/>
    <x v="7"/>
    <s v="Software Development"/>
    <s v="Beginner"/>
    <s v="C / C++"/>
    <s v="Beginner"/>
    <x v="7"/>
  </r>
  <r>
    <x v="0"/>
    <x v="0"/>
    <x v="7"/>
    <s v="Software Development"/>
    <s v="Beginner"/>
    <s v="Web services"/>
    <s v="Beginner"/>
    <x v="7"/>
  </r>
  <r>
    <x v="0"/>
    <x v="0"/>
    <x v="7"/>
    <s v="Software Development"/>
    <s v="Beginner"/>
    <s v="SQL"/>
    <s v="Beginner"/>
    <x v="7"/>
  </r>
  <r>
    <x v="0"/>
    <x v="0"/>
    <x v="7"/>
    <s v="Software Development"/>
    <s v="Beginner"/>
    <s v="HTML5"/>
    <s v="Practitioner"/>
    <x v="7"/>
  </r>
  <r>
    <x v="0"/>
    <x v="0"/>
    <x v="7"/>
    <s v="Software Development"/>
    <s v="Beginner"/>
    <s v="CSS"/>
    <s v="Practitioner"/>
    <x v="7"/>
  </r>
  <r>
    <x v="0"/>
    <x v="0"/>
    <x v="7"/>
    <s v="Software Development"/>
    <s v="Beginner"/>
    <s v="Bootstrap"/>
    <s v="Beginner"/>
    <x v="7"/>
  </r>
  <r>
    <x v="0"/>
    <x v="0"/>
    <x v="7"/>
    <s v="Software Development"/>
    <s v="Beginner"/>
    <s v="Native iOS"/>
    <s v="Beginner"/>
    <x v="7"/>
  </r>
  <r>
    <x v="0"/>
    <x v="0"/>
    <x v="7"/>
    <s v="Software Development"/>
    <s v="Beginner"/>
    <s v="Swift"/>
    <s v="Beginner"/>
    <x v="7"/>
  </r>
  <r>
    <x v="0"/>
    <x v="0"/>
    <x v="7"/>
    <s v="Software Development"/>
    <s v="Beginner"/>
    <s v="Jquery"/>
    <s v="Practitioner"/>
    <x v="7"/>
  </r>
  <r>
    <x v="0"/>
    <x v="0"/>
    <x v="7"/>
    <s v="Application Support"/>
    <s v="Beginner"/>
    <s v="Javascript"/>
    <m/>
    <x v="7"/>
  </r>
  <r>
    <x v="0"/>
    <x v="0"/>
    <x v="7"/>
    <s v="Process Focus"/>
    <s v="Beginner"/>
    <s v="Process Focus"/>
    <s v="Beginner"/>
    <x v="7"/>
  </r>
  <r>
    <x v="0"/>
    <x v="0"/>
    <x v="8"/>
    <s v="Testing "/>
    <s v="Beginner"/>
    <s v="Core Java"/>
    <s v="Beginner"/>
    <x v="8"/>
  </r>
  <r>
    <x v="0"/>
    <x v="0"/>
    <x v="8"/>
    <s v="Testing "/>
    <s v="Beginner"/>
    <s v="SQL"/>
    <s v="Beginner"/>
    <x v="8"/>
  </r>
  <r>
    <x v="0"/>
    <x v="0"/>
    <x v="8"/>
    <s v="Application Support"/>
    <s v="Beginner"/>
    <s v="Core Java"/>
    <m/>
    <x v="8"/>
  </r>
  <r>
    <x v="0"/>
    <x v="0"/>
    <x v="8"/>
    <s v="Process Focus"/>
    <s v="Beginner"/>
    <s v="Process Focus"/>
    <m/>
    <x v="8"/>
  </r>
  <r>
    <x v="0"/>
    <x v="0"/>
    <x v="9"/>
    <s v="Service Management"/>
    <s v="Beginner"/>
    <s v="Helpdesk maanagement"/>
    <s v="Beginner"/>
    <x v="9"/>
  </r>
  <r>
    <x v="0"/>
    <x v="0"/>
    <x v="9"/>
    <s v="Service Management"/>
    <s v="Beginner"/>
    <s v="Incident Management"/>
    <s v="Beginner"/>
    <x v="9"/>
  </r>
  <r>
    <x v="0"/>
    <x v="0"/>
    <x v="9"/>
    <s v="Service Management"/>
    <s v="Beginner"/>
    <s v="Operations support"/>
    <s v="Beginner"/>
    <x v="9"/>
  </r>
  <r>
    <x v="0"/>
    <x v="0"/>
    <x v="9"/>
    <s v="Process Focus"/>
    <s v="Beginner"/>
    <s v="Process Focus"/>
    <m/>
    <x v="9"/>
  </r>
  <r>
    <x v="0"/>
    <x v="1"/>
    <x v="0"/>
    <s v="Software Development"/>
    <s v="Practitioner"/>
    <s v="Core Java"/>
    <s v="Practitioner"/>
    <x v="10"/>
  </r>
  <r>
    <x v="0"/>
    <x v="1"/>
    <x v="0"/>
    <s v="Software Development"/>
    <s v="Practitioner"/>
    <s v="Spring Core"/>
    <s v="Advanced"/>
    <x v="10"/>
  </r>
  <r>
    <x v="0"/>
    <x v="1"/>
    <x v="0"/>
    <s v="Software Development"/>
    <s v="Practitioner"/>
    <s v="Spring MVC"/>
    <s v="Advanced"/>
    <x v="10"/>
  </r>
  <r>
    <x v="0"/>
    <x v="1"/>
    <x v="0"/>
    <s v="Software Development"/>
    <s v="Practitioner"/>
    <s v="JSP"/>
    <s v="Advanced"/>
    <x v="10"/>
  </r>
  <r>
    <x v="0"/>
    <x v="1"/>
    <x v="0"/>
    <s v="Software Development"/>
    <s v="Practitioner"/>
    <s v="Hibernate"/>
    <s v="Expert"/>
    <x v="10"/>
  </r>
  <r>
    <x v="0"/>
    <x v="1"/>
    <x v="0"/>
    <s v="Software Development"/>
    <s v="Practitioner"/>
    <s v="Web services - REST"/>
    <s v="Practitioner"/>
    <x v="10"/>
  </r>
  <r>
    <x v="0"/>
    <x v="1"/>
    <x v="0"/>
    <s v="Software Development"/>
    <s v="Practitioner"/>
    <s v="Javascript"/>
    <s v="Advanced"/>
    <x v="10"/>
  </r>
  <r>
    <x v="0"/>
    <x v="1"/>
    <x v="0"/>
    <s v="Software Development"/>
    <s v="Practitioner"/>
    <s v="SQL"/>
    <s v="Advanced"/>
    <x v="10"/>
  </r>
  <r>
    <x v="0"/>
    <x v="1"/>
    <x v="0"/>
    <s v="Software Development"/>
    <s v="Practitioner"/>
    <s v="HTML5"/>
    <s v="Expert"/>
    <x v="10"/>
  </r>
  <r>
    <x v="0"/>
    <x v="1"/>
    <x v="0"/>
    <s v="Software Development"/>
    <s v="Practitioner"/>
    <s v="Jquery"/>
    <s v="Expert"/>
    <x v="10"/>
  </r>
  <r>
    <x v="0"/>
    <x v="1"/>
    <x v="0"/>
    <s v="Software Development"/>
    <s v="Practitioner"/>
    <s v="CSS"/>
    <s v="Expert"/>
    <x v="10"/>
  </r>
  <r>
    <x v="0"/>
    <x v="1"/>
    <x v="0"/>
    <s v="Application Support"/>
    <s v="Practitioner"/>
    <s v="Core Java"/>
    <m/>
    <x v="10"/>
  </r>
  <r>
    <x v="0"/>
    <x v="1"/>
    <x v="0"/>
    <s v="Process Focus"/>
    <s v="Beginner"/>
    <s v="Process Focus"/>
    <s v="Beginner"/>
    <x v="10"/>
  </r>
  <r>
    <x v="0"/>
    <x v="1"/>
    <x v="1"/>
    <s v="Software Development"/>
    <s v="Practitioner"/>
    <s v="PHP"/>
    <s v="Advanced"/>
    <x v="11"/>
  </r>
  <r>
    <x v="0"/>
    <x v="1"/>
    <x v="1"/>
    <s v="Software Development"/>
    <s v="Practitioner"/>
    <s v="CAKE / YII / ZEND "/>
    <s v="Practitioner"/>
    <x v="11"/>
  </r>
  <r>
    <x v="0"/>
    <x v="1"/>
    <x v="1"/>
    <s v="Software Development"/>
    <s v="Practitioner"/>
    <s v="Web services - REST"/>
    <s v="Practitioner"/>
    <x v="11"/>
  </r>
  <r>
    <x v="0"/>
    <x v="1"/>
    <x v="1"/>
    <s v="Software Development"/>
    <s v="Practitioner"/>
    <s v="Javascript"/>
    <s v="Advanced"/>
    <x v="11"/>
  </r>
  <r>
    <x v="0"/>
    <x v="1"/>
    <x v="1"/>
    <s v="Software Development"/>
    <s v="Practitioner"/>
    <s v="SQL"/>
    <s v="Advanced"/>
    <x v="11"/>
  </r>
  <r>
    <x v="0"/>
    <x v="1"/>
    <x v="1"/>
    <s v="Software Development"/>
    <s v="Practitioner"/>
    <s v="HTML5"/>
    <s v="Expert"/>
    <x v="11"/>
  </r>
  <r>
    <x v="0"/>
    <x v="1"/>
    <x v="1"/>
    <s v="Software Development"/>
    <s v="Practitioner"/>
    <s v="CSS"/>
    <s v="Expert"/>
    <x v="11"/>
  </r>
  <r>
    <x v="0"/>
    <x v="1"/>
    <x v="1"/>
    <s v="Software Development"/>
    <s v="Practitioner"/>
    <s v="Jquery"/>
    <s v="Expert"/>
    <x v="11"/>
  </r>
  <r>
    <x v="0"/>
    <x v="1"/>
    <x v="1"/>
    <s v="Software Development"/>
    <s v="Practitioner"/>
    <s v="Magento / Drupal / WordPress (optional)"/>
    <s v="Advanced"/>
    <x v="11"/>
  </r>
  <r>
    <x v="0"/>
    <x v="1"/>
    <x v="1"/>
    <s v="Application Support"/>
    <s v="Practitioner"/>
    <s v="PHP"/>
    <m/>
    <x v="11"/>
  </r>
  <r>
    <x v="0"/>
    <x v="1"/>
    <x v="1"/>
    <s v="Process Focus"/>
    <s v="Beginner"/>
    <s v="Process Focus"/>
    <s v="Beginner"/>
    <x v="11"/>
  </r>
  <r>
    <x v="0"/>
    <x v="1"/>
    <x v="2"/>
    <s v="Software Development"/>
    <s v="Practitioner"/>
    <s v=".Net framework"/>
    <s v="Practitioner"/>
    <x v="12"/>
  </r>
  <r>
    <x v="0"/>
    <x v="1"/>
    <x v="2"/>
    <s v="Software Development"/>
    <s v="Practitioner"/>
    <s v="MVC in ,Net"/>
    <s v="Practitioner"/>
    <x v="12"/>
  </r>
  <r>
    <x v="0"/>
    <x v="1"/>
    <x v="2"/>
    <s v="Software Development"/>
    <s v="Practitioner"/>
    <s v="Web services - REST"/>
    <s v="Practitioner"/>
    <x v="12"/>
  </r>
  <r>
    <x v="0"/>
    <x v="1"/>
    <x v="2"/>
    <s v="Software Development"/>
    <s v="Practitioner"/>
    <s v="Javascript"/>
    <s v="Advanced"/>
    <x v="12"/>
  </r>
  <r>
    <x v="0"/>
    <x v="1"/>
    <x v="2"/>
    <s v="Software Development"/>
    <s v="Practitioner"/>
    <s v="SQL"/>
    <s v="Beginner"/>
    <x v="12"/>
  </r>
  <r>
    <x v="0"/>
    <x v="1"/>
    <x v="2"/>
    <s v="Software Development"/>
    <s v="Practitioner"/>
    <s v="HTML5"/>
    <s v="Expert"/>
    <x v="12"/>
  </r>
  <r>
    <x v="0"/>
    <x v="1"/>
    <x v="2"/>
    <s v="Software Development"/>
    <s v="Practitioner"/>
    <s v="CSS"/>
    <s v="Expert"/>
    <x v="12"/>
  </r>
  <r>
    <x v="0"/>
    <x v="1"/>
    <x v="2"/>
    <s v="Software Development"/>
    <s v="Practitioner"/>
    <s v="Jquery"/>
    <s v="Expert"/>
    <x v="12"/>
  </r>
  <r>
    <x v="0"/>
    <x v="1"/>
    <x v="2"/>
    <s v="Software Development"/>
    <s v="Practitioner"/>
    <s v="SharePoint (optional stream)"/>
    <s v="Practitioner"/>
    <x v="12"/>
  </r>
  <r>
    <x v="0"/>
    <x v="1"/>
    <x v="2"/>
    <s v="Application Support"/>
    <s v="Practitioner"/>
    <s v=".Net framework"/>
    <m/>
    <x v="12"/>
  </r>
  <r>
    <x v="0"/>
    <x v="1"/>
    <x v="2"/>
    <s v="Process Focus"/>
    <s v="Beginner"/>
    <s v="Process Focus"/>
    <m/>
    <x v="12"/>
  </r>
  <r>
    <x v="0"/>
    <x v="1"/>
    <x v="3"/>
    <s v="Requirements Gathering and Analysis"/>
    <s v="Practitioner"/>
    <s v="Adobe Photoshop"/>
    <s v="Practitioner"/>
    <x v="13"/>
  </r>
  <r>
    <x v="0"/>
    <x v="1"/>
    <x v="3"/>
    <s v="Requirements Gathering and Analysis"/>
    <s v="Practitioner"/>
    <s v="Domain Skills (Automotive)"/>
    <s v="Beginner"/>
    <x v="13"/>
  </r>
  <r>
    <x v="0"/>
    <x v="1"/>
    <x v="3"/>
    <s v="Requirements Gathering and Analysis"/>
    <s v="Practitioner"/>
    <s v="Prototyping Tools"/>
    <s v="Beginner"/>
    <x v="13"/>
  </r>
  <r>
    <x v="0"/>
    <x v="1"/>
    <x v="3"/>
    <s v="Requirements Gathering and Analysis"/>
    <s v="Practitioner"/>
    <s v="Design Thinking"/>
    <s v="Practitioner"/>
    <x v="13"/>
  </r>
  <r>
    <x v="0"/>
    <x v="1"/>
    <x v="3"/>
    <s v="Application Support"/>
    <s v="Practitioner"/>
    <s v="Javascript"/>
    <m/>
    <x v="13"/>
  </r>
  <r>
    <x v="0"/>
    <x v="1"/>
    <x v="3"/>
    <s v="Software Development"/>
    <s v="Beginner"/>
    <s v="Javascript"/>
    <s v="Advanced"/>
    <x v="13"/>
  </r>
  <r>
    <x v="0"/>
    <x v="1"/>
    <x v="3"/>
    <s v="Software Development"/>
    <s v="Beginner"/>
    <s v="SQL"/>
    <s v="Beginner"/>
    <x v="13"/>
  </r>
  <r>
    <x v="0"/>
    <x v="1"/>
    <x v="3"/>
    <s v="Software Development"/>
    <s v="Beginner"/>
    <s v="HTML5"/>
    <s v="Expert"/>
    <x v="13"/>
  </r>
  <r>
    <x v="0"/>
    <x v="1"/>
    <x v="3"/>
    <s v="Software Development"/>
    <s v="Beginner"/>
    <s v="CSS"/>
    <s v="Expert"/>
    <x v="13"/>
  </r>
  <r>
    <x v="0"/>
    <x v="1"/>
    <x v="3"/>
    <s v="Software Development"/>
    <s v="Beginner"/>
    <s v="Bootstrap"/>
    <s v="Beginner"/>
    <x v="13"/>
  </r>
  <r>
    <x v="0"/>
    <x v="1"/>
    <x v="3"/>
    <s v="Software Development"/>
    <s v="Beginner"/>
    <s v="Web services - REST"/>
    <s v="Practitioner"/>
    <x v="13"/>
  </r>
  <r>
    <x v="0"/>
    <x v="1"/>
    <x v="3"/>
    <s v="Software Development"/>
    <s v="Beginner"/>
    <s v="Jquery"/>
    <s v="Expert"/>
    <x v="13"/>
  </r>
  <r>
    <x v="0"/>
    <x v="1"/>
    <x v="3"/>
    <s v="Process Focus"/>
    <s v="Beginner"/>
    <s v="Process Focus"/>
    <s v="Beginner"/>
    <x v="13"/>
  </r>
  <r>
    <x v="0"/>
    <x v="1"/>
    <x v="4"/>
    <s v="Requirements Gathering and Analysis"/>
    <s v="Practitioner"/>
    <s v="Adobe Photoshop"/>
    <s v="Practitioner"/>
    <x v="14"/>
  </r>
  <r>
    <x v="0"/>
    <x v="1"/>
    <x v="4"/>
    <s v="Requirements Gathering and Analysis"/>
    <s v="Practitioner"/>
    <s v="Domain Skills (Automotive)"/>
    <s v="Beginner"/>
    <x v="14"/>
  </r>
  <r>
    <x v="0"/>
    <x v="1"/>
    <x v="4"/>
    <s v="Requirements Gathering and Analysis"/>
    <s v="Practitioner"/>
    <s v="Prototyping Tools"/>
    <s v="Beginner"/>
    <x v="14"/>
  </r>
  <r>
    <x v="0"/>
    <x v="1"/>
    <x v="4"/>
    <s v="Requirements Gathering and Analysis"/>
    <s v="Practitioner"/>
    <s v="Prototyping Tools"/>
    <s v="Beginner"/>
    <x v="14"/>
  </r>
  <r>
    <x v="0"/>
    <x v="1"/>
    <x v="4"/>
    <s v="Software Development"/>
    <s v="Practitioner"/>
    <s v="Core Java"/>
    <s v="Beginner"/>
    <x v="14"/>
  </r>
  <r>
    <x v="0"/>
    <x v="1"/>
    <x v="4"/>
    <s v="Software Development"/>
    <s v="Practitioner"/>
    <s v="Web services - REST"/>
    <s v="Practitioner"/>
    <x v="14"/>
  </r>
  <r>
    <x v="0"/>
    <x v="1"/>
    <x v="4"/>
    <s v="Software Development"/>
    <s v="Practitioner"/>
    <s v="SQL"/>
    <s v="Beginner"/>
    <x v="14"/>
  </r>
  <r>
    <x v="0"/>
    <x v="1"/>
    <x v="4"/>
    <s v="Software Development"/>
    <s v="Practitioner"/>
    <s v="HTML5"/>
    <s v="Expert"/>
    <x v="14"/>
  </r>
  <r>
    <x v="0"/>
    <x v="1"/>
    <x v="4"/>
    <s v="Software Development"/>
    <s v="Practitioner"/>
    <s v="CSS"/>
    <s v="Expert"/>
    <x v="14"/>
  </r>
  <r>
    <x v="0"/>
    <x v="1"/>
    <x v="4"/>
    <s v="Software Development"/>
    <s v="Practitioner"/>
    <s v="Bootstrap"/>
    <s v="Beginner"/>
    <x v="14"/>
  </r>
  <r>
    <x v="0"/>
    <x v="1"/>
    <x v="4"/>
    <s v="Software Development"/>
    <s v="Practitioner"/>
    <s v="Angular 2.0 and above"/>
    <s v="Beginner"/>
    <x v="14"/>
  </r>
  <r>
    <x v="0"/>
    <x v="1"/>
    <x v="4"/>
    <s v="Software Development"/>
    <s v="Practitioner"/>
    <s v="Jquery"/>
    <s v="Expert"/>
    <x v="14"/>
  </r>
  <r>
    <x v="0"/>
    <x v="1"/>
    <x v="4"/>
    <s v="Application Support"/>
    <s v="Practitioner"/>
    <s v="Javascript"/>
    <m/>
    <x v="14"/>
  </r>
  <r>
    <x v="0"/>
    <x v="1"/>
    <x v="4"/>
    <s v="Process Focus"/>
    <s v="Beginner"/>
    <s v="Process Focus"/>
    <s v="Beginner"/>
    <x v="14"/>
  </r>
  <r>
    <x v="0"/>
    <x v="1"/>
    <x v="5"/>
    <s v="Requirements Gathering and Analysis"/>
    <s v="Practitioner"/>
    <s v="Adobe Photoshop"/>
    <s v="Practitioner"/>
    <x v="15"/>
  </r>
  <r>
    <x v="0"/>
    <x v="1"/>
    <x v="5"/>
    <s v="Requirements Gathering and Analysis"/>
    <s v="Practitioner"/>
    <s v="Domain Skills (Automotive)"/>
    <s v="Beginner"/>
    <x v="15"/>
  </r>
  <r>
    <x v="0"/>
    <x v="1"/>
    <x v="5"/>
    <s v="Requirements Gathering and Analysis"/>
    <s v="Practitioner"/>
    <s v="Wireframing tools"/>
    <s v="Practitioner"/>
    <x v="15"/>
  </r>
  <r>
    <x v="0"/>
    <x v="1"/>
    <x v="5"/>
    <s v="Requirements Gathering and Analysis"/>
    <s v="Practitioner"/>
    <s v="Design Thinking"/>
    <s v="Practitioner"/>
    <x v="15"/>
  </r>
  <r>
    <x v="0"/>
    <x v="1"/>
    <x v="5"/>
    <s v="Software Development"/>
    <s v="Practitioner"/>
    <s v="Javascript"/>
    <s v="Advanced"/>
    <x v="15"/>
  </r>
  <r>
    <x v="0"/>
    <x v="1"/>
    <x v="5"/>
    <s v="Software Development"/>
    <s v="Practitioner"/>
    <s v="HTML5"/>
    <s v="Expert"/>
    <x v="15"/>
  </r>
  <r>
    <x v="0"/>
    <x v="1"/>
    <x v="5"/>
    <s v="Software Development"/>
    <s v="Practitioner"/>
    <s v="CSS"/>
    <s v="Expert"/>
    <x v="15"/>
  </r>
  <r>
    <x v="0"/>
    <x v="1"/>
    <x v="5"/>
    <s v="Software Development"/>
    <s v="Practitioner"/>
    <s v="Bootstrap"/>
    <s v="Beginner"/>
    <x v="15"/>
  </r>
  <r>
    <x v="0"/>
    <x v="1"/>
    <x v="5"/>
    <s v="Application Support"/>
    <s v="Practitioner"/>
    <s v="Javascript"/>
    <m/>
    <x v="15"/>
  </r>
  <r>
    <x v="0"/>
    <x v="1"/>
    <x v="5"/>
    <s v="Process Focus"/>
    <s v="Beginner"/>
    <s v="Process Focus"/>
    <s v="Beginner"/>
    <x v="15"/>
  </r>
  <r>
    <x v="0"/>
    <x v="1"/>
    <x v="6"/>
    <s v="Software Development"/>
    <s v="Practitioner"/>
    <s v="Javascript"/>
    <s v="Advanced"/>
    <x v="16"/>
  </r>
  <r>
    <x v="0"/>
    <x v="1"/>
    <x v="6"/>
    <s v="Software Development"/>
    <s v="Practitioner"/>
    <s v="Core Java"/>
    <s v="Beginner"/>
    <x v="16"/>
  </r>
  <r>
    <x v="0"/>
    <x v="1"/>
    <x v="6"/>
    <s v="Software Development"/>
    <s v="Practitioner"/>
    <s v="Web services - REST"/>
    <s v="Expert"/>
    <x v="16"/>
  </r>
  <r>
    <x v="0"/>
    <x v="1"/>
    <x v="6"/>
    <s v="Software Development"/>
    <s v="Practitioner"/>
    <s v="SQL"/>
    <s v="Beginner"/>
    <x v="16"/>
  </r>
  <r>
    <x v="0"/>
    <x v="1"/>
    <x v="6"/>
    <s v="Software Development"/>
    <s v="Practitioner"/>
    <s v="HTML5"/>
    <s v="Expert"/>
    <x v="16"/>
  </r>
  <r>
    <x v="0"/>
    <x v="1"/>
    <x v="6"/>
    <s v="Software Development"/>
    <s v="Practitioner"/>
    <s v="CSS"/>
    <s v="Expert"/>
    <x v="16"/>
  </r>
  <r>
    <x v="0"/>
    <x v="1"/>
    <x v="6"/>
    <s v="Software Development"/>
    <s v="Practitioner"/>
    <s v="Bootstrap"/>
    <s v="Beginner"/>
    <x v="16"/>
  </r>
  <r>
    <x v="0"/>
    <x v="1"/>
    <x v="6"/>
    <s v="Software Development"/>
    <s v="Practitioner"/>
    <s v="Native Android"/>
    <s v="Practitioner"/>
    <x v="16"/>
  </r>
  <r>
    <x v="0"/>
    <x v="1"/>
    <x v="6"/>
    <s v="Software Development"/>
    <s v="Practitioner"/>
    <s v="Jquery"/>
    <s v="Expert"/>
    <x v="16"/>
  </r>
  <r>
    <x v="0"/>
    <x v="1"/>
    <x v="6"/>
    <s v="Application Support"/>
    <s v="Practitioner"/>
    <s v="Javascript"/>
    <m/>
    <x v="16"/>
  </r>
  <r>
    <x v="0"/>
    <x v="1"/>
    <x v="6"/>
    <s v="Process Focus"/>
    <s v="Beginner"/>
    <s v="Process Focus"/>
    <s v="Beginner"/>
    <x v="16"/>
  </r>
  <r>
    <x v="0"/>
    <x v="1"/>
    <x v="7"/>
    <s v="Software Development"/>
    <s v="Practitioner"/>
    <s v="Javascript"/>
    <s v="Advanced"/>
    <x v="17"/>
  </r>
  <r>
    <x v="0"/>
    <x v="1"/>
    <x v="7"/>
    <s v="Software Development"/>
    <s v="Practitioner"/>
    <s v="C / C++"/>
    <s v="Beginner"/>
    <x v="17"/>
  </r>
  <r>
    <x v="0"/>
    <x v="1"/>
    <x v="7"/>
    <s v="Software Development"/>
    <s v="Practitioner"/>
    <s v="Web services - REST"/>
    <s v="Expert"/>
    <x v="17"/>
  </r>
  <r>
    <x v="0"/>
    <x v="1"/>
    <x v="7"/>
    <s v="Software Development"/>
    <s v="Practitioner"/>
    <s v="SQL"/>
    <s v="Beginner"/>
    <x v="17"/>
  </r>
  <r>
    <x v="0"/>
    <x v="1"/>
    <x v="7"/>
    <s v="Software Development"/>
    <s v="Practitioner"/>
    <s v="HTML5"/>
    <s v="Expert"/>
    <x v="17"/>
  </r>
  <r>
    <x v="0"/>
    <x v="1"/>
    <x v="7"/>
    <s v="Software Development"/>
    <s v="Practitioner"/>
    <s v="CSS"/>
    <s v="Expert"/>
    <x v="17"/>
  </r>
  <r>
    <x v="0"/>
    <x v="1"/>
    <x v="7"/>
    <s v="Software Development"/>
    <s v="Practitioner"/>
    <s v="Bootstrap"/>
    <s v="Beginner"/>
    <x v="17"/>
  </r>
  <r>
    <x v="0"/>
    <x v="1"/>
    <x v="7"/>
    <s v="Software Development"/>
    <s v="Practitioner"/>
    <s v="Native iOS"/>
    <s v="Practitioner"/>
    <x v="17"/>
  </r>
  <r>
    <x v="0"/>
    <x v="1"/>
    <x v="7"/>
    <s v="Software Development"/>
    <s v="Practitioner"/>
    <s v="Swift"/>
    <s v="Practitioner"/>
    <x v="17"/>
  </r>
  <r>
    <x v="0"/>
    <x v="1"/>
    <x v="7"/>
    <s v="Software Development"/>
    <s v="Practitioner"/>
    <s v="Jquery"/>
    <s v="Expert"/>
    <x v="17"/>
  </r>
  <r>
    <x v="0"/>
    <x v="1"/>
    <x v="7"/>
    <s v="Application Support"/>
    <s v="Practitioner"/>
    <s v="Javascript"/>
    <m/>
    <x v="17"/>
  </r>
  <r>
    <x v="0"/>
    <x v="1"/>
    <x v="7"/>
    <s v="Process Focus"/>
    <s v="Beginner"/>
    <s v="Process Focus"/>
    <s v="Beginner"/>
    <x v="17"/>
  </r>
  <r>
    <x v="0"/>
    <x v="1"/>
    <x v="8"/>
    <s v="Testing "/>
    <s v="Practitioner"/>
    <s v="Core Java"/>
    <s v="Beginner"/>
    <x v="18"/>
  </r>
  <r>
    <x v="0"/>
    <x v="1"/>
    <x v="8"/>
    <s v="Testing "/>
    <s v="Practitioner"/>
    <s v="Manual testing"/>
    <s v="Practitioner"/>
    <x v="18"/>
  </r>
  <r>
    <x v="0"/>
    <x v="1"/>
    <x v="8"/>
    <s v="Testing "/>
    <s v="Practitioner"/>
    <s v="Selenium"/>
    <s v="Practitioner"/>
    <x v="18"/>
  </r>
  <r>
    <x v="0"/>
    <x v="1"/>
    <x v="8"/>
    <s v="Testing "/>
    <s v="Practitioner"/>
    <s v="Web services testing"/>
    <s v="Beginner"/>
    <x v="18"/>
  </r>
  <r>
    <x v="0"/>
    <x v="1"/>
    <x v="8"/>
    <s v="Testing "/>
    <s v="Practitioner"/>
    <s v="Vulnerability and Penetration testing"/>
    <s v="Beginner"/>
    <x v="18"/>
  </r>
  <r>
    <x v="0"/>
    <x v="1"/>
    <x v="8"/>
    <s v="Testing "/>
    <s v="Practitioner"/>
    <s v="SQL"/>
    <s v="Practitioner"/>
    <x v="18"/>
  </r>
  <r>
    <x v="0"/>
    <x v="1"/>
    <x v="8"/>
    <s v="Application Support"/>
    <s v="Practitioner"/>
    <s v="Core Java"/>
    <m/>
    <x v="18"/>
  </r>
  <r>
    <x v="0"/>
    <x v="1"/>
    <x v="8"/>
    <s v="Process Focus"/>
    <s v="Beginner"/>
    <s v="Process Focus"/>
    <m/>
    <x v="18"/>
  </r>
  <r>
    <x v="0"/>
    <x v="1"/>
    <x v="9"/>
    <s v="Service Management"/>
    <s v="Practitioner"/>
    <s v="Helpdesk maanagement"/>
    <s v="Beginner"/>
    <x v="19"/>
  </r>
  <r>
    <x v="0"/>
    <x v="1"/>
    <x v="9"/>
    <s v="Service Management"/>
    <s v="Practitioner"/>
    <s v="Incident Management"/>
    <s v="Beginner"/>
    <x v="19"/>
  </r>
  <r>
    <x v="0"/>
    <x v="1"/>
    <x v="9"/>
    <s v="Service Management"/>
    <s v="Practitioner"/>
    <m/>
    <m/>
    <x v="19"/>
  </r>
  <r>
    <x v="0"/>
    <x v="1"/>
    <x v="9"/>
    <s v="Service Management"/>
    <s v="Practitioner"/>
    <s v="Operations support"/>
    <s v="Beginner"/>
    <x v="19"/>
  </r>
  <r>
    <x v="0"/>
    <x v="1"/>
    <x v="9"/>
    <s v="Process Focus"/>
    <s v="Beginner"/>
    <s v="Process Focus"/>
    <m/>
    <x v="19"/>
  </r>
  <r>
    <x v="0"/>
    <x v="2"/>
    <x v="10"/>
    <s v="Software Development"/>
    <s v="Practitioner"/>
    <s v="Core Java"/>
    <s v="Advanced"/>
    <x v="20"/>
  </r>
  <r>
    <x v="0"/>
    <x v="2"/>
    <x v="10"/>
    <s v="Software Development"/>
    <s v="Practitioner"/>
    <s v="Spring Core"/>
    <s v="Expert"/>
    <x v="20"/>
  </r>
  <r>
    <x v="0"/>
    <x v="2"/>
    <x v="10"/>
    <s v="Software Development"/>
    <s v="Practitioner"/>
    <s v="Spring MVC"/>
    <s v="Expert"/>
    <x v="20"/>
  </r>
  <r>
    <x v="0"/>
    <x v="2"/>
    <x v="10"/>
    <s v="Software Development"/>
    <s v="Practitioner"/>
    <s v="JSP"/>
    <s v="Expert"/>
    <x v="20"/>
  </r>
  <r>
    <x v="0"/>
    <x v="2"/>
    <x v="10"/>
    <s v="Software Development"/>
    <s v="Practitioner"/>
    <s v="Hibernate"/>
    <s v="Expert"/>
    <x v="20"/>
  </r>
  <r>
    <x v="0"/>
    <x v="2"/>
    <x v="10"/>
    <s v="Software Development"/>
    <s v="Practitioner"/>
    <s v="Javascript"/>
    <s v="Expert"/>
    <x v="20"/>
  </r>
  <r>
    <x v="0"/>
    <x v="2"/>
    <x v="10"/>
    <s v="Software Development"/>
    <s v="Practitioner"/>
    <s v="SQL"/>
    <s v="Expert"/>
    <x v="20"/>
  </r>
  <r>
    <x v="0"/>
    <x v="2"/>
    <x v="10"/>
    <s v="Software Development"/>
    <s v="Practitioner"/>
    <s v="HTML5"/>
    <s v="Expert"/>
    <x v="20"/>
  </r>
  <r>
    <x v="0"/>
    <x v="2"/>
    <x v="10"/>
    <s v="Software Development"/>
    <s v="Practitioner"/>
    <s v="Jquery"/>
    <s v="Expert"/>
    <x v="20"/>
  </r>
  <r>
    <x v="0"/>
    <x v="2"/>
    <x v="10"/>
    <s v="Software Development"/>
    <s v="Practitioner"/>
    <s v="CSS"/>
    <s v="Expert"/>
    <x v="20"/>
  </r>
  <r>
    <x v="0"/>
    <x v="2"/>
    <x v="10"/>
    <s v="System Design"/>
    <s v="Beginner"/>
    <s v="UML"/>
    <s v="Beginner"/>
    <x v="20"/>
  </r>
  <r>
    <x v="0"/>
    <x v="2"/>
    <x v="10"/>
    <s v="System Design"/>
    <s v="Beginner"/>
    <s v="Table Design"/>
    <s v="Beginner"/>
    <x v="20"/>
  </r>
  <r>
    <x v="0"/>
    <x v="2"/>
    <x v="10"/>
    <s v="Application Support"/>
    <s v="Practitioner"/>
    <s v="Core Java"/>
    <m/>
    <x v="20"/>
  </r>
  <r>
    <x v="0"/>
    <x v="2"/>
    <x v="10"/>
    <s v="Process Focus"/>
    <s v="Practitioner"/>
    <s v="Process Focus"/>
    <m/>
    <x v="20"/>
  </r>
  <r>
    <x v="0"/>
    <x v="2"/>
    <x v="11"/>
    <s v="Software Development"/>
    <s v="Practitioner"/>
    <s v="PHP"/>
    <s v="Expert"/>
    <x v="21"/>
  </r>
  <r>
    <x v="0"/>
    <x v="2"/>
    <x v="11"/>
    <s v="Software Development"/>
    <s v="Practitioner"/>
    <s v="CAKE / YII / ZEND "/>
    <s v="Expert"/>
    <x v="21"/>
  </r>
  <r>
    <x v="0"/>
    <x v="2"/>
    <x v="11"/>
    <s v="Software Development"/>
    <s v="Practitioner"/>
    <s v="Javascript"/>
    <s v="Expert"/>
    <x v="21"/>
  </r>
  <r>
    <x v="0"/>
    <x v="2"/>
    <x v="11"/>
    <s v="Software Development"/>
    <s v="Practitioner"/>
    <s v="SQL"/>
    <s v="Expert"/>
    <x v="21"/>
  </r>
  <r>
    <x v="0"/>
    <x v="2"/>
    <x v="11"/>
    <s v="Software Development"/>
    <s v="Practitioner"/>
    <s v="HTML5"/>
    <s v="Expert"/>
    <x v="21"/>
  </r>
  <r>
    <x v="0"/>
    <x v="2"/>
    <x v="11"/>
    <s v="Software Development"/>
    <s v="Practitioner"/>
    <s v="CSS"/>
    <s v="Expert"/>
    <x v="21"/>
  </r>
  <r>
    <x v="0"/>
    <x v="2"/>
    <x v="11"/>
    <s v="Software Development"/>
    <s v="Practitioner"/>
    <s v="Jquery"/>
    <s v="Expert"/>
    <x v="21"/>
  </r>
  <r>
    <x v="0"/>
    <x v="2"/>
    <x v="11"/>
    <s v="Software Development"/>
    <s v="Practitioner"/>
    <s v="Magento / Drupal / WordPress (optional)"/>
    <s v="Expert"/>
    <x v="21"/>
  </r>
  <r>
    <x v="0"/>
    <x v="2"/>
    <x v="11"/>
    <s v="System Design"/>
    <s v="Beginner"/>
    <s v="UML"/>
    <s v="Beginner"/>
    <x v="21"/>
  </r>
  <r>
    <x v="0"/>
    <x v="2"/>
    <x v="11"/>
    <s v="System Design"/>
    <s v="Beginner"/>
    <s v="Table Design"/>
    <s v="Beginner"/>
    <x v="21"/>
  </r>
  <r>
    <x v="0"/>
    <x v="2"/>
    <x v="11"/>
    <s v="Application Support"/>
    <s v="Practitioner"/>
    <s v="PHP"/>
    <m/>
    <x v="21"/>
  </r>
  <r>
    <x v="0"/>
    <x v="2"/>
    <x v="11"/>
    <s v="Process Focus"/>
    <s v="Practitioner"/>
    <s v="Process Focus"/>
    <m/>
    <x v="21"/>
  </r>
  <r>
    <x v="0"/>
    <x v="2"/>
    <x v="12"/>
    <s v="Software Development"/>
    <s v="Practitioner"/>
    <s v=".Net framework"/>
    <s v="Advanced"/>
    <x v="22"/>
  </r>
  <r>
    <x v="0"/>
    <x v="2"/>
    <x v="12"/>
    <s v="Software Development"/>
    <s v="Practitioner"/>
    <s v="MVC in ,Net"/>
    <s v="Advanced"/>
    <x v="22"/>
  </r>
  <r>
    <x v="0"/>
    <x v="2"/>
    <x v="12"/>
    <s v="Software Development"/>
    <s v="Practitioner"/>
    <s v="Javascript"/>
    <s v="Expert"/>
    <x v="22"/>
  </r>
  <r>
    <x v="0"/>
    <x v="2"/>
    <x v="12"/>
    <s v="Software Development"/>
    <s v="Practitioner"/>
    <s v="SQL"/>
    <s v="Expert"/>
    <x v="22"/>
  </r>
  <r>
    <x v="0"/>
    <x v="2"/>
    <x v="12"/>
    <s v="Software Development"/>
    <s v="Practitioner"/>
    <s v="HTML5"/>
    <s v="Expert"/>
    <x v="22"/>
  </r>
  <r>
    <x v="0"/>
    <x v="2"/>
    <x v="12"/>
    <s v="Software Development"/>
    <s v="Practitioner"/>
    <s v="CSS"/>
    <s v="Expert"/>
    <x v="22"/>
  </r>
  <r>
    <x v="0"/>
    <x v="2"/>
    <x v="12"/>
    <s v="Software Development"/>
    <s v="Practitioner"/>
    <s v="Jquery"/>
    <s v="Expert"/>
    <x v="22"/>
  </r>
  <r>
    <x v="0"/>
    <x v="2"/>
    <x v="12"/>
    <s v="Software Development"/>
    <s v="Practitioner"/>
    <s v="SharePoint (optional stream)"/>
    <s v="Advanced"/>
    <x v="22"/>
  </r>
  <r>
    <x v="0"/>
    <x v="2"/>
    <x v="12"/>
    <s v="System Design"/>
    <s v="Beginner"/>
    <s v="UML"/>
    <s v="Beginner"/>
    <x v="22"/>
  </r>
  <r>
    <x v="0"/>
    <x v="2"/>
    <x v="12"/>
    <s v="System Design"/>
    <s v="Beginner"/>
    <s v="Table Design"/>
    <s v="Beginner"/>
    <x v="22"/>
  </r>
  <r>
    <x v="0"/>
    <x v="2"/>
    <x v="12"/>
    <s v="Application Support"/>
    <s v="Practitioner"/>
    <s v=".Net framework"/>
    <m/>
    <x v="22"/>
  </r>
  <r>
    <x v="0"/>
    <x v="2"/>
    <x v="12"/>
    <s v="Process Focus"/>
    <s v="Practitioner"/>
    <s v="Process Focus"/>
    <m/>
    <x v="22"/>
  </r>
  <r>
    <x v="0"/>
    <x v="2"/>
    <x v="13"/>
    <s v="Requirements Gathering and Analysis"/>
    <s v="Practitioner"/>
    <s v="Adobe Photoshop"/>
    <s v="Advanced"/>
    <x v="23"/>
  </r>
  <r>
    <x v="0"/>
    <x v="2"/>
    <x v="13"/>
    <s v="Requirements Gathering and Analysis"/>
    <s v="Practitioner"/>
    <s v="Domain Skills (Automotive)"/>
    <s v="Beginner"/>
    <x v="23"/>
  </r>
  <r>
    <x v="0"/>
    <x v="2"/>
    <x v="13"/>
    <s v="Requirements Gathering and Analysis"/>
    <s v="Practitioner"/>
    <s v="Prototyping Tools"/>
    <s v="Practitioner"/>
    <x v="23"/>
  </r>
  <r>
    <x v="0"/>
    <x v="2"/>
    <x v="13"/>
    <s v="Requirements Gathering and Analysis"/>
    <s v="Practitioner"/>
    <s v="Design Thinking"/>
    <s v="Practitioner"/>
    <x v="23"/>
  </r>
  <r>
    <x v="0"/>
    <x v="2"/>
    <x v="13"/>
    <s v="Application Support"/>
    <s v="Practitioner"/>
    <s v="Javascript"/>
    <m/>
    <x v="23"/>
  </r>
  <r>
    <x v="0"/>
    <x v="2"/>
    <x v="13"/>
    <s v="Software Development"/>
    <s v="Beginner"/>
    <s v="Javascript"/>
    <s v="Expert"/>
    <x v="23"/>
  </r>
  <r>
    <x v="0"/>
    <x v="2"/>
    <x v="13"/>
    <s v="Software Development"/>
    <s v="Beginner"/>
    <s v="Java / .Net / PHP / Python"/>
    <s v="Beginner"/>
    <x v="23"/>
  </r>
  <r>
    <x v="0"/>
    <x v="2"/>
    <x v="13"/>
    <s v="Software Development"/>
    <s v="Beginner"/>
    <s v="Android / IOS"/>
    <s v="Beginner"/>
    <x v="23"/>
  </r>
  <r>
    <x v="0"/>
    <x v="2"/>
    <x v="13"/>
    <s v="Software Development"/>
    <s v="Beginner"/>
    <s v="SQL"/>
    <s v="Expert"/>
    <x v="23"/>
  </r>
  <r>
    <x v="0"/>
    <x v="2"/>
    <x v="13"/>
    <s v="Software Development"/>
    <s v="Beginner"/>
    <s v="HTML5"/>
    <s v="Expert"/>
    <x v="23"/>
  </r>
  <r>
    <x v="0"/>
    <x v="2"/>
    <x v="13"/>
    <s v="Software Development"/>
    <s v="Beginner"/>
    <s v="CSS"/>
    <s v="Expert"/>
    <x v="23"/>
  </r>
  <r>
    <x v="0"/>
    <x v="2"/>
    <x v="13"/>
    <s v="Software Development"/>
    <s v="Beginner"/>
    <s v="Bootstrap"/>
    <s v="Expert"/>
    <x v="23"/>
  </r>
  <r>
    <x v="0"/>
    <x v="2"/>
    <x v="13"/>
    <s v="Software Development"/>
    <s v="Beginner"/>
    <s v="Jquery"/>
    <s v="Expert"/>
    <x v="23"/>
  </r>
  <r>
    <x v="0"/>
    <x v="2"/>
    <x v="13"/>
    <s v="System Design"/>
    <s v="Beginner"/>
    <s v="Table Design"/>
    <s v="Beginner"/>
    <x v="23"/>
  </r>
  <r>
    <x v="0"/>
    <x v="2"/>
    <x v="13"/>
    <s v="Process Focus"/>
    <s v="Practitioner"/>
    <s v="Process Focus"/>
    <m/>
    <x v="23"/>
  </r>
  <r>
    <x v="0"/>
    <x v="2"/>
    <x v="14"/>
    <s v="Requirements Gathering and Analysis"/>
    <s v="Practitioner"/>
    <s v="Adobe Photoshop"/>
    <s v="Practitioner"/>
    <x v="24"/>
  </r>
  <r>
    <x v="0"/>
    <x v="2"/>
    <x v="14"/>
    <s v="Requirements Gathering and Analysis"/>
    <s v="Practitioner"/>
    <s v="Domain Skills (Automotive)"/>
    <s v="Beginner"/>
    <x v="24"/>
  </r>
  <r>
    <x v="0"/>
    <x v="2"/>
    <x v="14"/>
    <s v="Requirements Gathering and Analysis"/>
    <s v="Practitioner"/>
    <s v="Prototyping Tools"/>
    <s v="Practitioner"/>
    <x v="24"/>
  </r>
  <r>
    <x v="0"/>
    <x v="2"/>
    <x v="14"/>
    <s v="Software Development"/>
    <s v="Practitioner"/>
    <s v="Javascript"/>
    <s v="Expert"/>
    <x v="24"/>
  </r>
  <r>
    <x v="0"/>
    <x v="2"/>
    <x v="14"/>
    <s v="Software Development"/>
    <s v="Practitioner"/>
    <s v="Core Java"/>
    <s v="Practitioner"/>
    <x v="24"/>
  </r>
  <r>
    <x v="0"/>
    <x v="2"/>
    <x v="14"/>
    <s v="Software Development"/>
    <s v="Practitioner"/>
    <s v="Web services - REST"/>
    <s v="Expert"/>
    <x v="24"/>
  </r>
  <r>
    <x v="0"/>
    <x v="2"/>
    <x v="14"/>
    <s v="Software Development"/>
    <s v="Practitioner"/>
    <s v="SQL"/>
    <s v="Expert"/>
    <x v="24"/>
  </r>
  <r>
    <x v="0"/>
    <x v="2"/>
    <x v="14"/>
    <s v="Software Development"/>
    <s v="Practitioner"/>
    <s v="HTML5"/>
    <s v="Expert"/>
    <x v="24"/>
  </r>
  <r>
    <x v="0"/>
    <x v="2"/>
    <x v="14"/>
    <s v="Software Development"/>
    <s v="Practitioner"/>
    <s v="CSS"/>
    <s v="Expert"/>
    <x v="24"/>
  </r>
  <r>
    <x v="0"/>
    <x v="2"/>
    <x v="14"/>
    <s v="Software Development"/>
    <s v="Practitioner"/>
    <s v="Bootstrap"/>
    <s v="Expert"/>
    <x v="24"/>
  </r>
  <r>
    <x v="0"/>
    <x v="2"/>
    <x v="14"/>
    <s v="Software Development"/>
    <s v="Practitioner"/>
    <s v="Angular 2.0 and above"/>
    <s v="Practitioner"/>
    <x v="24"/>
  </r>
  <r>
    <x v="0"/>
    <x v="2"/>
    <x v="14"/>
    <s v="Software Development"/>
    <s v="Practitioner"/>
    <s v="Jquery"/>
    <s v="Expert"/>
    <x v="24"/>
  </r>
  <r>
    <x v="0"/>
    <x v="2"/>
    <x v="14"/>
    <s v="System Design"/>
    <s v="Beginner"/>
    <s v="Table Design"/>
    <s v="Beginner"/>
    <x v="24"/>
  </r>
  <r>
    <x v="0"/>
    <x v="2"/>
    <x v="14"/>
    <s v="Application Support"/>
    <s v="Practitioner"/>
    <s v="Javascript"/>
    <m/>
    <x v="24"/>
  </r>
  <r>
    <x v="0"/>
    <x v="2"/>
    <x v="14"/>
    <s v="Process Focus"/>
    <s v="Practitioner"/>
    <s v="Process Focus"/>
    <m/>
    <x v="24"/>
  </r>
  <r>
    <x v="0"/>
    <x v="2"/>
    <x v="15"/>
    <s v="Requirements Gathering and Analysis"/>
    <s v="Practitioner"/>
    <s v="Adobe Photoshop"/>
    <s v="Practitioner"/>
    <x v="25"/>
  </r>
  <r>
    <x v="0"/>
    <x v="2"/>
    <x v="15"/>
    <s v="Requirements Gathering and Analysis"/>
    <s v="Practitioner"/>
    <s v="Domain Skills (Automotive)"/>
    <s v="Beginner"/>
    <x v="25"/>
  </r>
  <r>
    <x v="0"/>
    <x v="2"/>
    <x v="15"/>
    <s v="Requirements Gathering and Analysis"/>
    <s v="Practitioner"/>
    <s v="Wireframing tools"/>
    <s v="Practitioner"/>
    <x v="25"/>
  </r>
  <r>
    <x v="0"/>
    <x v="2"/>
    <x v="15"/>
    <s v="Requirements Gathering and Analysis"/>
    <s v="Practitioner"/>
    <s v="Design Thinking"/>
    <s v="Practitioner"/>
    <x v="25"/>
  </r>
  <r>
    <x v="0"/>
    <x v="2"/>
    <x v="15"/>
    <s v="Software Development"/>
    <s v="Practitioner"/>
    <s v="Javascript"/>
    <s v="Expert"/>
    <x v="25"/>
  </r>
  <r>
    <x v="0"/>
    <x v="2"/>
    <x v="15"/>
    <s v="Software Development"/>
    <s v="Practitioner"/>
    <s v="HTML5"/>
    <s v="Expert"/>
    <x v="25"/>
  </r>
  <r>
    <x v="0"/>
    <x v="2"/>
    <x v="15"/>
    <s v="Software Development"/>
    <s v="Practitioner"/>
    <s v="CSS"/>
    <s v="Expert"/>
    <x v="25"/>
  </r>
  <r>
    <x v="0"/>
    <x v="2"/>
    <x v="15"/>
    <s v="Software Development"/>
    <s v="Practitioner"/>
    <s v="Bootstrap"/>
    <s v="Expert"/>
    <x v="25"/>
  </r>
  <r>
    <x v="0"/>
    <x v="2"/>
    <x v="15"/>
    <s v="Process Focus"/>
    <s v="Practitioner"/>
    <s v="Process Focus"/>
    <m/>
    <x v="25"/>
  </r>
  <r>
    <x v="0"/>
    <x v="2"/>
    <x v="16"/>
    <s v="Software Development"/>
    <s v="Practitioner"/>
    <s v="Javascript"/>
    <s v="Expert"/>
    <x v="26"/>
  </r>
  <r>
    <x v="0"/>
    <x v="2"/>
    <x v="16"/>
    <s v="Software Development"/>
    <s v="Practitioner"/>
    <s v="Core Java"/>
    <s v="Practitioner"/>
    <x v="26"/>
  </r>
  <r>
    <x v="0"/>
    <x v="2"/>
    <x v="16"/>
    <s v="Software Development"/>
    <s v="Practitioner"/>
    <s v="Web services - REST"/>
    <s v="Expert"/>
    <x v="26"/>
  </r>
  <r>
    <x v="0"/>
    <x v="2"/>
    <x v="16"/>
    <s v="Software Development"/>
    <s v="Practitioner"/>
    <s v="SQL"/>
    <s v="Expert"/>
    <x v="26"/>
  </r>
  <r>
    <x v="0"/>
    <x v="2"/>
    <x v="16"/>
    <s v="Software Development"/>
    <s v="Practitioner"/>
    <s v="HTML5"/>
    <s v="Expert"/>
    <x v="26"/>
  </r>
  <r>
    <x v="0"/>
    <x v="2"/>
    <x v="16"/>
    <s v="Software Development"/>
    <s v="Practitioner"/>
    <s v="CSS"/>
    <s v="Expert"/>
    <x v="26"/>
  </r>
  <r>
    <x v="0"/>
    <x v="2"/>
    <x v="16"/>
    <s v="Software Development"/>
    <s v="Practitioner"/>
    <s v="Bootstrap"/>
    <s v="Advanced"/>
    <x v="26"/>
  </r>
  <r>
    <x v="0"/>
    <x v="2"/>
    <x v="16"/>
    <s v="Software Development"/>
    <s v="Practitioner"/>
    <s v="Native Android"/>
    <s v="Advanced"/>
    <x v="26"/>
  </r>
  <r>
    <x v="0"/>
    <x v="2"/>
    <x v="16"/>
    <s v="Software Development"/>
    <s v="Practitioner"/>
    <s v="Jquery"/>
    <s v="Expert"/>
    <x v="26"/>
  </r>
  <r>
    <x v="0"/>
    <x v="2"/>
    <x v="16"/>
    <s v="System Design"/>
    <s v="Beginner"/>
    <s v="Table Design"/>
    <s v="Beginner"/>
    <x v="26"/>
  </r>
  <r>
    <x v="0"/>
    <x v="2"/>
    <x v="16"/>
    <s v="Application Support"/>
    <s v="Practitioner"/>
    <s v="Javascript"/>
    <m/>
    <x v="26"/>
  </r>
  <r>
    <x v="0"/>
    <x v="2"/>
    <x v="16"/>
    <s v="Process Focus"/>
    <s v="Practitioner"/>
    <s v="Process Focus"/>
    <m/>
    <x v="26"/>
  </r>
  <r>
    <x v="0"/>
    <x v="2"/>
    <x v="17"/>
    <s v="Software Development"/>
    <s v="Practitioner"/>
    <s v="Javascript"/>
    <s v="Expert"/>
    <x v="27"/>
  </r>
  <r>
    <x v="0"/>
    <x v="2"/>
    <x v="17"/>
    <s v="Software Development"/>
    <s v="Practitioner"/>
    <s v="C / C++"/>
    <s v="Advanced"/>
    <x v="27"/>
  </r>
  <r>
    <x v="0"/>
    <x v="2"/>
    <x v="17"/>
    <s v="Software Development"/>
    <s v="Practitioner"/>
    <s v="Web services - REST"/>
    <s v="Expert"/>
    <x v="27"/>
  </r>
  <r>
    <x v="0"/>
    <x v="2"/>
    <x v="17"/>
    <s v="Software Development"/>
    <s v="Practitioner"/>
    <s v="SQL"/>
    <s v="Beginner"/>
    <x v="27"/>
  </r>
  <r>
    <x v="0"/>
    <x v="2"/>
    <x v="17"/>
    <s v="Software Development"/>
    <s v="Practitioner"/>
    <s v="HTML5"/>
    <s v="Expert"/>
    <x v="27"/>
  </r>
  <r>
    <x v="0"/>
    <x v="2"/>
    <x v="17"/>
    <s v="Software Development"/>
    <s v="Practitioner"/>
    <s v="CSS"/>
    <s v="Expert"/>
    <x v="27"/>
  </r>
  <r>
    <x v="0"/>
    <x v="2"/>
    <x v="17"/>
    <s v="Software Development"/>
    <s v="Practitioner"/>
    <s v="Bootstrap"/>
    <s v="Advanced"/>
    <x v="27"/>
  </r>
  <r>
    <x v="0"/>
    <x v="2"/>
    <x v="17"/>
    <s v="Software Development"/>
    <s v="Practitioner"/>
    <s v="Native iOS"/>
    <s v="Advanced"/>
    <x v="27"/>
  </r>
  <r>
    <x v="0"/>
    <x v="2"/>
    <x v="17"/>
    <s v="Software Development"/>
    <s v="Practitioner"/>
    <s v="Swift"/>
    <s v="Practitioner"/>
    <x v="27"/>
  </r>
  <r>
    <x v="0"/>
    <x v="2"/>
    <x v="17"/>
    <s v="Software Development"/>
    <s v="Practitioner"/>
    <s v="Jquery"/>
    <s v="Expert"/>
    <x v="27"/>
  </r>
  <r>
    <x v="0"/>
    <x v="2"/>
    <x v="17"/>
    <s v="System Design"/>
    <s v="Beginner"/>
    <s v="Table Design"/>
    <s v="Beginner"/>
    <x v="27"/>
  </r>
  <r>
    <x v="0"/>
    <x v="2"/>
    <x v="17"/>
    <s v="Application Support"/>
    <s v="Practitioner"/>
    <s v="Javascript"/>
    <m/>
    <x v="27"/>
  </r>
  <r>
    <x v="0"/>
    <x v="2"/>
    <x v="17"/>
    <s v="Process Focus"/>
    <s v="Practitioner"/>
    <s v="Process Focus"/>
    <m/>
    <x v="27"/>
  </r>
  <r>
    <x v="0"/>
    <x v="2"/>
    <x v="18"/>
    <s v="Testing "/>
    <s v="Practitioner"/>
    <s v="Core Java"/>
    <s v="Beginner"/>
    <x v="28"/>
  </r>
  <r>
    <x v="0"/>
    <x v="2"/>
    <x v="18"/>
    <s v="Testing "/>
    <s v="Practitioner"/>
    <s v="Manual testing"/>
    <s v="Advanced"/>
    <x v="28"/>
  </r>
  <r>
    <x v="0"/>
    <x v="2"/>
    <x v="18"/>
    <s v="Testing "/>
    <s v="Practitioner"/>
    <s v="Mobile app testing"/>
    <s v="Practitioner"/>
    <x v="28"/>
  </r>
  <r>
    <x v="0"/>
    <x v="2"/>
    <x v="18"/>
    <s v="Testing "/>
    <s v="Practitioner"/>
    <s v="Selenium"/>
    <s v="Advanced"/>
    <x v="28"/>
  </r>
  <r>
    <x v="0"/>
    <x v="2"/>
    <x v="18"/>
    <s v="Testing "/>
    <s v="Practitioner"/>
    <s v="Web services testing"/>
    <s v="Practitioner"/>
    <x v="28"/>
  </r>
  <r>
    <x v="0"/>
    <x v="2"/>
    <x v="18"/>
    <s v="Testing "/>
    <s v="Practitioner"/>
    <s v="Vulnerability and Penetration testing"/>
    <s v="Practitioner"/>
    <x v="28"/>
  </r>
  <r>
    <x v="0"/>
    <x v="2"/>
    <x v="18"/>
    <s v="Testing "/>
    <s v="Practitioner"/>
    <s v="Performance Testing"/>
    <s v="Beginner"/>
    <x v="28"/>
  </r>
  <r>
    <x v="0"/>
    <x v="2"/>
    <x v="18"/>
    <s v="Testing "/>
    <s v="Practitioner"/>
    <s v="SQL"/>
    <s v="Advanced"/>
    <x v="28"/>
  </r>
  <r>
    <x v="0"/>
    <x v="2"/>
    <x v="18"/>
    <s v="Application Support"/>
    <s v="Practitioner"/>
    <s v="Core Java"/>
    <m/>
    <x v="28"/>
  </r>
  <r>
    <x v="0"/>
    <x v="2"/>
    <x v="18"/>
    <s v="Process Focus"/>
    <s v="Practitioner"/>
    <s v="Process Focus"/>
    <m/>
    <x v="28"/>
  </r>
  <r>
    <x v="0"/>
    <x v="2"/>
    <x v="19"/>
    <s v="Service Management"/>
    <s v="Practitioner"/>
    <s v="Helpdesk maanagement"/>
    <s v="Practitioner"/>
    <x v="29"/>
  </r>
  <r>
    <x v="0"/>
    <x v="2"/>
    <x v="19"/>
    <s v="Service Management"/>
    <s v="Practitioner"/>
    <s v="Incident Management"/>
    <s v="Practitioner"/>
    <x v="29"/>
  </r>
  <r>
    <x v="0"/>
    <x v="2"/>
    <x v="19"/>
    <s v="Service Management"/>
    <s v="Practitioner"/>
    <s v="Problem Management"/>
    <s v="Practitioner"/>
    <x v="29"/>
  </r>
  <r>
    <x v="0"/>
    <x v="2"/>
    <x v="19"/>
    <s v="Service Management"/>
    <s v="Practitioner"/>
    <s v="Operations support"/>
    <s v="Practitioner"/>
    <x v="29"/>
  </r>
  <r>
    <x v="0"/>
    <x v="2"/>
    <x v="19"/>
    <s v="Process Focus"/>
    <s v="Practitioner"/>
    <s v="Process Focus"/>
    <m/>
    <x v="29"/>
  </r>
  <r>
    <x v="0"/>
    <x v="3"/>
    <x v="20"/>
    <s v="Software Development"/>
    <s v="Advanced"/>
    <s v="Core Java"/>
    <s v="Expert"/>
    <x v="30"/>
  </r>
  <r>
    <x v="0"/>
    <x v="3"/>
    <x v="20"/>
    <s v="Software Development"/>
    <s v="Advanced"/>
    <s v="Core Java (those from other streams)"/>
    <s v="Practitioner"/>
    <x v="30"/>
  </r>
  <r>
    <x v="0"/>
    <x v="3"/>
    <x v="20"/>
    <s v="Software Development"/>
    <s v="Advanced"/>
    <s v="Spring Core"/>
    <s v="Expert"/>
    <x v="30"/>
  </r>
  <r>
    <x v="0"/>
    <x v="3"/>
    <x v="20"/>
    <s v="Software Development"/>
    <s v="Advanced"/>
    <s v="Spring MVC"/>
    <s v="Expert"/>
    <x v="30"/>
  </r>
  <r>
    <x v="0"/>
    <x v="3"/>
    <x v="20"/>
    <s v="Software Development"/>
    <s v="Advanced"/>
    <s v="JSP"/>
    <s v="Expert"/>
    <x v="30"/>
  </r>
  <r>
    <x v="0"/>
    <x v="3"/>
    <x v="20"/>
    <s v="Software Development"/>
    <s v="Advanced"/>
    <s v="Hibernate"/>
    <s v="Expert"/>
    <x v="30"/>
  </r>
  <r>
    <x v="0"/>
    <x v="3"/>
    <x v="20"/>
    <s v="Software Development"/>
    <s v="Advanced"/>
    <s v="Javascript"/>
    <s v="Expert"/>
    <x v="30"/>
  </r>
  <r>
    <x v="0"/>
    <x v="3"/>
    <x v="20"/>
    <s v="Software Development"/>
    <s v="Advanced"/>
    <s v="SQL"/>
    <s v="Expert"/>
    <x v="30"/>
  </r>
  <r>
    <x v="0"/>
    <x v="3"/>
    <x v="20"/>
    <s v="Software Development"/>
    <s v="Advanced"/>
    <s v="HTML5"/>
    <s v="Expert"/>
    <x v="30"/>
  </r>
  <r>
    <x v="0"/>
    <x v="3"/>
    <x v="20"/>
    <s v="Software Development"/>
    <s v="Advanced"/>
    <s v="Jquery"/>
    <s v="Expert"/>
    <x v="30"/>
  </r>
  <r>
    <x v="0"/>
    <x v="3"/>
    <x v="20"/>
    <s v="Software Development"/>
    <s v="Advanced"/>
    <s v="CSS"/>
    <s v="Expert"/>
    <x v="30"/>
  </r>
  <r>
    <x v="0"/>
    <x v="3"/>
    <x v="20"/>
    <s v="Software Development"/>
    <s v="Advanced"/>
    <s v="Angular  / Android / iOS/DMS/CMS (for technical stream)"/>
    <s v="Practitioner"/>
    <x v="30"/>
  </r>
  <r>
    <x v="0"/>
    <x v="3"/>
    <x v="20"/>
    <s v="System Design"/>
    <s v="Practitioner"/>
    <s v="UML"/>
    <s v="Practitioner"/>
    <x v="30"/>
  </r>
  <r>
    <x v="0"/>
    <x v="3"/>
    <x v="20"/>
    <s v="System Design"/>
    <s v="Practitioner"/>
    <s v="Table Design"/>
    <s v="Practitioner"/>
    <x v="30"/>
  </r>
  <r>
    <x v="0"/>
    <x v="3"/>
    <x v="20"/>
    <s v="System Design"/>
    <s v="Practitioner"/>
    <s v="Performance Design"/>
    <s v="Beginner"/>
    <x v="30"/>
  </r>
  <r>
    <x v="0"/>
    <x v="3"/>
    <x v="20"/>
    <s v="System Design"/>
    <s v="Practitioner"/>
    <s v="Logical Architecture"/>
    <s v="Beginner"/>
    <x v="30"/>
  </r>
  <r>
    <x v="0"/>
    <x v="3"/>
    <x v="20"/>
    <s v="System Design"/>
    <s v="Practitioner"/>
    <s v="Physical Architecture"/>
    <s v="Beginner"/>
    <x v="30"/>
  </r>
  <r>
    <x v="0"/>
    <x v="3"/>
    <x v="20"/>
    <s v="System Design"/>
    <s v="Practitioner"/>
    <s v="Cloud Architecture"/>
    <s v="Beginner"/>
    <x v="30"/>
  </r>
  <r>
    <x v="0"/>
    <x v="3"/>
    <x v="20"/>
    <s v="Application Support"/>
    <s v="Advanced"/>
    <s v="Core Java"/>
    <m/>
    <x v="30"/>
  </r>
  <r>
    <x v="0"/>
    <x v="3"/>
    <x v="20"/>
    <s v="Process Focus"/>
    <s v="Practitioner"/>
    <s v="Process Focus"/>
    <m/>
    <x v="30"/>
  </r>
  <r>
    <x v="0"/>
    <x v="3"/>
    <x v="21"/>
    <s v="Software Development"/>
    <s v="Advanced"/>
    <s v="PHP"/>
    <s v="Expert"/>
    <x v="31"/>
  </r>
  <r>
    <x v="0"/>
    <x v="3"/>
    <x v="21"/>
    <s v="Software Development"/>
    <s v="Advanced"/>
    <s v="PHP (Those from other streams)"/>
    <s v="Practitioner"/>
    <x v="31"/>
  </r>
  <r>
    <x v="0"/>
    <x v="3"/>
    <x v="21"/>
    <s v="Software Development"/>
    <s v="Advanced"/>
    <s v="CAKE / YII / ZEND "/>
    <s v="Expert"/>
    <x v="31"/>
  </r>
  <r>
    <x v="0"/>
    <x v="3"/>
    <x v="21"/>
    <s v="Software Development"/>
    <s v="Advanced"/>
    <s v="Javascript"/>
    <s v="Expert"/>
    <x v="31"/>
  </r>
  <r>
    <x v="0"/>
    <x v="3"/>
    <x v="21"/>
    <s v="Software Development"/>
    <s v="Advanced"/>
    <s v="SQL"/>
    <s v="Expert"/>
    <x v="31"/>
  </r>
  <r>
    <x v="0"/>
    <x v="3"/>
    <x v="21"/>
    <s v="Software Development"/>
    <s v="Advanced"/>
    <s v="HTML5"/>
    <s v="Expert"/>
    <x v="31"/>
  </r>
  <r>
    <x v="0"/>
    <x v="3"/>
    <x v="21"/>
    <s v="Software Development"/>
    <s v="Advanced"/>
    <s v="CSS"/>
    <s v="Expert"/>
    <x v="31"/>
  </r>
  <r>
    <x v="0"/>
    <x v="3"/>
    <x v="21"/>
    <s v="Software Development"/>
    <s v="Advanced"/>
    <s v="Jquery"/>
    <s v="Expert"/>
    <x v="31"/>
  </r>
  <r>
    <x v="0"/>
    <x v="3"/>
    <x v="21"/>
    <s v="Software Development"/>
    <s v="Advanced"/>
    <s v="Angular  / Android / iOS/DMS/CMS (for technical stream)"/>
    <s v="Practitioner"/>
    <x v="31"/>
  </r>
  <r>
    <x v="0"/>
    <x v="3"/>
    <x v="21"/>
    <s v="Software Development"/>
    <s v="Advanced"/>
    <s v="Magento / Drupal / WordPress (optional)"/>
    <s v="Expert"/>
    <x v="31"/>
  </r>
  <r>
    <x v="0"/>
    <x v="3"/>
    <x v="21"/>
    <s v="System Design"/>
    <s v="Practitioner"/>
    <s v="UML"/>
    <s v="Practitioner"/>
    <x v="31"/>
  </r>
  <r>
    <x v="0"/>
    <x v="3"/>
    <x v="21"/>
    <s v="System Design"/>
    <s v="Practitioner"/>
    <s v="Table Design"/>
    <s v="Practitioner"/>
    <x v="31"/>
  </r>
  <r>
    <x v="0"/>
    <x v="3"/>
    <x v="21"/>
    <s v="Application Support"/>
    <s v="Advanced"/>
    <s v="PHP"/>
    <m/>
    <x v="31"/>
  </r>
  <r>
    <x v="0"/>
    <x v="3"/>
    <x v="21"/>
    <s v="Process Focus"/>
    <s v="Practitioner"/>
    <s v="Process Focus"/>
    <m/>
    <x v="31"/>
  </r>
  <r>
    <x v="0"/>
    <x v="3"/>
    <x v="22"/>
    <s v="Software Development"/>
    <s v="Practitioner"/>
    <s v=".Net framework"/>
    <s v="Advanced"/>
    <x v="32"/>
  </r>
  <r>
    <x v="0"/>
    <x v="3"/>
    <x v="22"/>
    <s v="Software Development"/>
    <s v="Practitioner"/>
    <s v="MVC in ,Net"/>
    <s v="Advanced"/>
    <x v="32"/>
  </r>
  <r>
    <x v="0"/>
    <x v="3"/>
    <x v="22"/>
    <s v="Software Development"/>
    <s v="Practitioner"/>
    <s v="MVC in ,Net (those from other streams)"/>
    <s v="Practitioner"/>
    <x v="32"/>
  </r>
  <r>
    <x v="0"/>
    <x v="3"/>
    <x v="22"/>
    <s v="Software Development"/>
    <s v="Practitioner"/>
    <s v="Javascript"/>
    <s v="Expert"/>
    <x v="32"/>
  </r>
  <r>
    <x v="0"/>
    <x v="3"/>
    <x v="22"/>
    <s v="Software Development"/>
    <s v="Practitioner"/>
    <s v="SQL"/>
    <s v="Expert"/>
    <x v="32"/>
  </r>
  <r>
    <x v="0"/>
    <x v="3"/>
    <x v="22"/>
    <s v="Software Development"/>
    <s v="Practitioner"/>
    <s v="HTML5"/>
    <s v="Expert"/>
    <x v="32"/>
  </r>
  <r>
    <x v="0"/>
    <x v="3"/>
    <x v="22"/>
    <s v="Software Development"/>
    <s v="Practitioner"/>
    <s v="CSS"/>
    <s v="Expert"/>
    <x v="32"/>
  </r>
  <r>
    <x v="0"/>
    <x v="3"/>
    <x v="22"/>
    <s v="Software Development"/>
    <s v="Practitioner"/>
    <s v="Jquery"/>
    <s v="Expert"/>
    <x v="32"/>
  </r>
  <r>
    <x v="0"/>
    <x v="3"/>
    <x v="22"/>
    <s v="Software Development"/>
    <s v="Practitioner"/>
    <s v="Angular  / Android / iOS/DMS/CMS (for technical stream)"/>
    <s v="Practitioner"/>
    <x v="32"/>
  </r>
  <r>
    <x v="0"/>
    <x v="3"/>
    <x v="22"/>
    <s v="Software Development"/>
    <s v="Practitioner"/>
    <s v="SharePoint (mandatory)"/>
    <s v="Practitioner"/>
    <x v="32"/>
  </r>
  <r>
    <x v="0"/>
    <x v="3"/>
    <x v="22"/>
    <s v="System Design"/>
    <s v="Practitioner"/>
    <s v="UML"/>
    <s v="Practitioner"/>
    <x v="32"/>
  </r>
  <r>
    <x v="0"/>
    <x v="3"/>
    <x v="22"/>
    <s v="System Design"/>
    <s v="Practitioner"/>
    <s v="Table Design"/>
    <s v="Practitioner"/>
    <x v="32"/>
  </r>
  <r>
    <x v="0"/>
    <x v="3"/>
    <x v="22"/>
    <s v="Application Support"/>
    <s v="Advanced"/>
    <s v=".Net framework"/>
    <m/>
    <x v="32"/>
  </r>
  <r>
    <x v="0"/>
    <x v="3"/>
    <x v="22"/>
    <s v="Process Focus"/>
    <s v="Practitioner"/>
    <s v="Process Focus"/>
    <m/>
    <x v="32"/>
  </r>
  <r>
    <x v="0"/>
    <x v="3"/>
    <x v="23"/>
    <s v="Requirements Gathering and Analysis"/>
    <s v="Practitioner"/>
    <s v="Adobe Photoshop"/>
    <s v="Advanced"/>
    <x v="33"/>
  </r>
  <r>
    <x v="0"/>
    <x v="3"/>
    <x v="23"/>
    <s v="Requirements Gathering and Analysis"/>
    <s v="Practitioner"/>
    <s v="Domain Skills (Automotive)"/>
    <s v="Practitioner"/>
    <x v="33"/>
  </r>
  <r>
    <x v="0"/>
    <x v="3"/>
    <x v="23"/>
    <s v="Requirements Gathering and Analysis"/>
    <s v="Practitioner"/>
    <s v="Wireframing tools"/>
    <s v="Advanced"/>
    <x v="33"/>
  </r>
  <r>
    <x v="0"/>
    <x v="3"/>
    <x v="23"/>
    <s v="Requirements Gathering and Analysis"/>
    <s v="Practitioner"/>
    <s v="Design Thinking"/>
    <s v="Advanced"/>
    <x v="33"/>
  </r>
  <r>
    <x v="0"/>
    <x v="3"/>
    <x v="23"/>
    <s v="Requirements Gathering and Analysis"/>
    <s v="Practitioner"/>
    <s v="Functional Specifications creation"/>
    <s v="Beginner"/>
    <x v="33"/>
  </r>
  <r>
    <x v="0"/>
    <x v="3"/>
    <x v="23"/>
    <s v="Requirements Gathering and Analysis"/>
    <s v="Practitioner"/>
    <s v="UML"/>
    <s v="Beginner"/>
    <x v="33"/>
  </r>
  <r>
    <x v="0"/>
    <x v="3"/>
    <x v="23"/>
    <s v="Software Development"/>
    <s v="Practitioner"/>
    <s v="Javascript"/>
    <s v="Expert"/>
    <x v="33"/>
  </r>
  <r>
    <x v="0"/>
    <x v="3"/>
    <x v="23"/>
    <s v="Software Development"/>
    <s v="Practitioner"/>
    <s v="HTML5"/>
    <s v="Expert"/>
    <x v="33"/>
  </r>
  <r>
    <x v="0"/>
    <x v="3"/>
    <x v="23"/>
    <s v="Software Development"/>
    <s v="Practitioner"/>
    <s v="CSS"/>
    <s v="Expert"/>
    <x v="33"/>
  </r>
  <r>
    <x v="0"/>
    <x v="3"/>
    <x v="23"/>
    <s v="Software Development"/>
    <s v="Practitioner"/>
    <s v="Bootstrap"/>
    <s v="Expert"/>
    <x v="33"/>
  </r>
  <r>
    <x v="0"/>
    <x v="3"/>
    <x v="23"/>
    <s v="Process Focus"/>
    <s v="Practitioner"/>
    <s v="Process Focus"/>
    <m/>
    <x v="33"/>
  </r>
  <r>
    <x v="0"/>
    <x v="3"/>
    <x v="24"/>
    <s v="Testing "/>
    <s v="Practitioner"/>
    <s v="Core Java"/>
    <s v="Practitioner"/>
    <x v="34"/>
  </r>
  <r>
    <x v="0"/>
    <x v="3"/>
    <x v="24"/>
    <s v="Testing "/>
    <s v="Practitioner"/>
    <s v="Manual testing"/>
    <s v="Expert"/>
    <x v="34"/>
  </r>
  <r>
    <x v="0"/>
    <x v="3"/>
    <x v="24"/>
    <s v="Testing "/>
    <s v="Practitioner"/>
    <s v="Mobile app testing"/>
    <s v="Advanced"/>
    <x v="34"/>
  </r>
  <r>
    <x v="0"/>
    <x v="3"/>
    <x v="24"/>
    <s v="Testing "/>
    <s v="Practitioner"/>
    <s v="Selenium"/>
    <s v="Expert"/>
    <x v="34"/>
  </r>
  <r>
    <x v="0"/>
    <x v="3"/>
    <x v="24"/>
    <s v="Testing "/>
    <s v="Practitioner"/>
    <s v="Web services testing"/>
    <s v="Advanced"/>
    <x v="34"/>
  </r>
  <r>
    <x v="0"/>
    <x v="3"/>
    <x v="24"/>
    <s v="Testing "/>
    <s v="Practitioner"/>
    <s v="Vulnerability and Penetration testing"/>
    <s v="Advanced"/>
    <x v="34"/>
  </r>
  <r>
    <x v="0"/>
    <x v="3"/>
    <x v="24"/>
    <s v="Testing "/>
    <s v="Practitioner"/>
    <s v="Performance Testing"/>
    <s v="Practitioner"/>
    <x v="34"/>
  </r>
  <r>
    <x v="0"/>
    <x v="3"/>
    <x v="24"/>
    <s v="Testing "/>
    <s v="Practitioner"/>
    <s v="SQL"/>
    <s v="Expert"/>
    <x v="34"/>
  </r>
  <r>
    <x v="0"/>
    <x v="3"/>
    <x v="24"/>
    <s v="Application Support"/>
    <s v="Practitioner"/>
    <s v="Core Java"/>
    <m/>
    <x v="34"/>
  </r>
  <r>
    <x v="0"/>
    <x v="3"/>
    <x v="24"/>
    <s v="Process Focus"/>
    <s v="Practitioner"/>
    <s v="Process Focus"/>
    <m/>
    <x v="34"/>
  </r>
  <r>
    <x v="0"/>
    <x v="3"/>
    <x v="25"/>
    <s v="Service Management"/>
    <s v="Advanced"/>
    <s v="Helpdesk maanagement"/>
    <s v="Advanced"/>
    <x v="35"/>
  </r>
  <r>
    <x v="0"/>
    <x v="3"/>
    <x v="25"/>
    <s v="Service Management"/>
    <s v="Advanced"/>
    <s v="Incident Management"/>
    <s v="Advanced"/>
    <x v="35"/>
  </r>
  <r>
    <x v="0"/>
    <x v="3"/>
    <x v="25"/>
    <s v="Service Management"/>
    <s v="Advanced"/>
    <s v="Problem Management"/>
    <s v="Advanced"/>
    <x v="35"/>
  </r>
  <r>
    <x v="0"/>
    <x v="3"/>
    <x v="25"/>
    <s v="Service Management"/>
    <s v="Advanced"/>
    <s v="Operations support"/>
    <s v="Advanced"/>
    <x v="35"/>
  </r>
  <r>
    <x v="0"/>
    <x v="3"/>
    <x v="25"/>
    <s v="Process Focus"/>
    <s v="Practitioner"/>
    <s v="Process Focus"/>
    <m/>
    <x v="35"/>
  </r>
  <r>
    <x v="0"/>
    <x v="4"/>
    <x v="20"/>
    <s v="Requirements Gathering and Analysis"/>
    <s v="Practitioner"/>
    <s v="Domain Skills (Automotive)"/>
    <s v="Practitioner"/>
    <x v="36"/>
  </r>
  <r>
    <x v="0"/>
    <x v="4"/>
    <x v="20"/>
    <s v="Requirements Gathering and Analysis"/>
    <s v="Practitioner"/>
    <s v="Design Thinking"/>
    <s v="Practitioner"/>
    <x v="36"/>
  </r>
  <r>
    <x v="0"/>
    <x v="4"/>
    <x v="20"/>
    <s v="Requirements Gathering and Analysis"/>
    <s v="Practitioner"/>
    <s v="Functional Specifications creation"/>
    <s v="Practitioner"/>
    <x v="36"/>
  </r>
  <r>
    <x v="0"/>
    <x v="4"/>
    <x v="20"/>
    <s v="Requirements Gathering and Analysis"/>
    <s v="Practitioner"/>
    <s v="UML"/>
    <s v="Practitioner"/>
    <x v="36"/>
  </r>
  <r>
    <x v="0"/>
    <x v="4"/>
    <x v="20"/>
    <s v="Software Development"/>
    <s v="Expert"/>
    <s v="Core Java"/>
    <s v="Expert"/>
    <x v="36"/>
  </r>
  <r>
    <x v="0"/>
    <x v="4"/>
    <x v="20"/>
    <s v="Software Development"/>
    <s v="Expert"/>
    <s v="Core Java (those from other streams)"/>
    <s v="Advanced"/>
    <x v="36"/>
  </r>
  <r>
    <x v="0"/>
    <x v="4"/>
    <x v="20"/>
    <s v="Software Development"/>
    <s v="Expert"/>
    <s v="Spring Core"/>
    <s v="Expert"/>
    <x v="36"/>
  </r>
  <r>
    <x v="0"/>
    <x v="4"/>
    <x v="20"/>
    <s v="Software Development"/>
    <s v="Expert"/>
    <s v="Spring MVC"/>
    <s v="Expert"/>
    <x v="36"/>
  </r>
  <r>
    <x v="0"/>
    <x v="4"/>
    <x v="20"/>
    <s v="Software Development"/>
    <s v="Expert"/>
    <s v="JSP"/>
    <s v="Expert"/>
    <x v="36"/>
  </r>
  <r>
    <x v="0"/>
    <x v="4"/>
    <x v="20"/>
    <s v="Software Development"/>
    <s v="Expert"/>
    <s v="Hibernate"/>
    <s v="Expert"/>
    <x v="36"/>
  </r>
  <r>
    <x v="0"/>
    <x v="4"/>
    <x v="20"/>
    <s v="Software Development"/>
    <s v="Expert"/>
    <s v="Javascript"/>
    <s v="Expert"/>
    <x v="36"/>
  </r>
  <r>
    <x v="0"/>
    <x v="4"/>
    <x v="20"/>
    <s v="Software Development"/>
    <s v="Expert"/>
    <s v="SQL"/>
    <s v="Expert"/>
    <x v="36"/>
  </r>
  <r>
    <x v="0"/>
    <x v="4"/>
    <x v="20"/>
    <s v="Software Development"/>
    <s v="Expert"/>
    <s v="HTML5"/>
    <s v="Expert"/>
    <x v="36"/>
  </r>
  <r>
    <x v="0"/>
    <x v="4"/>
    <x v="20"/>
    <s v="Software Development"/>
    <s v="Expert"/>
    <s v="Jquery"/>
    <s v="Expert"/>
    <x v="36"/>
  </r>
  <r>
    <x v="0"/>
    <x v="4"/>
    <x v="20"/>
    <s v="Software Development"/>
    <s v="Expert"/>
    <s v="CSS"/>
    <s v="Expert"/>
    <x v="36"/>
  </r>
  <r>
    <x v="0"/>
    <x v="4"/>
    <x v="20"/>
    <s v="Software Development"/>
    <s v="Expert"/>
    <s v="Angular  / Android / iOS/DMS/CMS for Technical streams"/>
    <s v="Advanced"/>
    <x v="36"/>
  </r>
  <r>
    <x v="0"/>
    <x v="4"/>
    <x v="20"/>
    <s v="Software Development"/>
    <s v="Expert"/>
    <s v="Cross Plaltform (PHP/.Net/Python etc) for technical stream"/>
    <s v="Practitioner"/>
    <x v="36"/>
  </r>
  <r>
    <x v="0"/>
    <x v="4"/>
    <x v="20"/>
    <s v="System Design"/>
    <s v="Advanced"/>
    <s v="UML"/>
    <s v="Advanced"/>
    <x v="36"/>
  </r>
  <r>
    <x v="0"/>
    <x v="4"/>
    <x v="20"/>
    <s v="System Design"/>
    <s v="Advanced"/>
    <s v="Table Design"/>
    <s v="Advanced"/>
    <x v="36"/>
  </r>
  <r>
    <x v="0"/>
    <x v="4"/>
    <x v="20"/>
    <s v="System Design"/>
    <s v="Advanced"/>
    <s v="Performance Design"/>
    <s v="Practitioner"/>
    <x v="36"/>
  </r>
  <r>
    <x v="0"/>
    <x v="4"/>
    <x v="20"/>
    <s v="System Design"/>
    <s v="Advanced"/>
    <s v="Logical Architecture"/>
    <s v="Practitioner"/>
    <x v="36"/>
  </r>
  <r>
    <x v="0"/>
    <x v="4"/>
    <x v="20"/>
    <s v="System Design"/>
    <s v="Advanced"/>
    <s v="Physical Architecture"/>
    <s v="Practitioner"/>
    <x v="36"/>
  </r>
  <r>
    <x v="0"/>
    <x v="4"/>
    <x v="20"/>
    <s v="System Design"/>
    <s v="Advanced"/>
    <s v="Cloud Architecture"/>
    <s v="Practitioner"/>
    <x v="36"/>
  </r>
  <r>
    <x v="0"/>
    <x v="4"/>
    <x v="20"/>
    <s v="Application Support"/>
    <s v="Advanced"/>
    <s v="Core Java"/>
    <m/>
    <x v="36"/>
  </r>
  <r>
    <x v="0"/>
    <x v="4"/>
    <x v="20"/>
    <s v="Process Focus"/>
    <s v="Advanced"/>
    <s v="Process Focus"/>
    <m/>
    <x v="36"/>
  </r>
  <r>
    <x v="0"/>
    <x v="4"/>
    <x v="21"/>
    <s v="Requirements Gathering and Analysis"/>
    <s v="Advanced"/>
    <s v="Adobe Photoshop"/>
    <s v="Practitioner"/>
    <x v="37"/>
  </r>
  <r>
    <x v="0"/>
    <x v="4"/>
    <x v="21"/>
    <s v="Requirements Gathering and Analysis"/>
    <s v="Advanced"/>
    <s v="Domain Skills (Automotive)"/>
    <s v="Practitioner"/>
    <x v="37"/>
  </r>
  <r>
    <x v="0"/>
    <x v="4"/>
    <x v="21"/>
    <s v="Requirements Gathering and Analysis"/>
    <s v="Advanced"/>
    <s v="Design Thinking"/>
    <s v="Practitioner"/>
    <x v="37"/>
  </r>
  <r>
    <x v="0"/>
    <x v="4"/>
    <x v="21"/>
    <s v="Requirements Gathering and Analysis"/>
    <s v="Advanced"/>
    <s v="Functional Specifications creation"/>
    <s v="Practitioner"/>
    <x v="37"/>
  </r>
  <r>
    <x v="0"/>
    <x v="4"/>
    <x v="21"/>
    <s v="Requirements Gathering and Analysis"/>
    <s v="Advanced"/>
    <s v="UML"/>
    <s v="Practitioner"/>
    <x v="37"/>
  </r>
  <r>
    <x v="0"/>
    <x v="4"/>
    <x v="21"/>
    <s v="Software Development"/>
    <s v="Expert"/>
    <s v="PHP"/>
    <s v="Expert"/>
    <x v="37"/>
  </r>
  <r>
    <x v="0"/>
    <x v="4"/>
    <x v="21"/>
    <s v="Software Development"/>
    <s v="Expert"/>
    <s v="PHP (Those from other streams)"/>
    <s v="Advanced"/>
    <x v="37"/>
  </r>
  <r>
    <x v="0"/>
    <x v="4"/>
    <x v="21"/>
    <s v="Software Development"/>
    <s v="Expert"/>
    <s v="CAKE / YII / ZEND "/>
    <s v="Expert"/>
    <x v="37"/>
  </r>
  <r>
    <x v="0"/>
    <x v="4"/>
    <x v="21"/>
    <s v="Software Development"/>
    <s v="Expert"/>
    <s v="Javascript"/>
    <s v="Expert"/>
    <x v="37"/>
  </r>
  <r>
    <x v="0"/>
    <x v="4"/>
    <x v="21"/>
    <s v="Software Development"/>
    <s v="Expert"/>
    <s v="SQL"/>
    <s v="Expert"/>
    <x v="37"/>
  </r>
  <r>
    <x v="0"/>
    <x v="4"/>
    <x v="21"/>
    <s v="Software Development"/>
    <s v="Expert"/>
    <s v="HTML5"/>
    <s v="Expert"/>
    <x v="37"/>
  </r>
  <r>
    <x v="0"/>
    <x v="4"/>
    <x v="21"/>
    <s v="Software Development"/>
    <s v="Expert"/>
    <s v="CSS"/>
    <s v="Expert"/>
    <x v="37"/>
  </r>
  <r>
    <x v="0"/>
    <x v="4"/>
    <x v="21"/>
    <s v="Software Development"/>
    <s v="Expert"/>
    <s v="Jquery"/>
    <s v="Expert"/>
    <x v="37"/>
  </r>
  <r>
    <x v="0"/>
    <x v="4"/>
    <x v="21"/>
    <s v="Software Development"/>
    <s v="Expert"/>
    <s v="Angular  / Android / iOS/DMS/CMS"/>
    <s v="Advanced"/>
    <x v="37"/>
  </r>
  <r>
    <x v="0"/>
    <x v="4"/>
    <x v="21"/>
    <s v="Software Development"/>
    <s v="Expert"/>
    <s v="Magento / Drupal / WordPress (optional)"/>
    <s v="Expert"/>
    <x v="37"/>
  </r>
  <r>
    <x v="0"/>
    <x v="4"/>
    <x v="21"/>
    <s v="Software Development"/>
    <s v="Expert"/>
    <s v="Cross Plaltform (Java/.Net/Python etc)"/>
    <s v="Practitioner"/>
    <x v="37"/>
  </r>
  <r>
    <x v="0"/>
    <x v="4"/>
    <x v="21"/>
    <s v="System Design"/>
    <s v="Advanced"/>
    <s v="UML"/>
    <s v="Advanced"/>
    <x v="37"/>
  </r>
  <r>
    <x v="0"/>
    <x v="4"/>
    <x v="21"/>
    <s v="System Design"/>
    <s v="Advanced"/>
    <s v="Table Design"/>
    <s v="Advanced"/>
    <x v="37"/>
  </r>
  <r>
    <x v="0"/>
    <x v="4"/>
    <x v="21"/>
    <s v="System Design"/>
    <s v="Advanced"/>
    <s v="Performance Design"/>
    <s v="Practitioner"/>
    <x v="37"/>
  </r>
  <r>
    <x v="0"/>
    <x v="4"/>
    <x v="21"/>
    <s v="System Design"/>
    <s v="Advanced"/>
    <s v="Logical Architecture"/>
    <s v="Practitioner"/>
    <x v="37"/>
  </r>
  <r>
    <x v="0"/>
    <x v="4"/>
    <x v="21"/>
    <s v="System Design"/>
    <s v="Advanced"/>
    <s v="Physical Architecture"/>
    <s v="Practitioner"/>
    <x v="37"/>
  </r>
  <r>
    <x v="0"/>
    <x v="4"/>
    <x v="21"/>
    <s v="System Design"/>
    <s v="Advanced"/>
    <s v="Cloud Architecture"/>
    <s v="Practitioner"/>
    <x v="37"/>
  </r>
  <r>
    <x v="0"/>
    <x v="4"/>
    <x v="21"/>
    <s v="Application Support"/>
    <s v="Advanced"/>
    <s v="PHP"/>
    <m/>
    <x v="37"/>
  </r>
  <r>
    <x v="0"/>
    <x v="4"/>
    <x v="21"/>
    <s v="Process Focus"/>
    <s v="Practitioner"/>
    <s v="Process Focus"/>
    <m/>
    <x v="37"/>
  </r>
  <r>
    <x v="0"/>
    <x v="4"/>
    <x v="22"/>
    <s v="Requirements Gathering and Analysis"/>
    <s v="Advanced"/>
    <s v="Adobe Photoshop"/>
    <s v="Practitioner"/>
    <x v="38"/>
  </r>
  <r>
    <x v="0"/>
    <x v="4"/>
    <x v="22"/>
    <s v="Requirements Gathering and Analysis"/>
    <s v="Advanced"/>
    <s v="Domain Skills (Automotive)"/>
    <s v="Practitioner"/>
    <x v="38"/>
  </r>
  <r>
    <x v="0"/>
    <x v="4"/>
    <x v="22"/>
    <s v="Requirements Gathering and Analysis"/>
    <s v="Advanced"/>
    <s v="Design Thinking"/>
    <s v="Practitioner"/>
    <x v="38"/>
  </r>
  <r>
    <x v="0"/>
    <x v="4"/>
    <x v="22"/>
    <s v="Requirements Gathering and Analysis"/>
    <s v="Advanced"/>
    <s v="Functional Specifications creation"/>
    <s v="Practitioner"/>
    <x v="38"/>
  </r>
  <r>
    <x v="0"/>
    <x v="4"/>
    <x v="22"/>
    <s v="Requirements Gathering and Analysis"/>
    <s v="Advanced"/>
    <s v="UML"/>
    <s v="Practitioner"/>
    <x v="38"/>
  </r>
  <r>
    <x v="0"/>
    <x v="4"/>
    <x v="22"/>
    <s v="Software Development"/>
    <s v="Advanced"/>
    <s v=".Net framework"/>
    <s v="Expert"/>
    <x v="38"/>
  </r>
  <r>
    <x v="0"/>
    <x v="4"/>
    <x v="22"/>
    <s v="Software Development"/>
    <s v="Advanced"/>
    <s v="MVC in ,Net"/>
    <s v="Expert"/>
    <x v="38"/>
  </r>
  <r>
    <x v="0"/>
    <x v="4"/>
    <x v="22"/>
    <s v="Software Development"/>
    <s v="Advanced"/>
    <s v="MVC in ,Net (those from other streams)"/>
    <s v="Advanced"/>
    <x v="38"/>
  </r>
  <r>
    <x v="0"/>
    <x v="4"/>
    <x v="22"/>
    <s v="Software Development"/>
    <s v="Advanced"/>
    <s v="Javascript"/>
    <s v="Expert"/>
    <x v="38"/>
  </r>
  <r>
    <x v="0"/>
    <x v="4"/>
    <x v="22"/>
    <s v="Software Development"/>
    <s v="Advanced"/>
    <s v="SQL"/>
    <s v="Expert"/>
    <x v="38"/>
  </r>
  <r>
    <x v="0"/>
    <x v="4"/>
    <x v="22"/>
    <s v="Software Development"/>
    <s v="Advanced"/>
    <s v="HTML5"/>
    <s v="Expert"/>
    <x v="38"/>
  </r>
  <r>
    <x v="0"/>
    <x v="4"/>
    <x v="22"/>
    <s v="Software Development"/>
    <s v="Advanced"/>
    <s v="CSS"/>
    <s v="Expert"/>
    <x v="38"/>
  </r>
  <r>
    <x v="0"/>
    <x v="4"/>
    <x v="22"/>
    <s v="Software Development"/>
    <s v="Advanced"/>
    <s v="Jquery"/>
    <s v="Expert"/>
    <x v="38"/>
  </r>
  <r>
    <x v="0"/>
    <x v="4"/>
    <x v="22"/>
    <s v="Software Development"/>
    <s v="Advanced"/>
    <s v="SharePoint (mandatory)"/>
    <s v="Expert"/>
    <x v="38"/>
  </r>
  <r>
    <x v="0"/>
    <x v="4"/>
    <x v="22"/>
    <s v="Software Development"/>
    <s v="Advanced"/>
    <s v="Angular  / Android / iOS/DMS/CMS"/>
    <s v="Advanced"/>
    <x v="38"/>
  </r>
  <r>
    <x v="0"/>
    <x v="4"/>
    <x v="22"/>
    <s v="Software Development"/>
    <s v="Advanced"/>
    <s v="Cross Plaltform (Java/PHP/Python etc)"/>
    <s v="Practitioner"/>
    <x v="38"/>
  </r>
  <r>
    <x v="0"/>
    <x v="4"/>
    <x v="22"/>
    <s v="System Design"/>
    <s v="Advanced"/>
    <s v="UML"/>
    <s v="Advanced"/>
    <x v="38"/>
  </r>
  <r>
    <x v="0"/>
    <x v="4"/>
    <x v="22"/>
    <s v="System Design"/>
    <s v="Advanced"/>
    <s v="Table Design"/>
    <s v="Advanced"/>
    <x v="38"/>
  </r>
  <r>
    <x v="0"/>
    <x v="4"/>
    <x v="22"/>
    <s v="System Design"/>
    <s v="Advanced"/>
    <s v="Performance Design"/>
    <s v="Practitioner"/>
    <x v="38"/>
  </r>
  <r>
    <x v="0"/>
    <x v="4"/>
    <x v="22"/>
    <s v="System Design"/>
    <s v="Advanced"/>
    <s v="Logical Architecture"/>
    <s v="Practitioner"/>
    <x v="38"/>
  </r>
  <r>
    <x v="0"/>
    <x v="4"/>
    <x v="22"/>
    <s v="System Design"/>
    <s v="Advanced"/>
    <s v="Physical Architecture"/>
    <s v="Practitioner"/>
    <x v="38"/>
  </r>
  <r>
    <x v="0"/>
    <x v="4"/>
    <x v="22"/>
    <s v="System Design"/>
    <s v="Advanced"/>
    <s v="Cloud Architecture"/>
    <s v="Practitioner"/>
    <x v="38"/>
  </r>
  <r>
    <x v="0"/>
    <x v="4"/>
    <x v="22"/>
    <s v="Application Support"/>
    <s v="Advanced"/>
    <s v=".Net framework"/>
    <m/>
    <x v="38"/>
  </r>
  <r>
    <x v="0"/>
    <x v="4"/>
    <x v="22"/>
    <s v="Process Focus"/>
    <s v="Practitioner"/>
    <s v="Process Focus"/>
    <m/>
    <x v="38"/>
  </r>
  <r>
    <x v="0"/>
    <x v="4"/>
    <x v="23"/>
    <s v="Requirements Gathering and Analysis"/>
    <s v="Advanced"/>
    <s v="Adobe Photoshop"/>
    <s v="Expert"/>
    <x v="39"/>
  </r>
  <r>
    <x v="0"/>
    <x v="4"/>
    <x v="23"/>
    <s v="Requirements Gathering and Analysis"/>
    <s v="Advanced"/>
    <s v="Domain Skills (Automotive)"/>
    <s v="Practitioner"/>
    <x v="39"/>
  </r>
  <r>
    <x v="0"/>
    <x v="4"/>
    <x v="23"/>
    <s v="Requirements Gathering and Analysis"/>
    <s v="Advanced"/>
    <s v="Wireframing tools"/>
    <s v="Expert"/>
    <x v="39"/>
  </r>
  <r>
    <x v="0"/>
    <x v="4"/>
    <x v="23"/>
    <s v="Requirements Gathering and Analysis"/>
    <s v="Advanced"/>
    <s v="Design Thinking"/>
    <s v="Expert"/>
    <x v="39"/>
  </r>
  <r>
    <x v="0"/>
    <x v="4"/>
    <x v="23"/>
    <s v="Requirements Gathering and Analysis"/>
    <s v="Advanced"/>
    <s v="Functional Specifications creation"/>
    <s v="Practitioner"/>
    <x v="39"/>
  </r>
  <r>
    <x v="0"/>
    <x v="4"/>
    <x v="23"/>
    <s v="Requirements Gathering and Analysis"/>
    <s v="Advanced"/>
    <s v="UML"/>
    <s v="Practitioner"/>
    <x v="39"/>
  </r>
  <r>
    <x v="0"/>
    <x v="4"/>
    <x v="23"/>
    <s v="Software Development"/>
    <s v="Practitioner"/>
    <s v="Javascript"/>
    <s v="Expert"/>
    <x v="39"/>
  </r>
  <r>
    <x v="0"/>
    <x v="4"/>
    <x v="23"/>
    <s v="Software Development"/>
    <s v="Practitioner"/>
    <s v="HTML5"/>
    <s v="Expert"/>
    <x v="39"/>
  </r>
  <r>
    <x v="0"/>
    <x v="4"/>
    <x v="23"/>
    <s v="Software Development"/>
    <s v="Practitioner"/>
    <s v="CSS"/>
    <s v="Expert"/>
    <x v="39"/>
  </r>
  <r>
    <x v="0"/>
    <x v="4"/>
    <x v="23"/>
    <s v="Software Development"/>
    <s v="Practitioner"/>
    <s v="Bootstrap"/>
    <s v="Expert"/>
    <x v="39"/>
  </r>
  <r>
    <x v="0"/>
    <x v="4"/>
    <x v="23"/>
    <s v="Process Focus"/>
    <s v="Practitioner"/>
    <s v="Process Focus"/>
    <m/>
    <x v="39"/>
  </r>
  <r>
    <x v="0"/>
    <x v="4"/>
    <x v="24"/>
    <s v="Requirements Gathering and Analysis"/>
    <s v="Practitioner"/>
    <s v="Domain Skills (Automotive)"/>
    <s v="Practitioner"/>
    <x v="40"/>
  </r>
  <r>
    <x v="0"/>
    <x v="4"/>
    <x v="24"/>
    <s v="Requirements Gathering and Analysis"/>
    <s v="Practitioner"/>
    <s v="Design Thinking"/>
    <s v="Practitioner"/>
    <x v="40"/>
  </r>
  <r>
    <x v="0"/>
    <x v="4"/>
    <x v="24"/>
    <s v="Requirements Gathering and Analysis"/>
    <s v="Practitioner"/>
    <s v="Functional Specifications creation"/>
    <s v="Practitioner"/>
    <x v="40"/>
  </r>
  <r>
    <x v="0"/>
    <x v="4"/>
    <x v="24"/>
    <s v="Requirements Gathering and Analysis"/>
    <s v="Practitioner"/>
    <s v="UML"/>
    <s v="Practitioner"/>
    <x v="40"/>
  </r>
  <r>
    <x v="0"/>
    <x v="4"/>
    <x v="24"/>
    <s v="Testing "/>
    <s v="Advanced"/>
    <s v="Core Java"/>
    <s v="Advanced"/>
    <x v="40"/>
  </r>
  <r>
    <x v="0"/>
    <x v="4"/>
    <x v="24"/>
    <s v="Testing "/>
    <s v="Advanced"/>
    <s v="Manual testing"/>
    <s v="Expert"/>
    <x v="40"/>
  </r>
  <r>
    <x v="0"/>
    <x v="4"/>
    <x v="24"/>
    <s v="Testing "/>
    <s v="Advanced"/>
    <s v="Mobile app testing"/>
    <s v="Expert"/>
    <x v="40"/>
  </r>
  <r>
    <x v="0"/>
    <x v="4"/>
    <x v="24"/>
    <s v="Testing "/>
    <s v="Advanced"/>
    <s v="Selenium"/>
    <s v="Expert"/>
    <x v="40"/>
  </r>
  <r>
    <x v="0"/>
    <x v="4"/>
    <x v="24"/>
    <s v="Testing "/>
    <s v="Advanced"/>
    <s v="Web services testing"/>
    <s v="Expert"/>
    <x v="40"/>
  </r>
  <r>
    <x v="0"/>
    <x v="4"/>
    <x v="24"/>
    <s v="Testing "/>
    <s v="Advanced"/>
    <s v="Vulnerability and Penetration testing"/>
    <s v="Expert"/>
    <x v="40"/>
  </r>
  <r>
    <x v="0"/>
    <x v="4"/>
    <x v="24"/>
    <s v="Testing "/>
    <s v="Advanced"/>
    <s v="SQL"/>
    <s v="Expert"/>
    <x v="40"/>
  </r>
  <r>
    <x v="0"/>
    <x v="4"/>
    <x v="24"/>
    <s v="Testing "/>
    <s v="Advanced"/>
    <s v="Performance Testing"/>
    <s v="Advanced"/>
    <x v="40"/>
  </r>
  <r>
    <x v="0"/>
    <x v="4"/>
    <x v="24"/>
    <s v="Application Support"/>
    <s v="Advanced"/>
    <s v="Core Java"/>
    <m/>
    <x v="40"/>
  </r>
  <r>
    <x v="0"/>
    <x v="4"/>
    <x v="24"/>
    <s v="Process Focus"/>
    <s v="Practitioner"/>
    <s v="Process Focus"/>
    <m/>
    <x v="40"/>
  </r>
  <r>
    <x v="0"/>
    <x v="4"/>
    <x v="25"/>
    <s v="Service Management"/>
    <s v="Advanced"/>
    <s v="Helpdesk maanagement"/>
    <s v="Expert"/>
    <x v="41"/>
  </r>
  <r>
    <x v="0"/>
    <x v="4"/>
    <x v="25"/>
    <s v="Service Management"/>
    <s v="Advanced"/>
    <s v="Incident Management"/>
    <s v="Expert"/>
    <x v="41"/>
  </r>
  <r>
    <x v="0"/>
    <x v="4"/>
    <x v="25"/>
    <s v="Service Management"/>
    <s v="Advanced"/>
    <s v="Problem Management"/>
    <s v="Expert"/>
    <x v="41"/>
  </r>
  <r>
    <x v="0"/>
    <x v="4"/>
    <x v="25"/>
    <s v="Service Management"/>
    <s v="Advanced"/>
    <s v="Operations support"/>
    <s v="Expert"/>
    <x v="41"/>
  </r>
  <r>
    <x v="0"/>
    <x v="4"/>
    <x v="25"/>
    <s v="Service Management"/>
    <s v="Advanced"/>
    <s v="Configuration Management"/>
    <s v="Practitioner"/>
    <x v="41"/>
  </r>
  <r>
    <x v="0"/>
    <x v="4"/>
    <x v="25"/>
    <s v="Service Management"/>
    <s v="Advanced"/>
    <s v="Service Level Management"/>
    <s v="Practitioner"/>
    <x v="41"/>
  </r>
  <r>
    <x v="0"/>
    <x v="4"/>
    <x v="25"/>
    <s v="Process Focus"/>
    <s v="Practitioner"/>
    <s v="Process Focus"/>
    <m/>
    <x v="41"/>
  </r>
  <r>
    <x v="0"/>
    <x v="5"/>
    <x v="26"/>
    <s v="Requirements Gathering and Analysis"/>
    <s v="Advanced"/>
    <s v="Adobe Photoshop"/>
    <s v="Advanced"/>
    <x v="42"/>
  </r>
  <r>
    <x v="0"/>
    <x v="5"/>
    <x v="26"/>
    <s v="Requirements Gathering and Analysis"/>
    <s v="Advanced"/>
    <s v="Domain Skills (Automotive)"/>
    <s v="Advanced"/>
    <x v="42"/>
  </r>
  <r>
    <x v="0"/>
    <x v="5"/>
    <x v="26"/>
    <s v="Requirements Gathering and Analysis"/>
    <s v="Advanced"/>
    <s v="Design Thinking"/>
    <s v="Advanced"/>
    <x v="42"/>
  </r>
  <r>
    <x v="0"/>
    <x v="5"/>
    <x v="26"/>
    <s v="Requirements Gathering and Analysis"/>
    <s v="Advanced"/>
    <s v="Functional Specifications creation"/>
    <s v="Advanced"/>
    <x v="42"/>
  </r>
  <r>
    <x v="0"/>
    <x v="5"/>
    <x v="26"/>
    <s v="Requirements Gathering and Analysis"/>
    <s v="Advanced"/>
    <s v="UML"/>
    <s v="Advanced"/>
    <x v="42"/>
  </r>
  <r>
    <x v="0"/>
    <x v="5"/>
    <x v="26"/>
    <s v="Software Development"/>
    <s v="Expert"/>
    <s v="Multiple platform (Java, .Net, PHP, Python - at least 2)"/>
    <s v="Expert"/>
    <x v="42"/>
  </r>
  <r>
    <x v="0"/>
    <x v="5"/>
    <x v="26"/>
    <s v="Software Development"/>
    <s v="Expert"/>
    <s v="Content / Document Management (one tool)"/>
    <s v="Expert"/>
    <x v="42"/>
  </r>
  <r>
    <x v="0"/>
    <x v="5"/>
    <x v="26"/>
    <s v="Software Development"/>
    <s v="Expert"/>
    <s v="Angular  / Android / iOS/DMS/CMS"/>
    <s v="Expert"/>
    <x v="42"/>
  </r>
  <r>
    <x v="0"/>
    <x v="5"/>
    <x v="26"/>
    <s v="Software Development"/>
    <s v="Expert"/>
    <s v="Visualization Tools (Tableau, Qlik, Power BI etc)"/>
    <s v="Practitioner"/>
    <x v="42"/>
  </r>
  <r>
    <x v="0"/>
    <x v="5"/>
    <x v="26"/>
    <s v="Software Development"/>
    <s v="Expert"/>
    <s v="Machine Learning"/>
    <s v="Practitioner"/>
    <x v="42"/>
  </r>
  <r>
    <x v="0"/>
    <x v="5"/>
    <x v="26"/>
    <s v="Software Development"/>
    <s v="Expert"/>
    <s v="Big Data /  IOT"/>
    <s v="Practitioner"/>
    <x v="42"/>
  </r>
  <r>
    <x v="0"/>
    <x v="5"/>
    <x v="26"/>
    <s v="System Design"/>
    <s v="Advanced"/>
    <s v="UML"/>
    <s v="Expert"/>
    <x v="42"/>
  </r>
  <r>
    <x v="0"/>
    <x v="5"/>
    <x v="26"/>
    <s v="System Design"/>
    <s v="Advanced"/>
    <s v="Table Design"/>
    <s v="Expert"/>
    <x v="42"/>
  </r>
  <r>
    <x v="0"/>
    <x v="5"/>
    <x v="26"/>
    <s v="System Design"/>
    <s v="Advanced"/>
    <s v="Performance Design"/>
    <s v="Advanced"/>
    <x v="42"/>
  </r>
  <r>
    <x v="0"/>
    <x v="5"/>
    <x v="26"/>
    <s v="System Design"/>
    <s v="Advanced"/>
    <s v="Logical Architecture"/>
    <s v="Advanced"/>
    <x v="42"/>
  </r>
  <r>
    <x v="0"/>
    <x v="5"/>
    <x v="26"/>
    <s v="System Design"/>
    <s v="Advanced"/>
    <s v="Physical Architecture"/>
    <s v="Advanced"/>
    <x v="42"/>
  </r>
  <r>
    <x v="0"/>
    <x v="5"/>
    <x v="26"/>
    <s v="System Design"/>
    <s v="Advanced"/>
    <s v="Cloud Architecture"/>
    <s v="Advanced"/>
    <x v="42"/>
  </r>
  <r>
    <x v="0"/>
    <x v="5"/>
    <x v="26"/>
    <s v="System Design"/>
    <s v="Advanced"/>
    <s v="Solution Design"/>
    <s v="Practitioner"/>
    <x v="42"/>
  </r>
  <r>
    <x v="0"/>
    <x v="5"/>
    <x v="26"/>
    <s v="Application Support"/>
    <s v="Advanced"/>
    <s v="Multiple platform (Java, .Net, PHP, Python - at least 2)"/>
    <m/>
    <x v="42"/>
  </r>
  <r>
    <x v="0"/>
    <x v="5"/>
    <x v="26"/>
    <s v="Process Focus"/>
    <s v="Advanced"/>
    <s v="Process Focus"/>
    <m/>
    <x v="42"/>
  </r>
  <r>
    <x v="0"/>
    <x v="6"/>
    <x v="27"/>
    <s v="Requirements Gathering and Analysis"/>
    <s v="Expert"/>
    <s v="Adobe Photoshop"/>
    <s v="Expert"/>
    <x v="43"/>
  </r>
  <r>
    <x v="0"/>
    <x v="6"/>
    <x v="27"/>
    <s v="Requirements Gathering and Analysis"/>
    <s v="Expert"/>
    <s v="Domain Skills (Automotive)"/>
    <s v="Advanced"/>
    <x v="43"/>
  </r>
  <r>
    <x v="0"/>
    <x v="6"/>
    <x v="27"/>
    <s v="Requirements Gathering and Analysis"/>
    <s v="Expert"/>
    <s v="Design Thinking"/>
    <s v="Expert"/>
    <x v="43"/>
  </r>
  <r>
    <x v="0"/>
    <x v="6"/>
    <x v="27"/>
    <s v="Requirements Gathering and Analysis"/>
    <s v="Expert"/>
    <s v="Functional Specifications creation"/>
    <s v="Expert"/>
    <x v="43"/>
  </r>
  <r>
    <x v="0"/>
    <x v="6"/>
    <x v="27"/>
    <s v="Requirements Gathering and Analysis"/>
    <s v="Expert"/>
    <s v="UML"/>
    <s v="Expert"/>
    <x v="43"/>
  </r>
  <r>
    <x v="0"/>
    <x v="6"/>
    <x v="27"/>
    <s v="Software Development"/>
    <s v="Expert"/>
    <s v="Multiple platform (Java, .Net, PHP, Python - at least 2)"/>
    <s v="Expert"/>
    <x v="43"/>
  </r>
  <r>
    <x v="0"/>
    <x v="6"/>
    <x v="27"/>
    <s v="Software Development"/>
    <s v="Expert"/>
    <s v="Content / Document Management (one tool)"/>
    <s v="Expert"/>
    <x v="43"/>
  </r>
  <r>
    <x v="0"/>
    <x v="6"/>
    <x v="27"/>
    <s v="Software Development"/>
    <s v="Expert"/>
    <s v="Angular  / Android / iOS/DMS/CMS"/>
    <s v="Expert"/>
    <x v="43"/>
  </r>
  <r>
    <x v="0"/>
    <x v="6"/>
    <x v="27"/>
    <s v="Software Development"/>
    <s v="Expert"/>
    <s v="Visualization Tools (Tableau, Qlik, Power BI etc)"/>
    <s v="Advanced"/>
    <x v="43"/>
  </r>
  <r>
    <x v="0"/>
    <x v="6"/>
    <x v="27"/>
    <s v="Software Development"/>
    <s v="Expert"/>
    <s v="Machine Learning"/>
    <s v="Advanced"/>
    <x v="43"/>
  </r>
  <r>
    <x v="0"/>
    <x v="6"/>
    <x v="27"/>
    <s v="Software Development"/>
    <s v="Expert"/>
    <s v="Big Data / IOT"/>
    <s v="Advanced"/>
    <x v="43"/>
  </r>
  <r>
    <x v="0"/>
    <x v="6"/>
    <x v="27"/>
    <s v="System Design"/>
    <s v="Expert"/>
    <s v="UML"/>
    <s v="Expert"/>
    <x v="43"/>
  </r>
  <r>
    <x v="0"/>
    <x v="6"/>
    <x v="27"/>
    <s v="System Design"/>
    <s v="Expert"/>
    <s v="Table Design"/>
    <s v="Expert"/>
    <x v="43"/>
  </r>
  <r>
    <x v="0"/>
    <x v="6"/>
    <x v="27"/>
    <s v="System Design"/>
    <s v="Expert"/>
    <s v="Performance Design"/>
    <s v="Expert"/>
    <x v="43"/>
  </r>
  <r>
    <x v="0"/>
    <x v="6"/>
    <x v="27"/>
    <s v="System Design"/>
    <s v="Expert"/>
    <s v="Logical Architecture"/>
    <s v="Expert"/>
    <x v="43"/>
  </r>
  <r>
    <x v="0"/>
    <x v="6"/>
    <x v="27"/>
    <s v="System Design"/>
    <s v="Expert"/>
    <s v="Physical Architecture"/>
    <s v="Expert"/>
    <x v="43"/>
  </r>
  <r>
    <x v="0"/>
    <x v="6"/>
    <x v="27"/>
    <s v="System Design"/>
    <s v="Expert"/>
    <s v="Cloud Architecture"/>
    <s v="Expert"/>
    <x v="43"/>
  </r>
  <r>
    <x v="0"/>
    <x v="6"/>
    <x v="27"/>
    <s v="System Design"/>
    <s v="Expert"/>
    <s v="Solution Design"/>
    <s v="Advanced"/>
    <x v="43"/>
  </r>
  <r>
    <x v="0"/>
    <x v="6"/>
    <x v="27"/>
    <s v="Application Support"/>
    <s v="Advanced"/>
    <s v="Multiple platform (Java, .Net, PHP, Python - at least 2)"/>
    <m/>
    <x v="43"/>
  </r>
  <r>
    <x v="0"/>
    <x v="6"/>
    <x v="27"/>
    <s v="Process Focus"/>
    <s v="Expert"/>
    <s v="Process Focus"/>
    <m/>
    <x v="43"/>
  </r>
  <r>
    <x v="0"/>
    <x v="7"/>
    <x v="28"/>
    <s v="Requirements Gathering and Analysis"/>
    <s v="Expert"/>
    <s v="Adobe Photoshop"/>
    <s v="Expert"/>
    <x v="44"/>
  </r>
  <r>
    <x v="0"/>
    <x v="7"/>
    <x v="28"/>
    <s v="Requirements Gathering and Analysis"/>
    <s v="Expert"/>
    <s v="Domain Skills (Automotive)"/>
    <s v="Expert"/>
    <x v="44"/>
  </r>
  <r>
    <x v="0"/>
    <x v="7"/>
    <x v="28"/>
    <s v="Requirements Gathering and Analysis"/>
    <s v="Expert"/>
    <s v="Design Thinking"/>
    <s v="Expert"/>
    <x v="44"/>
  </r>
  <r>
    <x v="0"/>
    <x v="7"/>
    <x v="28"/>
    <s v="Requirements Gathering and Analysis"/>
    <s v="Expert"/>
    <s v="Functional Specifications creation"/>
    <s v="Expert"/>
    <x v="44"/>
  </r>
  <r>
    <x v="0"/>
    <x v="7"/>
    <x v="28"/>
    <s v="Requirements Gathering and Analysis"/>
    <s v="Expert"/>
    <s v="UML"/>
    <s v="Expert"/>
    <x v="44"/>
  </r>
  <r>
    <x v="0"/>
    <x v="7"/>
    <x v="28"/>
    <s v="Software Development"/>
    <s v="Expert"/>
    <s v="Multiple platform (Java, .Net, PHP, Python - at least 2)"/>
    <s v="Expert"/>
    <x v="44"/>
  </r>
  <r>
    <x v="0"/>
    <x v="7"/>
    <x v="28"/>
    <s v="Software Development"/>
    <s v="Expert"/>
    <s v="Content / Document Management (one tool)"/>
    <s v="Expert"/>
    <x v="44"/>
  </r>
  <r>
    <x v="0"/>
    <x v="7"/>
    <x v="28"/>
    <s v="Software Development"/>
    <s v="Expert"/>
    <s v="Angular  / Android / iOS/DMS/CMS"/>
    <s v="Expert"/>
    <x v="44"/>
  </r>
  <r>
    <x v="0"/>
    <x v="7"/>
    <x v="28"/>
    <s v="Software Development"/>
    <s v="Expert"/>
    <s v="Visualization Tools (Tableau, Qlik, Power BI etc)"/>
    <s v="Advanced"/>
    <x v="44"/>
  </r>
  <r>
    <x v="0"/>
    <x v="7"/>
    <x v="28"/>
    <s v="Software Development"/>
    <s v="Expert"/>
    <s v="Machine Learning"/>
    <s v="Advanced"/>
    <x v="44"/>
  </r>
  <r>
    <x v="0"/>
    <x v="7"/>
    <x v="28"/>
    <s v="Software Development"/>
    <s v="Expert"/>
    <s v="Big Data / IOT"/>
    <s v="Advanced"/>
    <x v="44"/>
  </r>
  <r>
    <x v="0"/>
    <x v="7"/>
    <x v="28"/>
    <s v="System Design"/>
    <s v="Expert"/>
    <s v="UML"/>
    <s v="Expert"/>
    <x v="44"/>
  </r>
  <r>
    <x v="0"/>
    <x v="7"/>
    <x v="28"/>
    <s v="System Design"/>
    <s v="Expert"/>
    <s v="Table Design"/>
    <s v="Expert"/>
    <x v="44"/>
  </r>
  <r>
    <x v="0"/>
    <x v="7"/>
    <x v="28"/>
    <s v="System Design"/>
    <s v="Expert"/>
    <s v="Performance Design"/>
    <s v="Expert"/>
    <x v="44"/>
  </r>
  <r>
    <x v="0"/>
    <x v="7"/>
    <x v="28"/>
    <s v="System Design"/>
    <s v="Expert"/>
    <s v="Logical Architecture"/>
    <s v="Expert"/>
    <x v="44"/>
  </r>
  <r>
    <x v="0"/>
    <x v="7"/>
    <x v="28"/>
    <s v="System Design"/>
    <s v="Expert"/>
    <s v="Physical Architecture"/>
    <s v="Expert"/>
    <x v="44"/>
  </r>
  <r>
    <x v="0"/>
    <x v="7"/>
    <x v="28"/>
    <s v="System Design"/>
    <s v="Expert"/>
    <s v="Cloud Architecture"/>
    <s v="Expert"/>
    <x v="44"/>
  </r>
  <r>
    <x v="0"/>
    <x v="7"/>
    <x v="28"/>
    <s v="System Design"/>
    <s v="Expert"/>
    <s v="Solution Design"/>
    <s v="Expert"/>
    <x v="44"/>
  </r>
  <r>
    <x v="0"/>
    <x v="7"/>
    <x v="28"/>
    <s v="Application Support"/>
    <s v="Advanced"/>
    <s v="Multiple platform (Java, .Net, PHP, Python - at least 2)"/>
    <m/>
    <x v="44"/>
  </r>
  <r>
    <x v="0"/>
    <x v="7"/>
    <x v="28"/>
    <s v="Process Focus"/>
    <s v="Expert"/>
    <s v="Process Focus"/>
    <m/>
    <x v="44"/>
  </r>
  <r>
    <x v="1"/>
    <x v="1"/>
    <x v="29"/>
    <s v="Data Science"/>
    <s v="Practitioner"/>
    <s v="Machine learning"/>
    <s v="Practitioner"/>
    <x v="45"/>
  </r>
  <r>
    <x v="1"/>
    <x v="1"/>
    <x v="29"/>
    <s v="Data Science"/>
    <s v="Practitioner"/>
    <s v="Algorithm Development"/>
    <s v="Practitioner"/>
    <x v="45"/>
  </r>
  <r>
    <x v="1"/>
    <x v="1"/>
    <x v="29"/>
    <s v="Data Science"/>
    <s v="Practitioner"/>
    <s v="Analytical Problem definition"/>
    <s v="Practitioner"/>
    <x v="45"/>
  </r>
  <r>
    <x v="1"/>
    <x v="1"/>
    <x v="29"/>
    <s v="Data Science"/>
    <s v="Practitioner"/>
    <s v="Feature engineering"/>
    <s v="Beginner"/>
    <x v="45"/>
  </r>
  <r>
    <x v="1"/>
    <x v="1"/>
    <x v="29"/>
    <s v="Data Science"/>
    <s v="Practitioner"/>
    <s v="Deep learning"/>
    <s v="Beginner"/>
    <x v="45"/>
  </r>
  <r>
    <x v="1"/>
    <x v="1"/>
    <x v="29"/>
    <s v="Data Science"/>
    <s v="Practitioner"/>
    <s v="Model building"/>
    <s v="Beginner"/>
    <x v="45"/>
  </r>
  <r>
    <x v="1"/>
    <x v="1"/>
    <x v="29"/>
    <s v="Software Development"/>
    <s v="Practitioner"/>
    <s v="R programming"/>
    <s v="Practitioner"/>
    <x v="45"/>
  </r>
  <r>
    <x v="1"/>
    <x v="1"/>
    <x v="29"/>
    <s v="Software Development"/>
    <s v="Practitioner"/>
    <s v="Python"/>
    <s v="Practitioner"/>
    <x v="45"/>
  </r>
  <r>
    <x v="1"/>
    <x v="1"/>
    <x v="29"/>
    <s v="Software Development"/>
    <s v="Practitioner"/>
    <s v="Tableau/Qlik/Power BI"/>
    <s v="Beginner"/>
    <x v="45"/>
  </r>
  <r>
    <x v="1"/>
    <x v="1"/>
    <x v="29"/>
    <s v="Process Focus"/>
    <s v="Practitioner"/>
    <s v="Process Focus"/>
    <s v="Beginner"/>
    <x v="45"/>
  </r>
  <r>
    <x v="1"/>
    <x v="2"/>
    <x v="29"/>
    <s v="Data Science"/>
    <s v="Practitioner"/>
    <s v="Machine learning"/>
    <s v="Practitioner"/>
    <x v="46"/>
  </r>
  <r>
    <x v="1"/>
    <x v="2"/>
    <x v="29"/>
    <s v="Data Science"/>
    <s v="Practitioner"/>
    <s v="Algorithm Development"/>
    <s v="Practitioner"/>
    <x v="46"/>
  </r>
  <r>
    <x v="1"/>
    <x v="2"/>
    <x v="29"/>
    <s v="Data Science"/>
    <s v="Practitioner"/>
    <s v="Analytical Problem definition"/>
    <s v="Practitioner"/>
    <x v="46"/>
  </r>
  <r>
    <x v="1"/>
    <x v="2"/>
    <x v="29"/>
    <s v="Data Science"/>
    <s v="Practitioner"/>
    <s v="Feature engineering"/>
    <s v="Beginner"/>
    <x v="46"/>
  </r>
  <r>
    <x v="1"/>
    <x v="2"/>
    <x v="29"/>
    <s v="Data Science"/>
    <s v="Practitioner"/>
    <s v="Deep learning"/>
    <s v="Beginner"/>
    <x v="46"/>
  </r>
  <r>
    <x v="1"/>
    <x v="2"/>
    <x v="29"/>
    <s v="Data Science"/>
    <s v="Practitioner"/>
    <s v="Model building"/>
    <s v="Beginner"/>
    <x v="46"/>
  </r>
  <r>
    <x v="1"/>
    <x v="2"/>
    <x v="29"/>
    <s v="Software Development"/>
    <s v="Practitioner"/>
    <s v="R programming"/>
    <s v="Practitioner"/>
    <x v="46"/>
  </r>
  <r>
    <x v="1"/>
    <x v="2"/>
    <x v="29"/>
    <s v="Software Development"/>
    <s v="Practitioner"/>
    <s v="Python"/>
    <s v="Practitioner"/>
    <x v="46"/>
  </r>
  <r>
    <x v="1"/>
    <x v="2"/>
    <x v="29"/>
    <s v="Software Development"/>
    <s v="Practitioner"/>
    <s v="Tableau/Qlik/Power BI"/>
    <s v="Beginner"/>
    <x v="46"/>
  </r>
  <r>
    <x v="1"/>
    <x v="2"/>
    <x v="29"/>
    <s v="Process Focus"/>
    <s v="Practitioner"/>
    <s v="Process Focus"/>
    <s v="Beginner"/>
    <x v="46"/>
  </r>
  <r>
    <x v="1"/>
    <x v="3"/>
    <x v="30"/>
    <s v="Data Science"/>
    <s v="Practitioner"/>
    <s v="Machine learning"/>
    <s v="Advanced"/>
    <x v="47"/>
  </r>
  <r>
    <x v="1"/>
    <x v="3"/>
    <x v="30"/>
    <s v="Data Science"/>
    <s v="Practitioner"/>
    <s v="Algorithm Development"/>
    <s v="Advanced"/>
    <x v="47"/>
  </r>
  <r>
    <x v="1"/>
    <x v="3"/>
    <x v="30"/>
    <s v="Data Science"/>
    <s v="Practitioner"/>
    <s v="Analytical Problem definition"/>
    <s v="Advanced"/>
    <x v="47"/>
  </r>
  <r>
    <x v="1"/>
    <x v="3"/>
    <x v="30"/>
    <s v="Data Science"/>
    <s v="Practitioner"/>
    <s v="Feature engineering"/>
    <s v="Practitioner"/>
    <x v="47"/>
  </r>
  <r>
    <x v="1"/>
    <x v="3"/>
    <x v="30"/>
    <s v="Data Science"/>
    <s v="Practitioner"/>
    <s v="Deep learning"/>
    <s v="Practitioner"/>
    <x v="47"/>
  </r>
  <r>
    <x v="1"/>
    <x v="3"/>
    <x v="30"/>
    <s v="Data Science"/>
    <s v="Practitioner"/>
    <s v="Model building"/>
    <s v="Practitioner"/>
    <x v="47"/>
  </r>
  <r>
    <x v="1"/>
    <x v="3"/>
    <x v="30"/>
    <s v="Software Development"/>
    <s v="Practitioner"/>
    <s v="R programming"/>
    <s v="Advanced"/>
    <x v="47"/>
  </r>
  <r>
    <x v="1"/>
    <x v="3"/>
    <x v="30"/>
    <s v="Software Development"/>
    <s v="Practitioner"/>
    <s v="Python"/>
    <s v="Advanced"/>
    <x v="47"/>
  </r>
  <r>
    <x v="1"/>
    <x v="3"/>
    <x v="30"/>
    <s v="Software Development"/>
    <s v="Practitioner"/>
    <s v="Tableau/Qlik/Power BI"/>
    <s v="Practitioner"/>
    <x v="47"/>
  </r>
  <r>
    <x v="1"/>
    <x v="3"/>
    <x v="30"/>
    <s v="Process Focus"/>
    <s v="Practitioner"/>
    <s v="Process Focus"/>
    <s v="Practitioner"/>
    <x v="47"/>
  </r>
  <r>
    <x v="1"/>
    <x v="4"/>
    <x v="30"/>
    <s v="Data Science"/>
    <s v="Practitioner"/>
    <s v="Machine learning"/>
    <s v="Advanced"/>
    <x v="48"/>
  </r>
  <r>
    <x v="1"/>
    <x v="4"/>
    <x v="30"/>
    <s v="Data Science"/>
    <s v="Practitioner"/>
    <s v="Algorithm Development"/>
    <s v="Advanced"/>
    <x v="48"/>
  </r>
  <r>
    <x v="1"/>
    <x v="4"/>
    <x v="30"/>
    <s v="Data Science"/>
    <s v="Practitioner"/>
    <s v="Analytical Problem definition"/>
    <s v="Advanced"/>
    <x v="48"/>
  </r>
  <r>
    <x v="1"/>
    <x v="4"/>
    <x v="30"/>
    <s v="Data Science"/>
    <s v="Practitioner"/>
    <s v="Feature engineering"/>
    <s v="Practitioner"/>
    <x v="48"/>
  </r>
  <r>
    <x v="1"/>
    <x v="4"/>
    <x v="30"/>
    <s v="Data Science"/>
    <s v="Practitioner"/>
    <s v="Deep learning"/>
    <s v="Practitioner"/>
    <x v="48"/>
  </r>
  <r>
    <x v="1"/>
    <x v="4"/>
    <x v="30"/>
    <s v="Data Science"/>
    <s v="Practitioner"/>
    <s v="Model building"/>
    <s v="Practitioner"/>
    <x v="48"/>
  </r>
  <r>
    <x v="1"/>
    <x v="4"/>
    <x v="30"/>
    <s v="Software Development"/>
    <s v="Practitioner"/>
    <s v="R programming"/>
    <s v="Advanced"/>
    <x v="48"/>
  </r>
  <r>
    <x v="1"/>
    <x v="4"/>
    <x v="30"/>
    <s v="Software Development"/>
    <s v="Practitioner"/>
    <s v="Python"/>
    <s v="Advanced"/>
    <x v="48"/>
  </r>
  <r>
    <x v="1"/>
    <x v="4"/>
    <x v="30"/>
    <s v="Software Development"/>
    <s v="Practitioner"/>
    <s v="Tableau/Qlik/Power BI"/>
    <s v="Practitioner"/>
    <x v="48"/>
  </r>
  <r>
    <x v="1"/>
    <x v="4"/>
    <x v="30"/>
    <s v="Process Focus"/>
    <s v="Practitioner"/>
    <s v="Process Focus"/>
    <s v="Practitioner"/>
    <x v="48"/>
  </r>
  <r>
    <x v="1"/>
    <x v="5"/>
    <x v="31"/>
    <s v="Data Science"/>
    <s v="Advanced"/>
    <s v="Machine learning"/>
    <s v="Expert"/>
    <x v="49"/>
  </r>
  <r>
    <x v="1"/>
    <x v="5"/>
    <x v="31"/>
    <s v="Data Science"/>
    <s v="Advanced"/>
    <s v="Algorithm Development"/>
    <s v="Expert"/>
    <x v="49"/>
  </r>
  <r>
    <x v="1"/>
    <x v="5"/>
    <x v="31"/>
    <s v="Data Science"/>
    <s v="Advanced"/>
    <s v="Analytical Problem definition"/>
    <s v="Expert"/>
    <x v="49"/>
  </r>
  <r>
    <x v="1"/>
    <x v="5"/>
    <x v="31"/>
    <s v="Data Science"/>
    <s v="Advanced"/>
    <s v="Feature engineering"/>
    <s v="Advanced"/>
    <x v="49"/>
  </r>
  <r>
    <x v="1"/>
    <x v="5"/>
    <x v="31"/>
    <s v="Data Science"/>
    <s v="Advanced"/>
    <s v="Deep learning"/>
    <s v="Advanced"/>
    <x v="49"/>
  </r>
  <r>
    <x v="1"/>
    <x v="5"/>
    <x v="31"/>
    <s v="Data Science"/>
    <s v="Advanced"/>
    <s v="Model building"/>
    <s v="Advanced"/>
    <x v="49"/>
  </r>
  <r>
    <x v="1"/>
    <x v="5"/>
    <x v="31"/>
    <s v="Software Development"/>
    <s v="Advanced"/>
    <s v="R programming"/>
    <s v="Expert"/>
    <x v="49"/>
  </r>
  <r>
    <x v="1"/>
    <x v="5"/>
    <x v="31"/>
    <s v="Software Development"/>
    <s v="Advanced"/>
    <s v="Python"/>
    <s v="Expert"/>
    <x v="49"/>
  </r>
  <r>
    <x v="1"/>
    <x v="5"/>
    <x v="31"/>
    <s v="Software Development"/>
    <s v="Advanced"/>
    <s v="Tableau/Qlik/Power BI"/>
    <s v="Practitioner"/>
    <x v="49"/>
  </r>
  <r>
    <x v="1"/>
    <x v="5"/>
    <x v="31"/>
    <s v="Process Focus"/>
    <s v="Practitioner"/>
    <s v="Process Focus"/>
    <s v="Advanced"/>
    <x v="49"/>
  </r>
  <r>
    <x v="1"/>
    <x v="5"/>
    <x v="32"/>
    <s v="Digital Consulting"/>
    <s v="Practitioner"/>
    <s v="Requirements gathering"/>
    <s v="Practitioner"/>
    <x v="50"/>
  </r>
  <r>
    <x v="1"/>
    <x v="5"/>
    <x v="33"/>
    <s v="Data Consultant"/>
    <s v="Practitioner"/>
    <s v="Domain Skills - Warranty / PD / SCM / MFG / After Sales and Service"/>
    <s v="Practitioner"/>
    <x v="50"/>
  </r>
  <r>
    <x v="1"/>
    <x v="5"/>
    <x v="33"/>
    <s v="Business Analysis"/>
    <s v="Practitioner"/>
    <s v="Functional Specifications creation"/>
    <s v="Practitioner"/>
    <x v="50"/>
  </r>
  <r>
    <x v="1"/>
    <x v="5"/>
    <x v="33"/>
    <s v="Business Analysis"/>
    <s v="Practitioner"/>
    <s v="Design Thinking"/>
    <s v="Practitioner"/>
    <x v="50"/>
  </r>
  <r>
    <x v="1"/>
    <x v="6"/>
    <x v="34"/>
    <s v="Digital Consulting"/>
    <s v="Advanced"/>
    <s v="Requirements gathering"/>
    <s v="Advanced"/>
    <x v="51"/>
  </r>
  <r>
    <x v="1"/>
    <x v="6"/>
    <x v="34"/>
    <s v="Digital Consulting"/>
    <s v="Advanced"/>
    <s v="Domain Skills - Warranty / PD / SCM / MFG / After Sales and Service"/>
    <s v="Advanced"/>
    <x v="51"/>
  </r>
  <r>
    <x v="1"/>
    <x v="6"/>
    <x v="34"/>
    <s v="Business Analysis"/>
    <s v="Advanced"/>
    <s v="Functional Specifications creation"/>
    <s v="Advanced"/>
    <x v="51"/>
  </r>
  <r>
    <x v="1"/>
    <x v="6"/>
    <x v="34"/>
    <s v="Business Analysis"/>
    <s v="Advanced"/>
    <s v="Design Thinking"/>
    <s v="Advanced"/>
    <x v="51"/>
  </r>
  <r>
    <x v="1"/>
    <x v="6"/>
    <x v="35"/>
    <s v="Product Management"/>
    <s v="Expert"/>
    <s v="Product build management"/>
    <s v="Practitioner"/>
    <x v="52"/>
  </r>
  <r>
    <x v="1"/>
    <x v="6"/>
    <x v="35"/>
    <s v="Product Management"/>
    <s v="Expert"/>
    <s v="Product launch management"/>
    <s v="Practitioner"/>
    <x v="52"/>
  </r>
  <r>
    <x v="1"/>
    <x v="6"/>
    <x v="35"/>
    <s v="Product Management"/>
    <s v="Expert"/>
    <s v="GTM Pull"/>
    <s v="Practitioner"/>
    <x v="52"/>
  </r>
  <r>
    <x v="1"/>
    <x v="6"/>
    <x v="35"/>
    <s v="Product Management"/>
    <s v="Expert"/>
    <s v="GTM Push"/>
    <s v="Practitioner"/>
    <x v="52"/>
  </r>
  <r>
    <x v="1"/>
    <x v="6"/>
    <x v="35"/>
    <s v="Product Management"/>
    <s v="Expert"/>
    <s v="Product definition"/>
    <s v="Practitioner"/>
    <x v="52"/>
  </r>
  <r>
    <x v="1"/>
    <x v="6"/>
    <x v="35"/>
    <s v="Product Management"/>
    <s v="Expert"/>
    <s v="Product features management"/>
    <s v="Practitioner"/>
    <x v="52"/>
  </r>
  <r>
    <x v="2"/>
    <x v="1"/>
    <x v="36"/>
    <s v="Software Development"/>
    <s v="Beginner"/>
    <s v="Basic ABAP"/>
    <s v="Beginner"/>
    <x v="53"/>
  </r>
  <r>
    <x v="2"/>
    <x v="1"/>
    <x v="36"/>
    <s v="Software Development"/>
    <s v="Beginner"/>
    <s v="ABAP OO"/>
    <s v="Beginner"/>
    <x v="53"/>
  </r>
  <r>
    <x v="2"/>
    <x v="1"/>
    <x v="36"/>
    <s v="Software Development"/>
    <s v="Beginner"/>
    <s v="ABAP Units"/>
    <s v="Beginner"/>
    <x v="53"/>
  </r>
  <r>
    <x v="2"/>
    <x v="1"/>
    <x v="36"/>
    <s v="Software Development"/>
    <s v="Beginner"/>
    <s v="Advanced ABAP"/>
    <s v="Beginner"/>
    <x v="53"/>
  </r>
  <r>
    <x v="2"/>
    <x v="1"/>
    <x v="36"/>
    <s v="Process Focus"/>
    <s v="Beginner"/>
    <s v="Agile "/>
    <s v="Beginner"/>
    <x v="53"/>
  </r>
  <r>
    <x v="2"/>
    <x v="1"/>
    <x v="37"/>
    <s v="Software Development"/>
    <s v="Beginner"/>
    <s v="HTML5, Javascript, CSS, XML/JSON"/>
    <s v="Beginner"/>
    <x v="54"/>
  </r>
  <r>
    <x v="2"/>
    <x v="1"/>
    <x v="37"/>
    <s v="Software Development"/>
    <s v="Beginner"/>
    <s v="SAPUI5"/>
    <s v="Beginner"/>
    <x v="54"/>
  </r>
  <r>
    <x v="2"/>
    <x v="1"/>
    <x v="37"/>
    <s v="Software Development"/>
    <s v="Beginner"/>
    <s v="oData, CDS Fiori Annotations"/>
    <s v="Beginner"/>
    <x v="54"/>
  </r>
  <r>
    <x v="2"/>
    <x v="1"/>
    <x v="37"/>
    <s v="Process Focus"/>
    <s v="Beginner"/>
    <s v="Agile "/>
    <s v="Beginner"/>
    <x v="54"/>
  </r>
  <r>
    <x v="2"/>
    <x v="1"/>
    <x v="38"/>
    <s v="Testing "/>
    <s v="Beginner"/>
    <s v="SAP Testing Tools"/>
    <s v="Beginner"/>
    <x v="55"/>
  </r>
  <r>
    <x v="2"/>
    <x v="1"/>
    <x v="38"/>
    <s v="Testing "/>
    <s v="Beginner"/>
    <s v="SAP"/>
    <s v="Beginner"/>
    <x v="55"/>
  </r>
  <r>
    <x v="2"/>
    <x v="1"/>
    <x v="38"/>
    <s v="Testing "/>
    <s v="Beginner"/>
    <s v="Web Testing"/>
    <s v="Beginner"/>
    <x v="55"/>
  </r>
  <r>
    <x v="2"/>
    <x v="1"/>
    <x v="38"/>
    <s v="Process Focus"/>
    <s v="Beginner"/>
    <s v="Agile "/>
    <s v="Beginner"/>
    <x v="55"/>
  </r>
  <r>
    <x v="2"/>
    <x v="2"/>
    <x v="39"/>
    <s v="Software Development"/>
    <s v="Practitoner"/>
    <s v="Basic ABAP"/>
    <s v="Practitioner"/>
    <x v="56"/>
  </r>
  <r>
    <x v="2"/>
    <x v="2"/>
    <x v="39"/>
    <s v="Software Development"/>
    <s v="Practitoner"/>
    <s v="ABAP OO"/>
    <s v="Practitioner"/>
    <x v="56"/>
  </r>
  <r>
    <x v="2"/>
    <x v="2"/>
    <x v="39"/>
    <s v="Software Development"/>
    <s v="Practitoner"/>
    <s v="Advanced ABAP"/>
    <s v="Beginner"/>
    <x v="56"/>
  </r>
  <r>
    <x v="2"/>
    <x v="2"/>
    <x v="39"/>
    <s v="Software Development"/>
    <s v="Practitoner"/>
    <s v="ABAP Units"/>
    <s v="Practitioner"/>
    <x v="56"/>
  </r>
  <r>
    <x v="2"/>
    <x v="2"/>
    <x v="39"/>
    <s v="Process Focus"/>
    <s v="Beginner"/>
    <s v="Agile "/>
    <s v="Practitioner"/>
    <x v="56"/>
  </r>
  <r>
    <x v="2"/>
    <x v="2"/>
    <x v="39"/>
    <s v="Software Development"/>
    <s v="Beginner"/>
    <s v="HTML5, Javascript, CSS, XML/JSON"/>
    <s v="Practitioner"/>
    <x v="56"/>
  </r>
  <r>
    <x v="2"/>
    <x v="2"/>
    <x v="39"/>
    <s v="Software Development"/>
    <s v="Beginner"/>
    <s v="SAPUI5"/>
    <s v="Practitioner"/>
    <x v="56"/>
  </r>
  <r>
    <x v="2"/>
    <x v="2"/>
    <x v="39"/>
    <s v="Software Development"/>
    <s v="Beginner"/>
    <s v="oData, CDS Fiori Annotations"/>
    <s v="Practitioner"/>
    <x v="56"/>
  </r>
  <r>
    <x v="2"/>
    <x v="2"/>
    <x v="39"/>
    <s v="Process Focus"/>
    <s v="Beginner"/>
    <s v="Agile "/>
    <s v="Practitioner"/>
    <x v="56"/>
  </r>
  <r>
    <x v="2"/>
    <x v="2"/>
    <x v="40"/>
    <s v="Testing "/>
    <s v="Practitoner"/>
    <s v="SAP Testing Tools"/>
    <s v="Practitioner"/>
    <x v="57"/>
  </r>
  <r>
    <x v="2"/>
    <x v="2"/>
    <x v="40"/>
    <s v="Testing "/>
    <s v="Practitoner"/>
    <s v="SAP"/>
    <s v="Practitioner"/>
    <x v="57"/>
  </r>
  <r>
    <x v="2"/>
    <x v="2"/>
    <x v="40"/>
    <s v="Testing "/>
    <s v="Practitoner"/>
    <s v="Web Testing"/>
    <s v="Practitioner"/>
    <x v="57"/>
  </r>
  <r>
    <x v="2"/>
    <x v="2"/>
    <x v="40"/>
    <s v="Process Focus"/>
    <s v="Practitoner"/>
    <s v="Agile "/>
    <s v="Practitioner"/>
    <x v="57"/>
  </r>
  <r>
    <x v="2"/>
    <x v="3"/>
    <x v="41"/>
    <s v="Software Development"/>
    <s v="Advanced"/>
    <s v="Basic ABAP"/>
    <s v="Advanced"/>
    <x v="57"/>
  </r>
  <r>
    <x v="2"/>
    <x v="3"/>
    <x v="41"/>
    <s v="Software Development"/>
    <s v="Advanced"/>
    <s v="ABAP OO"/>
    <s v="Expert"/>
    <x v="58"/>
  </r>
  <r>
    <x v="2"/>
    <x v="3"/>
    <x v="41"/>
    <s v="Software Development"/>
    <s v="Advanced"/>
    <s v="Advanced ABAP"/>
    <s v="Expert"/>
    <x v="58"/>
  </r>
  <r>
    <x v="2"/>
    <x v="3"/>
    <x v="41"/>
    <s v="Software Development"/>
    <s v="Advanced"/>
    <s v="ABAP Units"/>
    <s v="Advanced"/>
    <x v="58"/>
  </r>
  <r>
    <x v="2"/>
    <x v="3"/>
    <x v="41"/>
    <s v="Software Development"/>
    <s v="Advanced"/>
    <s v="HTML5, Javascript, CSS, XML/JSON"/>
    <s v="Practitioner"/>
    <x v="58"/>
  </r>
  <r>
    <x v="2"/>
    <x v="3"/>
    <x v="41"/>
    <s v="Software Development"/>
    <s v="Advanced"/>
    <s v="SAPUI5"/>
    <s v="Practitioner"/>
    <x v="58"/>
  </r>
  <r>
    <x v="2"/>
    <x v="3"/>
    <x v="41"/>
    <s v="Software Development"/>
    <s v="Advanced"/>
    <s v="oData, CDS Fiori Annotations"/>
    <s v="Practitioner"/>
    <x v="58"/>
  </r>
  <r>
    <x v="2"/>
    <x v="3"/>
    <x v="41"/>
    <s v="Requirements Gathering and Analysis"/>
    <s v="Practitoner"/>
    <s v="Requirements Gathering"/>
    <s v="Practitoner"/>
    <x v="58"/>
  </r>
  <r>
    <x v="2"/>
    <x v="3"/>
    <x v="41"/>
    <s v="System Design"/>
    <s v="Practitoner"/>
    <s v="OO Analysis and Design"/>
    <s v="Practitoner"/>
    <x v="58"/>
  </r>
  <r>
    <x v="2"/>
    <x v="3"/>
    <x v="41"/>
    <s v="System Design"/>
    <s v="Practitoner"/>
    <s v="Software Architecture"/>
    <s v="Practitoner"/>
    <x v="58"/>
  </r>
  <r>
    <x v="2"/>
    <x v="3"/>
    <x v="41"/>
    <s v="Digital Consulting"/>
    <s v="Beginner"/>
    <s v="Leonardo Skills"/>
    <s v="Beginner"/>
    <x v="58"/>
  </r>
  <r>
    <x v="2"/>
    <x v="3"/>
    <x v="41"/>
    <s v="Process Focus"/>
    <s v="Advanced"/>
    <s v="Agile "/>
    <s v="Advanced"/>
    <x v="58"/>
  </r>
  <r>
    <x v="2"/>
    <x v="3"/>
    <x v="42"/>
    <s v="Testing "/>
    <s v="Practitoner"/>
    <s v="Test Planning and Reporting"/>
    <s v="Practitioner"/>
    <x v="59"/>
  </r>
  <r>
    <x v="2"/>
    <x v="3"/>
    <x v="42"/>
    <s v="Testing "/>
    <s v="Advanced"/>
    <s v="SAP Testing Tools"/>
    <s v="Practitioner"/>
    <x v="59"/>
  </r>
  <r>
    <x v="2"/>
    <x v="3"/>
    <x v="42"/>
    <s v="Testing "/>
    <s v="Practitoner"/>
    <s v="SAP"/>
    <s v="Practitioner"/>
    <x v="59"/>
  </r>
  <r>
    <x v="2"/>
    <x v="3"/>
    <x v="42"/>
    <s v="Testing "/>
    <s v="Practitoner"/>
    <s v="Web Testing"/>
    <s v="Practitioner"/>
    <x v="59"/>
  </r>
  <r>
    <x v="2"/>
    <x v="3"/>
    <x v="42"/>
    <s v="Process Focus"/>
    <s v="Practitoner"/>
    <s v="Agile "/>
    <s v="Practitioner"/>
    <x v="59"/>
  </r>
  <r>
    <x v="2"/>
    <x v="3"/>
    <x v="42"/>
    <s v="Process Focus"/>
    <s v="Practitoner"/>
    <s v="Quality Process"/>
    <s v="Practitioner"/>
    <x v="59"/>
  </r>
  <r>
    <x v="2"/>
    <x v="4"/>
    <x v="43"/>
    <s v="Software Development"/>
    <s v="Advanced"/>
    <s v="Basic ABAP"/>
    <s v="Advanced"/>
    <x v="60"/>
  </r>
  <r>
    <x v="2"/>
    <x v="4"/>
    <x v="43"/>
    <s v="Software Development"/>
    <s v="Advanced"/>
    <s v="ABAP OO"/>
    <s v="Expert"/>
    <x v="60"/>
  </r>
  <r>
    <x v="2"/>
    <x v="4"/>
    <x v="43"/>
    <s v="Software Development"/>
    <s v="Advanced"/>
    <s v="Advanced ABAP"/>
    <s v="Expert"/>
    <x v="60"/>
  </r>
  <r>
    <x v="2"/>
    <x v="4"/>
    <x v="43"/>
    <s v="Software Development"/>
    <s v="Advanced"/>
    <s v="ABAP Units"/>
    <s v="Advanced"/>
    <x v="60"/>
  </r>
  <r>
    <x v="2"/>
    <x v="4"/>
    <x v="43"/>
    <s v="Software Development"/>
    <s v="Advanced"/>
    <s v="HTML5, Javascript, CSS, XML/JSON"/>
    <s v="Practitioner"/>
    <x v="60"/>
  </r>
  <r>
    <x v="2"/>
    <x v="4"/>
    <x v="43"/>
    <s v="Software Development"/>
    <s v="Advanced"/>
    <s v="SAPUI5"/>
    <s v="Practitioner"/>
    <x v="60"/>
  </r>
  <r>
    <x v="2"/>
    <x v="4"/>
    <x v="43"/>
    <s v="Software Development"/>
    <s v="Advanced"/>
    <s v="oData, CDS Fiori Annotations"/>
    <s v="Practitioner"/>
    <x v="60"/>
  </r>
  <r>
    <x v="2"/>
    <x v="4"/>
    <x v="43"/>
    <s v="Requirements Gathering and Analysis"/>
    <s v="Practitoner"/>
    <s v="Requirements Gathering"/>
    <s v="Practitoner"/>
    <x v="60"/>
  </r>
  <r>
    <x v="2"/>
    <x v="4"/>
    <x v="43"/>
    <s v="System Design"/>
    <s v="Practitoner"/>
    <s v="OO Analysis and Design"/>
    <s v="Practitoner"/>
    <x v="60"/>
  </r>
  <r>
    <x v="2"/>
    <x v="4"/>
    <x v="43"/>
    <s v="System Design"/>
    <s v="Practitoner"/>
    <s v="Software Architecture"/>
    <s v="Practitoner"/>
    <x v="60"/>
  </r>
  <r>
    <x v="2"/>
    <x v="4"/>
    <x v="43"/>
    <s v="Digital Consulting"/>
    <s v="Practitioner"/>
    <s v="Leonardo Skills"/>
    <s v="Beginner"/>
    <x v="60"/>
  </r>
  <r>
    <x v="2"/>
    <x v="4"/>
    <x v="43"/>
    <s v="Process Focus"/>
    <s v="Advanced"/>
    <s v="Agile "/>
    <s v="Advanced"/>
    <x v="60"/>
  </r>
  <r>
    <x v="2"/>
    <x v="4"/>
    <x v="44"/>
    <s v="Testing "/>
    <s v="Advanced"/>
    <s v="Test Planning and Reporting"/>
    <s v="Advanced"/>
    <x v="61"/>
  </r>
  <r>
    <x v="2"/>
    <x v="4"/>
    <x v="44"/>
    <s v="Testing "/>
    <s v="Advanced"/>
    <s v="SAP Testing Tools"/>
    <s v="Advanced"/>
    <x v="61"/>
  </r>
  <r>
    <x v="2"/>
    <x v="4"/>
    <x v="44"/>
    <s v="Testing "/>
    <s v="Advanced"/>
    <s v="SAP"/>
    <s v="Advanced"/>
    <x v="61"/>
  </r>
  <r>
    <x v="2"/>
    <x v="4"/>
    <x v="44"/>
    <s v="Testing "/>
    <s v="Advanced"/>
    <s v="Web Testing"/>
    <s v="Advanced"/>
    <x v="61"/>
  </r>
  <r>
    <x v="2"/>
    <x v="4"/>
    <x v="44"/>
    <s v="Process Focus"/>
    <s v="Practitoner"/>
    <s v="Agile"/>
    <s v="Practitioner"/>
    <x v="61"/>
  </r>
  <r>
    <x v="2"/>
    <x v="4"/>
    <x v="44"/>
    <s v="Process Focus"/>
    <s v="Advanced"/>
    <s v="Quality Process"/>
    <s v="Advanced"/>
    <x v="61"/>
  </r>
  <r>
    <x v="2"/>
    <x v="5"/>
    <x v="45"/>
    <s v="Software Development"/>
    <s v="Advanced"/>
    <s v="Basic ABAP"/>
    <s v="Advanced"/>
    <x v="62"/>
  </r>
  <r>
    <x v="2"/>
    <x v="5"/>
    <x v="45"/>
    <s v="Software Development"/>
    <s v="Advanced"/>
    <s v="ABAP OO"/>
    <s v="Expert"/>
    <x v="62"/>
  </r>
  <r>
    <x v="2"/>
    <x v="5"/>
    <x v="45"/>
    <s v="Software Development"/>
    <s v="Advanced"/>
    <s v="Advanced ABAP"/>
    <s v="Expert"/>
    <x v="62"/>
  </r>
  <r>
    <x v="2"/>
    <x v="5"/>
    <x v="45"/>
    <s v="Software Development"/>
    <s v="Advanced"/>
    <s v="ABAP Units"/>
    <s v="Advanced"/>
    <x v="62"/>
  </r>
  <r>
    <x v="2"/>
    <x v="5"/>
    <x v="45"/>
    <s v="Software Development"/>
    <s v="Advanced"/>
    <s v="HTML5, Javascript, CSS, XML/JSON"/>
    <s v="Practitioner"/>
    <x v="62"/>
  </r>
  <r>
    <x v="2"/>
    <x v="5"/>
    <x v="45"/>
    <s v="Software Development"/>
    <s v="Advanced"/>
    <s v="SAPUI5"/>
    <s v="Practitioner"/>
    <x v="62"/>
  </r>
  <r>
    <x v="2"/>
    <x v="5"/>
    <x v="45"/>
    <s v="Software Development"/>
    <s v="Advanced"/>
    <s v="oData, CDS Fiori Annotations"/>
    <s v="Practitioner"/>
    <x v="62"/>
  </r>
  <r>
    <x v="2"/>
    <x v="5"/>
    <x v="45"/>
    <s v="Requirements Gathering and Analysis"/>
    <s v="Advanced"/>
    <s v="Requirements Gathering"/>
    <s v="Advanced"/>
    <x v="62"/>
  </r>
  <r>
    <x v="2"/>
    <x v="5"/>
    <x v="46"/>
    <s v="Requirements Gathering and Analysis"/>
    <s v="Advanced"/>
    <s v="SAP Landscape Architecture"/>
    <s v="Practitioner"/>
    <x v="63"/>
  </r>
  <r>
    <x v="2"/>
    <x v="5"/>
    <x v="46"/>
    <s v="Requirements Gathering and Analysis"/>
    <s v="Advanced"/>
    <s v="SAP Product Function Mapping"/>
    <s v="Practitioner"/>
    <x v="63"/>
  </r>
  <r>
    <x v="2"/>
    <x v="5"/>
    <x v="45"/>
    <s v="System Design"/>
    <s v="Practitoner"/>
    <s v="OO Analysis and Design"/>
    <s v="Advanced"/>
    <x v="62"/>
  </r>
  <r>
    <x v="2"/>
    <x v="5"/>
    <x v="45"/>
    <s v="System Design"/>
    <s v="Practitoner"/>
    <s v="Software Architecture"/>
    <s v="Advanced"/>
    <x v="62"/>
  </r>
  <r>
    <x v="2"/>
    <x v="5"/>
    <x v="45"/>
    <s v="Digital Consulting"/>
    <s v="Practitioner"/>
    <s v="Leonardo Skills"/>
    <s v="Beginner"/>
    <x v="62"/>
  </r>
  <r>
    <x v="2"/>
    <x v="5"/>
    <x v="45"/>
    <s v="Process Focus"/>
    <s v="Advanced"/>
    <s v="Agile"/>
    <s v="Advanced"/>
    <x v="62"/>
  </r>
  <r>
    <x v="2"/>
    <x v="5"/>
    <x v="47"/>
    <s v="Testing "/>
    <s v="Expert"/>
    <s v="Test Planning and Reporting"/>
    <s v="Expert"/>
    <x v="64"/>
  </r>
  <r>
    <x v="2"/>
    <x v="5"/>
    <x v="47"/>
    <s v="Testing "/>
    <s v="Advanced"/>
    <s v="SAP Testing Tools"/>
    <s v="Advanced"/>
    <x v="64"/>
  </r>
  <r>
    <x v="2"/>
    <x v="5"/>
    <x v="47"/>
    <s v="Testing "/>
    <s v="Advanced"/>
    <s v="SAP"/>
    <s v="Advanced"/>
    <x v="64"/>
  </r>
  <r>
    <x v="2"/>
    <x v="5"/>
    <x v="47"/>
    <s v="Testing "/>
    <s v="Advanced"/>
    <s v="Web Testing"/>
    <s v="Advanced"/>
    <x v="64"/>
  </r>
  <r>
    <x v="2"/>
    <x v="5"/>
    <x v="47"/>
    <s v="Process Focus"/>
    <s v="Advanced"/>
    <s v="Agile"/>
    <s v="Advanced"/>
    <x v="64"/>
  </r>
  <r>
    <x v="2"/>
    <x v="5"/>
    <x v="47"/>
    <s v="Process Focus"/>
    <s v="Expert"/>
    <s v="Quality Process"/>
    <s v="Expert"/>
    <x v="64"/>
  </r>
  <r>
    <x v="2"/>
    <x v="6"/>
    <x v="46"/>
    <s v="Software Development"/>
    <s v="Advanced"/>
    <s v="Basic ABAP"/>
    <s v="Advanced"/>
    <x v="65"/>
  </r>
  <r>
    <x v="2"/>
    <x v="7"/>
    <x v="46"/>
    <s v="Software Development"/>
    <s v="Advanced"/>
    <s v="Basic ABAP"/>
    <s v="Advanced"/>
    <x v="66"/>
  </r>
  <r>
    <x v="2"/>
    <x v="6"/>
    <x v="46"/>
    <s v="Software Development"/>
    <s v="Advanced"/>
    <s v="ABAP OO"/>
    <s v="Expert"/>
    <x v="65"/>
  </r>
  <r>
    <x v="2"/>
    <x v="7"/>
    <x v="46"/>
    <s v="Software Development"/>
    <s v="Advanced"/>
    <s v="ABAP OO"/>
    <s v="Expert"/>
    <x v="66"/>
  </r>
  <r>
    <x v="2"/>
    <x v="6"/>
    <x v="46"/>
    <s v="Software Development"/>
    <s v="Advanced"/>
    <s v="Advanced ABAP"/>
    <s v="Expert"/>
    <x v="65"/>
  </r>
  <r>
    <x v="2"/>
    <x v="7"/>
    <x v="46"/>
    <s v="Software Development"/>
    <s v="Advanced"/>
    <s v="Advanced ABAP"/>
    <s v="Expert"/>
    <x v="66"/>
  </r>
  <r>
    <x v="2"/>
    <x v="6"/>
    <x v="46"/>
    <s v="Software Development"/>
    <s v="Advanced"/>
    <s v="ABAP Units"/>
    <s v="Advanced"/>
    <x v="65"/>
  </r>
  <r>
    <x v="2"/>
    <x v="7"/>
    <x v="46"/>
    <s v="Software Development"/>
    <s v="Advanced"/>
    <s v="ABAP Units"/>
    <s v="Advanced"/>
    <x v="66"/>
  </r>
  <r>
    <x v="2"/>
    <x v="6"/>
    <x v="46"/>
    <s v="Software Development"/>
    <s v="Advanced"/>
    <s v="HTML5, Javascript, CSS, XML/JSON"/>
    <s v="Practitioner"/>
    <x v="65"/>
  </r>
  <r>
    <x v="2"/>
    <x v="7"/>
    <x v="46"/>
    <s v="Software Development"/>
    <s v="Advanced"/>
    <s v="HTML5, Javascript, CSS, XML/JSON"/>
    <s v="Practitioner"/>
    <x v="66"/>
  </r>
  <r>
    <x v="2"/>
    <x v="6"/>
    <x v="46"/>
    <s v="Software Development"/>
    <s v="Advanced"/>
    <s v="SAPUI5"/>
    <s v="Practitioner"/>
    <x v="65"/>
  </r>
  <r>
    <x v="2"/>
    <x v="7"/>
    <x v="46"/>
    <s v="Software Development"/>
    <s v="Advanced"/>
    <s v="SAPUI5"/>
    <s v="Practitioner"/>
    <x v="66"/>
  </r>
  <r>
    <x v="2"/>
    <x v="6"/>
    <x v="46"/>
    <s v="Software Development"/>
    <s v="Advanced"/>
    <s v="oData, CDS Fiori Annotations"/>
    <s v="Practitioner"/>
    <x v="65"/>
  </r>
  <r>
    <x v="2"/>
    <x v="7"/>
    <x v="46"/>
    <s v="Software Development"/>
    <s v="Advanced"/>
    <s v="oData, CDS Fiori Annotations"/>
    <s v="Practitioner"/>
    <x v="66"/>
  </r>
  <r>
    <x v="2"/>
    <x v="6"/>
    <x v="46"/>
    <s v="Requirements Gathering and Analysis"/>
    <s v="Expert"/>
    <s v="Requirements Gathering"/>
    <s v="Expert"/>
    <x v="65"/>
  </r>
  <r>
    <x v="2"/>
    <x v="7"/>
    <x v="46"/>
    <s v="Requirements Gathering and Analysis"/>
    <s v="Expert"/>
    <s v="Requirements Gathering"/>
    <s v="Expert"/>
    <x v="66"/>
  </r>
  <r>
    <x v="2"/>
    <x v="6"/>
    <x v="46"/>
    <s v="Requirements Gathering and Analysis"/>
    <s v="Expert"/>
    <s v="SAP Landscape Architecture"/>
    <s v="Expert"/>
    <x v="65"/>
  </r>
  <r>
    <x v="2"/>
    <x v="7"/>
    <x v="46"/>
    <s v="Requirements Gathering and Analysis"/>
    <s v="Expert"/>
    <s v="SAP Landscape Architecture"/>
    <s v="Expert"/>
    <x v="66"/>
  </r>
  <r>
    <x v="2"/>
    <x v="6"/>
    <x v="46"/>
    <s v="Requirements Gathering and Analysis"/>
    <s v="Expert"/>
    <s v="SAP Product Function Mapping"/>
    <s v="Expert"/>
    <x v="65"/>
  </r>
  <r>
    <x v="2"/>
    <x v="7"/>
    <x v="46"/>
    <s v="Requirements Gathering and Analysis"/>
    <s v="Expert"/>
    <s v="SAP Product Function Mapping"/>
    <s v="Expert"/>
    <x v="66"/>
  </r>
  <r>
    <x v="2"/>
    <x v="6"/>
    <x v="46"/>
    <s v="System Design"/>
    <s v="Expert"/>
    <s v="OO Analysis and Design"/>
    <s v="Expert"/>
    <x v="65"/>
  </r>
  <r>
    <x v="2"/>
    <x v="7"/>
    <x v="46"/>
    <s v="System Design"/>
    <s v="Expert"/>
    <s v="OO Analysis and Design"/>
    <s v="Expert"/>
    <x v="66"/>
  </r>
  <r>
    <x v="2"/>
    <x v="6"/>
    <x v="46"/>
    <s v="System Design"/>
    <s v="Expert"/>
    <s v="Software Architecture"/>
    <s v="Expert"/>
    <x v="65"/>
  </r>
  <r>
    <x v="2"/>
    <x v="7"/>
    <x v="46"/>
    <s v="System Design"/>
    <s v="Expert"/>
    <s v="Software Architecture"/>
    <s v="Expert"/>
    <x v="66"/>
  </r>
  <r>
    <x v="2"/>
    <x v="6"/>
    <x v="46"/>
    <s v="Digital Consulting"/>
    <s v="Practitioner"/>
    <s v="Leonardo Skills"/>
    <s v="Beginner"/>
    <x v="65"/>
  </r>
  <r>
    <x v="2"/>
    <x v="7"/>
    <x v="46"/>
    <s v="Digital Consulting"/>
    <s v="Practitioner"/>
    <s v="Leonardo Skills"/>
    <s v="Beginner"/>
    <x v="66"/>
  </r>
  <r>
    <x v="2"/>
    <x v="6"/>
    <x v="46"/>
    <s v="Process Focus"/>
    <s v="Advanced"/>
    <s v="Agile"/>
    <s v="Advanced"/>
    <x v="65"/>
  </r>
  <r>
    <x v="2"/>
    <x v="7"/>
    <x v="46"/>
    <s v="Process Focus"/>
    <s v="Advanced"/>
    <s v="Agile"/>
    <s v="Advanced"/>
    <x v="66"/>
  </r>
  <r>
    <x v="2"/>
    <x v="1"/>
    <x v="48"/>
    <s v="Analytics"/>
    <s v="Beginner"/>
    <s v="SAP BW/BI/BO/HANA/TABLEAU"/>
    <s v="Beginner"/>
    <x v="67"/>
  </r>
  <r>
    <x v="2"/>
    <x v="2"/>
    <x v="49"/>
    <s v="Analytics"/>
    <s v="Practitioner"/>
    <s v="SAP BW/BI/BO/HANA/TABLEAU"/>
    <s v="Practitioner"/>
    <x v="68"/>
  </r>
  <r>
    <x v="2"/>
    <x v="3"/>
    <x v="50"/>
    <s v="Analytics"/>
    <s v="Advanced"/>
    <s v="SAP BW/BI/BO/HANA/TABLEAU"/>
    <s v="Advanced"/>
    <x v="69"/>
  </r>
  <r>
    <x v="2"/>
    <x v="4"/>
    <x v="51"/>
    <s v="Analytics"/>
    <s v="Expert"/>
    <s v="SAP BW/BI/BO/HANA/TABLEAU"/>
    <s v="Expert"/>
    <x v="70"/>
  </r>
  <r>
    <x v="2"/>
    <x v="5"/>
    <x v="52"/>
    <s v="Analytics"/>
    <s v="Expert"/>
    <s v="SAP BW/BI/BO/HANA/TABLEAU"/>
    <s v="Expert"/>
    <x v="71"/>
  </r>
  <r>
    <x v="2"/>
    <x v="6"/>
    <x v="53"/>
    <s v="Analytics"/>
    <s v="Expert"/>
    <s v="SAP BW/BI/BO/HANA/TABLEAU"/>
    <s v="Expert"/>
    <x v="72"/>
  </r>
  <r>
    <x v="2"/>
    <x v="1"/>
    <x v="54"/>
    <s v="Functional"/>
    <s v="Beginner"/>
    <s v="SAP SD/MM/PP/PS/FICO/CRM/SRM"/>
    <s v="Beginner"/>
    <x v="73"/>
  </r>
  <r>
    <x v="2"/>
    <x v="2"/>
    <x v="55"/>
    <s v="Functional"/>
    <s v="Practitioner"/>
    <s v="SAP SD/MM/PP/PS/FICO/CRM/SRM"/>
    <s v="Practitioner"/>
    <x v="74"/>
  </r>
  <r>
    <x v="2"/>
    <x v="3"/>
    <x v="56"/>
    <s v="Functional"/>
    <s v="Advanced"/>
    <s v="SAP SD/MM/PP/PS/FICO/CRM/SRM"/>
    <s v="Advanced"/>
    <x v="75"/>
  </r>
  <r>
    <x v="2"/>
    <x v="4"/>
    <x v="57"/>
    <s v="Functional"/>
    <s v="Expert"/>
    <s v="SAP SD/MM/PP/PS/FICO/CRM/SRM"/>
    <s v="Expert"/>
    <x v="76"/>
  </r>
  <r>
    <x v="2"/>
    <x v="5"/>
    <x v="58"/>
    <s v="Functional"/>
    <s v="Expert"/>
    <s v="SAP SD/MM/PP/PS/FICO/CRM/SRM"/>
    <s v="Expert"/>
    <x v="77"/>
  </r>
  <r>
    <x v="2"/>
    <x v="6"/>
    <x v="59"/>
    <s v="Functional"/>
    <s v="Expert"/>
    <s v="SAP SD/MM/PP/PS/FICO/CRM/SRM"/>
    <s v="Expert"/>
    <x v="78"/>
  </r>
  <r>
    <x v="0"/>
    <x v="0"/>
    <x v="0"/>
    <s v="Communication"/>
    <s v="Beginner"/>
    <s v="Communication"/>
    <s v="Beginner"/>
    <x v="0"/>
  </r>
  <r>
    <x v="0"/>
    <x v="0"/>
    <x v="0"/>
    <s v="Business Acumen"/>
    <s v="Beginner"/>
    <s v="Business Acumen"/>
    <s v="Beginner"/>
    <x v="0"/>
  </r>
  <r>
    <x v="0"/>
    <x v="0"/>
    <x v="0"/>
    <s v="Analytical Thinking"/>
    <s v="Beginner"/>
    <s v="Analytical Thinking"/>
    <s v="Beginner"/>
    <x v="0"/>
  </r>
  <r>
    <x v="0"/>
    <x v="0"/>
    <x v="1"/>
    <s v="Communication"/>
    <s v="Beginner"/>
    <s v="Communication"/>
    <s v="Beginner"/>
    <x v="1"/>
  </r>
  <r>
    <x v="0"/>
    <x v="0"/>
    <x v="1"/>
    <s v="Business Acumen"/>
    <s v="Beginner"/>
    <s v="Business Acumen"/>
    <s v="Beginner"/>
    <x v="1"/>
  </r>
  <r>
    <x v="0"/>
    <x v="0"/>
    <x v="1"/>
    <s v="Analytical Thinking"/>
    <s v="Beginner"/>
    <s v="Analytical Thinking"/>
    <s v="Beginner"/>
    <x v="1"/>
  </r>
  <r>
    <x v="0"/>
    <x v="0"/>
    <x v="2"/>
    <s v="Communication"/>
    <s v="Beginner"/>
    <s v="Communication"/>
    <s v="Beginner"/>
    <x v="2"/>
  </r>
  <r>
    <x v="0"/>
    <x v="0"/>
    <x v="2"/>
    <s v="Business Acumen"/>
    <s v="Beginner"/>
    <s v="Business Acumen"/>
    <s v="Beginner"/>
    <x v="2"/>
  </r>
  <r>
    <x v="0"/>
    <x v="0"/>
    <x v="2"/>
    <s v="Analytical Thinking"/>
    <s v="Beginner"/>
    <s v="Analytical Thinking"/>
    <s v="Beginner"/>
    <x v="2"/>
  </r>
  <r>
    <x v="0"/>
    <x v="0"/>
    <x v="3"/>
    <s v="Communication"/>
    <s v="Beginner"/>
    <s v="Communication"/>
    <s v="Beginner"/>
    <x v="3"/>
  </r>
  <r>
    <x v="0"/>
    <x v="0"/>
    <x v="3"/>
    <s v="Business Acumen"/>
    <s v="Beginner"/>
    <s v="Business Acumen"/>
    <s v="Beginner"/>
    <x v="3"/>
  </r>
  <r>
    <x v="0"/>
    <x v="0"/>
    <x v="3"/>
    <s v="Analytical Thinking"/>
    <s v="Beginner"/>
    <s v="Analytical Thinking"/>
    <s v="Beginner"/>
    <x v="3"/>
  </r>
  <r>
    <x v="0"/>
    <x v="0"/>
    <x v="4"/>
    <s v="Communication"/>
    <s v="Beginner"/>
    <s v="Communication"/>
    <s v="Beginner"/>
    <x v="4"/>
  </r>
  <r>
    <x v="0"/>
    <x v="0"/>
    <x v="4"/>
    <s v="Business Acumen"/>
    <s v="Beginner"/>
    <s v="Business Acumen"/>
    <s v="Beginner"/>
    <x v="4"/>
  </r>
  <r>
    <x v="0"/>
    <x v="0"/>
    <x v="4"/>
    <s v="Analytical Thinking"/>
    <s v="Beginner"/>
    <s v="Analytical Thinking"/>
    <s v="Beginner"/>
    <x v="4"/>
  </r>
  <r>
    <x v="0"/>
    <x v="0"/>
    <x v="5"/>
    <s v="Communication"/>
    <s v="Beginner"/>
    <s v="Communication"/>
    <s v="Beginner"/>
    <x v="5"/>
  </r>
  <r>
    <x v="0"/>
    <x v="0"/>
    <x v="5"/>
    <s v="Business Acumen"/>
    <s v="Beginner"/>
    <s v="Business Acumen"/>
    <s v="Beginner"/>
    <x v="5"/>
  </r>
  <r>
    <x v="0"/>
    <x v="0"/>
    <x v="5"/>
    <s v="Analytical Thinking"/>
    <s v="Beginner"/>
    <s v="Analytical Thinking"/>
    <s v="Beginner"/>
    <x v="5"/>
  </r>
  <r>
    <x v="0"/>
    <x v="0"/>
    <x v="6"/>
    <s v="Communication"/>
    <s v="Beginner"/>
    <s v="Communication"/>
    <s v="Beginner"/>
    <x v="6"/>
  </r>
  <r>
    <x v="0"/>
    <x v="0"/>
    <x v="6"/>
    <s v="Business Acumen"/>
    <s v="Beginner"/>
    <s v="Business Acumen"/>
    <s v="Beginner"/>
    <x v="6"/>
  </r>
  <r>
    <x v="0"/>
    <x v="0"/>
    <x v="6"/>
    <s v="Analytical Thinking"/>
    <s v="Beginner"/>
    <s v="Analytical Thinking"/>
    <s v="Beginner"/>
    <x v="6"/>
  </r>
  <r>
    <x v="0"/>
    <x v="0"/>
    <x v="7"/>
    <s v="Communication"/>
    <s v="Beginner"/>
    <s v="Communication"/>
    <s v="Beginner"/>
    <x v="7"/>
  </r>
  <r>
    <x v="0"/>
    <x v="0"/>
    <x v="7"/>
    <s v="Business Acumen"/>
    <s v="Beginner"/>
    <s v="Business Acumen"/>
    <s v="Beginner"/>
    <x v="7"/>
  </r>
  <r>
    <x v="0"/>
    <x v="0"/>
    <x v="7"/>
    <s v="Analytical Thinking"/>
    <s v="Beginner"/>
    <s v="Analytical Thinking"/>
    <s v="Beginner"/>
    <x v="7"/>
  </r>
  <r>
    <x v="0"/>
    <x v="0"/>
    <x v="8"/>
    <s v="Communication"/>
    <s v="Beginner"/>
    <s v="Communication"/>
    <s v="Beginner"/>
    <x v="8"/>
  </r>
  <r>
    <x v="0"/>
    <x v="0"/>
    <x v="8"/>
    <s v="Business Acumen"/>
    <s v="Beginner"/>
    <s v="Business Acumen"/>
    <s v="Beginner"/>
    <x v="8"/>
  </r>
  <r>
    <x v="0"/>
    <x v="0"/>
    <x v="8"/>
    <s v="Analytical Thinking"/>
    <s v="Beginner"/>
    <s v="Analytical Thinking"/>
    <s v="Beginner"/>
    <x v="8"/>
  </r>
  <r>
    <x v="0"/>
    <x v="0"/>
    <x v="9"/>
    <s v="Communication"/>
    <s v="Beginner"/>
    <s v="Communication"/>
    <s v="Beginner"/>
    <x v="9"/>
  </r>
  <r>
    <x v="0"/>
    <x v="0"/>
    <x v="9"/>
    <s v="Business Acumen"/>
    <s v="Beginner"/>
    <s v="Business Acumen"/>
    <s v="Beginner"/>
    <x v="9"/>
  </r>
  <r>
    <x v="0"/>
    <x v="0"/>
    <x v="9"/>
    <s v="Analytical Thinking"/>
    <s v="Beginner"/>
    <s v="Analytical Thinking"/>
    <s v="Beginner"/>
    <x v="9"/>
  </r>
  <r>
    <x v="0"/>
    <x v="1"/>
    <x v="0"/>
    <s v="Communication"/>
    <s v="Practitioner"/>
    <s v="Communication"/>
    <s v="Practitioner"/>
    <x v="10"/>
  </r>
  <r>
    <x v="0"/>
    <x v="1"/>
    <x v="0"/>
    <s v="Innovation"/>
    <s v="Practitioner"/>
    <s v="Innovation"/>
    <s v="Practitioner"/>
    <x v="10"/>
  </r>
  <r>
    <x v="0"/>
    <x v="1"/>
    <x v="0"/>
    <s v="Collaboration-Relationship management"/>
    <s v="Practitioner"/>
    <s v="Collaboration-Relationship management"/>
    <s v="Practitioner"/>
    <x v="10"/>
  </r>
  <r>
    <x v="0"/>
    <x v="1"/>
    <x v="0"/>
    <s v="Influence"/>
    <s v="Practitioner"/>
    <s v="Influence"/>
    <s v="Practitioner"/>
    <x v="10"/>
  </r>
  <r>
    <x v="0"/>
    <x v="1"/>
    <x v="0"/>
    <s v="Client Expectation management "/>
    <s v="Practitioner"/>
    <s v="Client Expectation management "/>
    <s v="Practitioner"/>
    <x v="10"/>
  </r>
  <r>
    <x v="0"/>
    <x v="1"/>
    <x v="0"/>
    <s v="Drive For Results- Execution Excellence"/>
    <s v="Practitioner"/>
    <s v="Drive For Results- Execution Excellence"/>
    <s v="Practitioner"/>
    <x v="10"/>
  </r>
  <r>
    <x v="0"/>
    <x v="1"/>
    <x v="0"/>
    <s v="Business Acumen "/>
    <s v="Practitioner"/>
    <s v="Business Acumen "/>
    <s v="Practitioner"/>
    <x v="10"/>
  </r>
  <r>
    <x v="0"/>
    <x v="1"/>
    <x v="0"/>
    <s v="Analytical Thinking"/>
    <s v="Practitioner"/>
    <s v="Analytical Thinking "/>
    <s v="Practitioner"/>
    <x v="10"/>
  </r>
  <r>
    <x v="0"/>
    <x v="1"/>
    <x v="0"/>
    <s v="Communication"/>
    <s v="Practitioner"/>
    <s v="Communication"/>
    <s v="Practitioner"/>
    <x v="10"/>
  </r>
  <r>
    <x v="0"/>
    <x v="1"/>
    <x v="0"/>
    <s v="Innovation"/>
    <s v="Practitioner"/>
    <s v="Innovation"/>
    <s v="Practitioner"/>
    <x v="10"/>
  </r>
  <r>
    <x v="0"/>
    <x v="1"/>
    <x v="0"/>
    <s v="Collaboration-Relationship management"/>
    <s v="Practitioner"/>
    <s v="Collaboration-Relationship management"/>
    <s v="Practitioner"/>
    <x v="10"/>
  </r>
  <r>
    <x v="0"/>
    <x v="1"/>
    <x v="0"/>
    <s v="Influence"/>
    <s v="Practitioner"/>
    <s v="Influence"/>
    <s v="Practitioner"/>
    <x v="10"/>
  </r>
  <r>
    <x v="0"/>
    <x v="1"/>
    <x v="0"/>
    <s v="Client Expectation management "/>
    <s v="Practitioner"/>
    <s v="Client Expectation management "/>
    <s v="Practitioner"/>
    <x v="10"/>
  </r>
  <r>
    <x v="0"/>
    <x v="1"/>
    <x v="0"/>
    <s v="Drive For Results- Execution Excellence"/>
    <s v="Practitioner"/>
    <s v="Drive For Results- Execution Excellence"/>
    <s v="Practitioner"/>
    <x v="10"/>
  </r>
  <r>
    <x v="0"/>
    <x v="1"/>
    <x v="0"/>
    <s v="Business Acumen "/>
    <s v="Practitioner"/>
    <s v="Business Acumen "/>
    <s v="Practitioner"/>
    <x v="10"/>
  </r>
  <r>
    <x v="0"/>
    <x v="1"/>
    <x v="0"/>
    <s v="Analytical Thinking"/>
    <s v="Practitioner"/>
    <s v="Analytical Thinking "/>
    <s v="Practitioner"/>
    <x v="10"/>
  </r>
  <r>
    <x v="0"/>
    <x v="1"/>
    <x v="1"/>
    <s v="Communication"/>
    <s v="Practitioner"/>
    <s v="Communication"/>
    <s v="Practitioner"/>
    <x v="11"/>
  </r>
  <r>
    <x v="0"/>
    <x v="1"/>
    <x v="1"/>
    <s v="Innovation"/>
    <s v="Practitioner"/>
    <s v="Innovation"/>
    <s v="Practitioner"/>
    <x v="11"/>
  </r>
  <r>
    <x v="0"/>
    <x v="1"/>
    <x v="1"/>
    <s v="Collaboration-Relationship management"/>
    <s v="Practitioner"/>
    <s v="Collaboration-Relationship management"/>
    <s v="Practitioner"/>
    <x v="11"/>
  </r>
  <r>
    <x v="0"/>
    <x v="1"/>
    <x v="1"/>
    <s v="Influence"/>
    <s v="Practitioner"/>
    <s v="Influence"/>
    <s v="Practitioner"/>
    <x v="11"/>
  </r>
  <r>
    <x v="0"/>
    <x v="1"/>
    <x v="1"/>
    <s v="Client Expectation management "/>
    <s v="Practitioner"/>
    <s v="Client Expectation management "/>
    <s v="Practitioner"/>
    <x v="11"/>
  </r>
  <r>
    <x v="0"/>
    <x v="1"/>
    <x v="1"/>
    <s v="Drive For Results- Execution Excellence"/>
    <s v="Practitioner"/>
    <s v="Drive For Results- Execution Excellence"/>
    <s v="Practitioner"/>
    <x v="11"/>
  </r>
  <r>
    <x v="0"/>
    <x v="1"/>
    <x v="1"/>
    <s v="Business Acumen "/>
    <s v="Practitioner"/>
    <s v="Business Acumen "/>
    <s v="Practitioner"/>
    <x v="11"/>
  </r>
  <r>
    <x v="0"/>
    <x v="1"/>
    <x v="1"/>
    <s v="Analytical Thinking"/>
    <s v="Practitioner"/>
    <s v="Analytical Thinking "/>
    <s v="Practitioner"/>
    <x v="11"/>
  </r>
  <r>
    <x v="0"/>
    <x v="1"/>
    <x v="2"/>
    <s v="Communication"/>
    <s v="Practitioner"/>
    <s v="Communication"/>
    <s v="Practitioner"/>
    <x v="12"/>
  </r>
  <r>
    <x v="0"/>
    <x v="1"/>
    <x v="2"/>
    <s v="Innovation"/>
    <s v="Practitioner"/>
    <s v="Innovation"/>
    <s v="Practitioner"/>
    <x v="12"/>
  </r>
  <r>
    <x v="0"/>
    <x v="1"/>
    <x v="2"/>
    <s v="Collaboration-Relationship management"/>
    <s v="Practitioner"/>
    <s v="Collaboration-Relationship management"/>
    <s v="Practitioner"/>
    <x v="12"/>
  </r>
  <r>
    <x v="0"/>
    <x v="1"/>
    <x v="2"/>
    <s v="Influence"/>
    <s v="Practitioner"/>
    <s v="Influence"/>
    <s v="Practitioner"/>
    <x v="12"/>
  </r>
  <r>
    <x v="0"/>
    <x v="1"/>
    <x v="2"/>
    <s v="Client Expectation management "/>
    <s v="Practitioner"/>
    <s v="Client Expectation management "/>
    <s v="Practitioner"/>
    <x v="12"/>
  </r>
  <r>
    <x v="0"/>
    <x v="1"/>
    <x v="2"/>
    <s v="Drive For Results- Execution Excellence"/>
    <s v="Practitioner"/>
    <s v="Drive For Results- Execution Excellence"/>
    <s v="Practitioner"/>
    <x v="12"/>
  </r>
  <r>
    <x v="0"/>
    <x v="1"/>
    <x v="2"/>
    <s v="Business Acumen "/>
    <s v="Practitioner"/>
    <s v="Business Acumen "/>
    <s v="Practitioner"/>
    <x v="12"/>
  </r>
  <r>
    <x v="0"/>
    <x v="1"/>
    <x v="2"/>
    <s v="Analytical Thinking"/>
    <s v="Practitioner"/>
    <s v="Analytical Thinking "/>
    <s v="Practitioner"/>
    <x v="12"/>
  </r>
  <r>
    <x v="0"/>
    <x v="1"/>
    <x v="3"/>
    <s v="Communication"/>
    <s v="Practitioner"/>
    <s v="Communication"/>
    <s v="Practitioner"/>
    <x v="13"/>
  </r>
  <r>
    <x v="0"/>
    <x v="1"/>
    <x v="3"/>
    <s v="Innovation"/>
    <s v="Practitioner"/>
    <s v="Innovation"/>
    <s v="Practitioner"/>
    <x v="13"/>
  </r>
  <r>
    <x v="0"/>
    <x v="1"/>
    <x v="3"/>
    <s v="Collaboration-Relationship management"/>
    <s v="Practitioner"/>
    <s v="Collaboration-Relationship management"/>
    <s v="Practitioner"/>
    <x v="13"/>
  </r>
  <r>
    <x v="0"/>
    <x v="1"/>
    <x v="3"/>
    <s v="Influence"/>
    <s v="Practitioner"/>
    <s v="Influence"/>
    <s v="Practitioner"/>
    <x v="13"/>
  </r>
  <r>
    <x v="0"/>
    <x v="1"/>
    <x v="3"/>
    <s v="Client Expectation management "/>
    <s v="Practitioner"/>
    <s v="Client Expectation management "/>
    <s v="Practitioner"/>
    <x v="13"/>
  </r>
  <r>
    <x v="0"/>
    <x v="1"/>
    <x v="3"/>
    <s v="Drive For Results- Execution Excellence"/>
    <s v="Practitioner"/>
    <s v="Drive For Results- Execution Excellence"/>
    <s v="Practitioner"/>
    <x v="13"/>
  </r>
  <r>
    <x v="0"/>
    <x v="1"/>
    <x v="3"/>
    <s v="Business Acumen "/>
    <s v="Practitioner"/>
    <s v="Business Acumen "/>
    <s v="Practitioner"/>
    <x v="13"/>
  </r>
  <r>
    <x v="0"/>
    <x v="1"/>
    <x v="3"/>
    <s v="Analytical Thinking"/>
    <s v="Practitioner"/>
    <s v="Analytical Thinking "/>
    <s v="Practitioner"/>
    <x v="13"/>
  </r>
  <r>
    <x v="0"/>
    <x v="1"/>
    <x v="4"/>
    <s v="Communication"/>
    <s v="Practitioner"/>
    <s v="Communication"/>
    <s v="Practitioner"/>
    <x v="14"/>
  </r>
  <r>
    <x v="0"/>
    <x v="1"/>
    <x v="4"/>
    <s v="Innovation"/>
    <s v="Practitioner"/>
    <s v="Innovation"/>
    <s v="Practitioner"/>
    <x v="14"/>
  </r>
  <r>
    <x v="0"/>
    <x v="1"/>
    <x v="4"/>
    <s v="Collaboration-Relationship management"/>
    <s v="Practitioner"/>
    <s v="Collaboration-Relationship management"/>
    <s v="Practitioner"/>
    <x v="14"/>
  </r>
  <r>
    <x v="0"/>
    <x v="1"/>
    <x v="4"/>
    <s v="Influence"/>
    <s v="Practitioner"/>
    <s v="Influence"/>
    <s v="Practitioner"/>
    <x v="14"/>
  </r>
  <r>
    <x v="0"/>
    <x v="1"/>
    <x v="4"/>
    <s v="Client Expectation management "/>
    <s v="Practitioner"/>
    <s v="Client Expectation management "/>
    <s v="Practitioner"/>
    <x v="14"/>
  </r>
  <r>
    <x v="0"/>
    <x v="1"/>
    <x v="4"/>
    <s v="Drive For Results- Execution Excellence"/>
    <s v="Practitioner"/>
    <s v="Drive For Results- Execution Excellence"/>
    <s v="Practitioner"/>
    <x v="14"/>
  </r>
  <r>
    <x v="0"/>
    <x v="1"/>
    <x v="4"/>
    <s v="Business Acumen "/>
    <s v="Practitioner"/>
    <s v="Business Acumen "/>
    <s v="Practitioner"/>
    <x v="14"/>
  </r>
  <r>
    <x v="0"/>
    <x v="1"/>
    <x v="4"/>
    <s v="Analytical Thinking"/>
    <s v="Practitioner"/>
    <s v="Analytical Thinking "/>
    <s v="Practitioner"/>
    <x v="14"/>
  </r>
  <r>
    <x v="0"/>
    <x v="1"/>
    <x v="5"/>
    <s v="Communication"/>
    <s v="Practitioner"/>
    <s v="Communication"/>
    <s v="Practitioner"/>
    <x v="15"/>
  </r>
  <r>
    <x v="0"/>
    <x v="1"/>
    <x v="5"/>
    <s v="Innovation"/>
    <s v="Practitioner"/>
    <s v="Innovation"/>
    <s v="Practitioner"/>
    <x v="15"/>
  </r>
  <r>
    <x v="0"/>
    <x v="1"/>
    <x v="5"/>
    <s v="Collaboration-Relationship management"/>
    <s v="Practitioner"/>
    <s v="Collaboration-Relationship management"/>
    <s v="Practitioner"/>
    <x v="15"/>
  </r>
  <r>
    <x v="0"/>
    <x v="1"/>
    <x v="5"/>
    <s v="Influence"/>
    <s v="Practitioner"/>
    <s v="Influence"/>
    <s v="Practitioner"/>
    <x v="15"/>
  </r>
  <r>
    <x v="0"/>
    <x v="1"/>
    <x v="5"/>
    <s v="Client Expectation management "/>
    <s v="Practitioner"/>
    <s v="Client Expectation management "/>
    <s v="Practitioner"/>
    <x v="15"/>
  </r>
  <r>
    <x v="0"/>
    <x v="1"/>
    <x v="5"/>
    <s v="Drive For Results- Execution Excellence"/>
    <s v="Practitioner"/>
    <s v="Drive For Results- Execution Excellence"/>
    <s v="Practitioner"/>
    <x v="15"/>
  </r>
  <r>
    <x v="0"/>
    <x v="1"/>
    <x v="5"/>
    <s v="Business Acumen "/>
    <s v="Practitioner"/>
    <s v="Business Acumen "/>
    <s v="Practitioner"/>
    <x v="15"/>
  </r>
  <r>
    <x v="0"/>
    <x v="1"/>
    <x v="5"/>
    <s v="Analytical Thinking"/>
    <s v="Practitioner"/>
    <s v="Analytical Thinking "/>
    <s v="Practitioner"/>
    <x v="15"/>
  </r>
  <r>
    <x v="0"/>
    <x v="1"/>
    <x v="6"/>
    <s v="Communication"/>
    <s v="Practitioner"/>
    <s v="Communication"/>
    <s v="Practitioner"/>
    <x v="16"/>
  </r>
  <r>
    <x v="0"/>
    <x v="1"/>
    <x v="6"/>
    <s v="Innovation"/>
    <s v="Practitioner"/>
    <s v="Innovation"/>
    <s v="Practitioner"/>
    <x v="16"/>
  </r>
  <r>
    <x v="0"/>
    <x v="1"/>
    <x v="6"/>
    <s v="Collaboration-Relationship management"/>
    <s v="Practitioner"/>
    <s v="Collaboration-Relationship management"/>
    <s v="Practitioner"/>
    <x v="16"/>
  </r>
  <r>
    <x v="0"/>
    <x v="1"/>
    <x v="6"/>
    <s v="Influence"/>
    <s v="Practitioner"/>
    <s v="Influence"/>
    <s v="Practitioner"/>
    <x v="16"/>
  </r>
  <r>
    <x v="0"/>
    <x v="1"/>
    <x v="6"/>
    <s v="Client Expectation management "/>
    <s v="Practitioner"/>
    <s v="Client Expectation management "/>
    <s v="Practitioner"/>
    <x v="16"/>
  </r>
  <r>
    <x v="0"/>
    <x v="1"/>
    <x v="6"/>
    <s v="Drive For Results- Execution Excellence"/>
    <s v="Practitioner"/>
    <s v="Drive For Results- Execution Excellence"/>
    <s v="Practitioner"/>
    <x v="16"/>
  </r>
  <r>
    <x v="0"/>
    <x v="1"/>
    <x v="6"/>
    <s v="Business Acumen "/>
    <s v="Practitioner"/>
    <s v="Business Acumen "/>
    <s v="Practitioner"/>
    <x v="16"/>
  </r>
  <r>
    <x v="0"/>
    <x v="1"/>
    <x v="6"/>
    <s v="Analytical Thinking"/>
    <s v="Practitioner"/>
    <s v="Analytical Thinking "/>
    <s v="Practitioner"/>
    <x v="16"/>
  </r>
  <r>
    <x v="0"/>
    <x v="1"/>
    <x v="7"/>
    <s v="Communication"/>
    <s v="Practitioner"/>
    <s v="Communication"/>
    <s v="Practitioner"/>
    <x v="17"/>
  </r>
  <r>
    <x v="0"/>
    <x v="1"/>
    <x v="7"/>
    <s v="Innovation"/>
    <s v="Practitioner"/>
    <s v="Innovation"/>
    <s v="Practitioner"/>
    <x v="17"/>
  </r>
  <r>
    <x v="0"/>
    <x v="1"/>
    <x v="7"/>
    <s v="Collaboration-Relationship management"/>
    <s v="Practitioner"/>
    <s v="Collaboration-Relationship management"/>
    <s v="Practitioner"/>
    <x v="17"/>
  </r>
  <r>
    <x v="0"/>
    <x v="1"/>
    <x v="7"/>
    <s v="Influence"/>
    <s v="Practitioner"/>
    <s v="Influence"/>
    <s v="Practitioner"/>
    <x v="17"/>
  </r>
  <r>
    <x v="0"/>
    <x v="1"/>
    <x v="7"/>
    <s v="Client Expectation management "/>
    <s v="Practitioner"/>
    <s v="Client Expectation management "/>
    <s v="Practitioner"/>
    <x v="17"/>
  </r>
  <r>
    <x v="0"/>
    <x v="1"/>
    <x v="7"/>
    <s v="Drive For Results- Execution Excellence"/>
    <s v="Practitioner"/>
    <s v="Drive For Results- Execution Excellence"/>
    <s v="Practitioner"/>
    <x v="17"/>
  </r>
  <r>
    <x v="0"/>
    <x v="1"/>
    <x v="7"/>
    <s v="Business Acumen "/>
    <s v="Practitioner"/>
    <s v="Business Acumen "/>
    <s v="Practitioner"/>
    <x v="17"/>
  </r>
  <r>
    <x v="0"/>
    <x v="1"/>
    <x v="7"/>
    <s v="Analytical Thinking"/>
    <s v="Practitioner"/>
    <s v="Analytical Thinking "/>
    <s v="Practitioner"/>
    <x v="17"/>
  </r>
  <r>
    <x v="0"/>
    <x v="1"/>
    <x v="8"/>
    <s v="Communication"/>
    <s v="Practitioner"/>
    <s v="Communication"/>
    <s v="Practitioner"/>
    <x v="18"/>
  </r>
  <r>
    <x v="0"/>
    <x v="1"/>
    <x v="8"/>
    <s v="Innovation"/>
    <s v="Practitioner"/>
    <s v="Innovation"/>
    <s v="Practitioner"/>
    <x v="18"/>
  </r>
  <r>
    <x v="0"/>
    <x v="1"/>
    <x v="8"/>
    <s v="Collaboration-Relationship management"/>
    <s v="Practitioner"/>
    <s v="Collaboration-Relationship management"/>
    <s v="Practitioner"/>
    <x v="18"/>
  </r>
  <r>
    <x v="0"/>
    <x v="1"/>
    <x v="8"/>
    <s v="Influence"/>
    <s v="Practitioner"/>
    <s v="Influence"/>
    <s v="Practitioner"/>
    <x v="18"/>
  </r>
  <r>
    <x v="0"/>
    <x v="1"/>
    <x v="8"/>
    <s v="Client Expectation management "/>
    <s v="Practitioner"/>
    <s v="Client Expectation management "/>
    <s v="Practitioner"/>
    <x v="18"/>
  </r>
  <r>
    <x v="0"/>
    <x v="1"/>
    <x v="8"/>
    <s v="Drive For Results- Execution Excellence"/>
    <s v="Practitioner"/>
    <s v="Drive For Results- Execution Excellence"/>
    <s v="Practitioner"/>
    <x v="18"/>
  </r>
  <r>
    <x v="0"/>
    <x v="1"/>
    <x v="8"/>
    <s v="Business Acumen "/>
    <s v="Practitioner"/>
    <s v="Business Acumen "/>
    <s v="Practitioner"/>
    <x v="18"/>
  </r>
  <r>
    <x v="0"/>
    <x v="1"/>
    <x v="8"/>
    <s v="Analytical Thinking"/>
    <s v="Practitioner"/>
    <s v="Analytical Thinking "/>
    <s v="Practitioner"/>
    <x v="18"/>
  </r>
  <r>
    <x v="0"/>
    <x v="1"/>
    <x v="9"/>
    <s v="Communication"/>
    <s v="Practitioner"/>
    <s v="Communication"/>
    <s v="Practitioner"/>
    <x v="19"/>
  </r>
  <r>
    <x v="0"/>
    <x v="1"/>
    <x v="9"/>
    <s v="Innovation"/>
    <s v="Practitioner"/>
    <s v="Innovation"/>
    <s v="Practitioner"/>
    <x v="19"/>
  </r>
  <r>
    <x v="0"/>
    <x v="1"/>
    <x v="9"/>
    <s v="Collaboration-Relationship management"/>
    <s v="Practitioner"/>
    <s v="Collaboration-Relationship management"/>
    <s v="Practitioner"/>
    <x v="19"/>
  </r>
  <r>
    <x v="0"/>
    <x v="1"/>
    <x v="9"/>
    <s v="Influence"/>
    <s v="Practitioner"/>
    <s v="Influence"/>
    <s v="Practitioner"/>
    <x v="19"/>
  </r>
  <r>
    <x v="0"/>
    <x v="1"/>
    <x v="9"/>
    <s v="Client Expectation management "/>
    <s v="Practitioner"/>
    <s v="Client Expectation management "/>
    <s v="Practitioner"/>
    <x v="19"/>
  </r>
  <r>
    <x v="0"/>
    <x v="1"/>
    <x v="9"/>
    <s v="Drive For Results- Execution Excellence"/>
    <s v="Practitioner"/>
    <s v="Drive For Results- Execution Excellence"/>
    <s v="Practitioner"/>
    <x v="19"/>
  </r>
  <r>
    <x v="0"/>
    <x v="1"/>
    <x v="9"/>
    <s v="Business Acumen "/>
    <s v="Practitioner"/>
    <s v="Business Acumen "/>
    <s v="Practitioner"/>
    <x v="19"/>
  </r>
  <r>
    <x v="0"/>
    <x v="1"/>
    <x v="9"/>
    <s v="Analytical Thinking"/>
    <s v="Practitioner"/>
    <s v="Analytical Thinking "/>
    <s v="Practitioner"/>
    <x v="19"/>
  </r>
  <r>
    <x v="0"/>
    <x v="2"/>
    <x v="10"/>
    <s v="Communication"/>
    <s v="Practitioner"/>
    <s v="Communication "/>
    <s v="Practitioner"/>
    <x v="20"/>
  </r>
  <r>
    <x v="0"/>
    <x v="2"/>
    <x v="10"/>
    <s v="Innovation"/>
    <s v="Practitioner"/>
    <s v="Innovation"/>
    <s v="Practitioner"/>
    <x v="20"/>
  </r>
  <r>
    <x v="0"/>
    <x v="2"/>
    <x v="10"/>
    <s v="Collaboration-Relationship management"/>
    <s v="Practitioner"/>
    <s v="Collaboration-Relationship management"/>
    <s v="Practitioner"/>
    <x v="20"/>
  </r>
  <r>
    <x v="0"/>
    <x v="2"/>
    <x v="10"/>
    <s v="Influence"/>
    <s v="Practitioner"/>
    <s v="Influence"/>
    <s v="Practitioner"/>
    <x v="20"/>
  </r>
  <r>
    <x v="0"/>
    <x v="2"/>
    <x v="10"/>
    <s v="Client Expectation management "/>
    <s v="Practitioner"/>
    <s v="Client Expectation management "/>
    <s v="Practitioner"/>
    <x v="20"/>
  </r>
  <r>
    <x v="0"/>
    <x v="2"/>
    <x v="10"/>
    <s v=" Planning &amp; Organizing "/>
    <s v="Practitioner"/>
    <s v=" Planning &amp; Organizing "/>
    <s v="Practitioner"/>
    <x v="20"/>
  </r>
  <r>
    <x v="0"/>
    <x v="2"/>
    <x v="10"/>
    <s v="Drive For Results- Execution Excellence"/>
    <s v="Practitioner"/>
    <s v="Drive For Results- Execution Excellence"/>
    <s v="Practitioner"/>
    <x v="20"/>
  </r>
  <r>
    <x v="0"/>
    <x v="2"/>
    <x v="10"/>
    <s v="Change Management"/>
    <s v="Practitioner"/>
    <s v="Change Management"/>
    <s v="Practitioner"/>
    <x v="20"/>
  </r>
  <r>
    <x v="0"/>
    <x v="2"/>
    <x v="10"/>
    <s v="Business Acumen "/>
    <s v="Practitioner"/>
    <s v="Business Acumen "/>
    <s v="Practitioner"/>
    <x v="20"/>
  </r>
  <r>
    <x v="0"/>
    <x v="2"/>
    <x v="10"/>
    <s v="Analytical Thinking"/>
    <s v="Practitioner"/>
    <s v="Analytical Thinking "/>
    <s v="Practitioner"/>
    <x v="20"/>
  </r>
  <r>
    <x v="0"/>
    <x v="2"/>
    <x v="11"/>
    <s v="Communication"/>
    <s v="Practitioner"/>
    <s v="Communication "/>
    <s v="Practitioner"/>
    <x v="21"/>
  </r>
  <r>
    <x v="0"/>
    <x v="2"/>
    <x v="11"/>
    <s v="Innovation"/>
    <s v="Practitioner"/>
    <s v="Innovation"/>
    <s v="Practitioner"/>
    <x v="21"/>
  </r>
  <r>
    <x v="0"/>
    <x v="2"/>
    <x v="11"/>
    <s v="Collaboration-Relationship management"/>
    <s v="Practitioner"/>
    <s v="Collaboration-Relationship management"/>
    <s v="Practitioner"/>
    <x v="21"/>
  </r>
  <r>
    <x v="0"/>
    <x v="2"/>
    <x v="11"/>
    <s v="Influence"/>
    <s v="Practitioner"/>
    <s v="Influence"/>
    <s v="Practitioner"/>
    <x v="21"/>
  </r>
  <r>
    <x v="0"/>
    <x v="2"/>
    <x v="11"/>
    <s v="Client Expectation management "/>
    <s v="Practitioner"/>
    <s v="Client Expectation management "/>
    <s v="Practitioner"/>
    <x v="21"/>
  </r>
  <r>
    <x v="0"/>
    <x v="2"/>
    <x v="11"/>
    <s v=" Planning &amp; Organizing "/>
    <s v="Practitioner"/>
    <s v=" Planning &amp; Organizing "/>
    <s v="Practitioner"/>
    <x v="21"/>
  </r>
  <r>
    <x v="0"/>
    <x v="2"/>
    <x v="11"/>
    <s v="Drive For Results- Execution Excellence"/>
    <s v="Practitioner"/>
    <s v="Drive For Results- Execution Excellence"/>
    <s v="Practitioner"/>
    <x v="21"/>
  </r>
  <r>
    <x v="0"/>
    <x v="2"/>
    <x v="11"/>
    <s v="Change Management"/>
    <s v="Practitioner"/>
    <s v="Change Management"/>
    <s v="Practitioner"/>
    <x v="21"/>
  </r>
  <r>
    <x v="0"/>
    <x v="2"/>
    <x v="11"/>
    <s v="Business Acumen "/>
    <s v="Practitioner"/>
    <s v="Business Acumen "/>
    <s v="Practitioner"/>
    <x v="21"/>
  </r>
  <r>
    <x v="0"/>
    <x v="2"/>
    <x v="11"/>
    <s v="Analytical Thinking"/>
    <s v="Practitioner"/>
    <s v="Analytical Thinking "/>
    <s v="Practitioner"/>
    <x v="21"/>
  </r>
  <r>
    <x v="0"/>
    <x v="2"/>
    <x v="12"/>
    <s v="Communication"/>
    <s v="Practitioner"/>
    <s v="Communication "/>
    <s v="Practitioner"/>
    <x v="22"/>
  </r>
  <r>
    <x v="0"/>
    <x v="2"/>
    <x v="12"/>
    <s v="Innovation"/>
    <s v="Practitioner"/>
    <s v="Innovation"/>
    <s v="Practitioner"/>
    <x v="22"/>
  </r>
  <r>
    <x v="0"/>
    <x v="2"/>
    <x v="12"/>
    <s v="Collaboration-Relationship management"/>
    <s v="Practitioner"/>
    <s v="Collaboration-Relationship management"/>
    <s v="Practitioner"/>
    <x v="22"/>
  </r>
  <r>
    <x v="0"/>
    <x v="2"/>
    <x v="12"/>
    <s v="Influence"/>
    <s v="Practitioner"/>
    <s v="Influence"/>
    <s v="Practitioner"/>
    <x v="22"/>
  </r>
  <r>
    <x v="0"/>
    <x v="2"/>
    <x v="12"/>
    <s v="Client Expectation management "/>
    <s v="Practitioner"/>
    <s v="Client Expectation management "/>
    <s v="Practitioner"/>
    <x v="22"/>
  </r>
  <r>
    <x v="0"/>
    <x v="2"/>
    <x v="12"/>
    <s v=" Planning &amp; Organizing "/>
    <s v="Practitioner"/>
    <s v=" Planning &amp; Organizing "/>
    <s v="Practitioner"/>
    <x v="22"/>
  </r>
  <r>
    <x v="0"/>
    <x v="2"/>
    <x v="12"/>
    <s v="Drive For Results- Execution Excellence"/>
    <s v="Practitioner"/>
    <s v="Drive For Results- Execution Excellence"/>
    <s v="Practitioner"/>
    <x v="22"/>
  </r>
  <r>
    <x v="0"/>
    <x v="2"/>
    <x v="12"/>
    <s v="Change Management"/>
    <s v="Practitioner"/>
    <s v="Change Management"/>
    <s v="Practitioner"/>
    <x v="22"/>
  </r>
  <r>
    <x v="0"/>
    <x v="2"/>
    <x v="12"/>
    <s v="Business Acumen "/>
    <s v="Practitioner"/>
    <s v="Business Acumen "/>
    <s v="Practitioner"/>
    <x v="22"/>
  </r>
  <r>
    <x v="0"/>
    <x v="2"/>
    <x v="12"/>
    <s v="Analytical Thinking"/>
    <s v="Practitioner"/>
    <s v="Analytical Thinking "/>
    <s v="Practitioner"/>
    <x v="22"/>
  </r>
  <r>
    <x v="0"/>
    <x v="2"/>
    <x v="13"/>
    <s v="Communication"/>
    <s v="Practitioner"/>
    <s v="Communication "/>
    <s v="Practitioner"/>
    <x v="23"/>
  </r>
  <r>
    <x v="0"/>
    <x v="2"/>
    <x v="13"/>
    <s v="Innovation"/>
    <s v="Practitioner"/>
    <s v="Innovation"/>
    <s v="Practitioner"/>
    <x v="23"/>
  </r>
  <r>
    <x v="0"/>
    <x v="2"/>
    <x v="13"/>
    <s v="Collaboration-Relationship management"/>
    <s v="Practitioner"/>
    <s v="Collaboration-Relationship management"/>
    <s v="Practitioner"/>
    <x v="23"/>
  </r>
  <r>
    <x v="0"/>
    <x v="2"/>
    <x v="13"/>
    <s v="Influence"/>
    <s v="Practitioner"/>
    <s v="Influence"/>
    <s v="Practitioner"/>
    <x v="23"/>
  </r>
  <r>
    <x v="0"/>
    <x v="2"/>
    <x v="13"/>
    <s v="Client Expectation management "/>
    <s v="Practitioner"/>
    <s v="Client Expectation management "/>
    <s v="Practitioner"/>
    <x v="23"/>
  </r>
  <r>
    <x v="0"/>
    <x v="2"/>
    <x v="13"/>
    <s v=" Planning &amp; Organizing "/>
    <s v="Practitioner"/>
    <s v=" Planning &amp; Organizing "/>
    <s v="Practitioner"/>
    <x v="23"/>
  </r>
  <r>
    <x v="0"/>
    <x v="2"/>
    <x v="13"/>
    <s v="Drive For Results- Execution Excellence"/>
    <s v="Practitioner"/>
    <s v="Drive For Results- Execution Excellence"/>
    <s v="Practitioner"/>
    <x v="23"/>
  </r>
  <r>
    <x v="0"/>
    <x v="2"/>
    <x v="13"/>
    <s v="Change Management"/>
    <s v="Practitioner"/>
    <s v="Change Management"/>
    <s v="Practitioner"/>
    <x v="23"/>
  </r>
  <r>
    <x v="0"/>
    <x v="2"/>
    <x v="13"/>
    <s v="Business Acumen "/>
    <s v="Practitioner"/>
    <s v="Business Acumen "/>
    <s v="Practitioner"/>
    <x v="23"/>
  </r>
  <r>
    <x v="0"/>
    <x v="2"/>
    <x v="13"/>
    <s v="Analytical Thinking"/>
    <s v="Practitioner"/>
    <s v="Analytical Thinking "/>
    <s v="Practitioner"/>
    <x v="23"/>
  </r>
  <r>
    <x v="0"/>
    <x v="2"/>
    <x v="14"/>
    <s v="Communication"/>
    <s v="Practitioner"/>
    <s v="Communication "/>
    <s v="Practitioner"/>
    <x v="24"/>
  </r>
  <r>
    <x v="0"/>
    <x v="2"/>
    <x v="14"/>
    <s v="Innovation"/>
    <s v="Practitioner"/>
    <s v="Innovation"/>
    <s v="Practitioner"/>
    <x v="24"/>
  </r>
  <r>
    <x v="0"/>
    <x v="2"/>
    <x v="14"/>
    <s v="Collaboration-Relationship management"/>
    <s v="Practitioner"/>
    <s v="Collaboration-Relationship management"/>
    <s v="Practitioner"/>
    <x v="24"/>
  </r>
  <r>
    <x v="0"/>
    <x v="2"/>
    <x v="14"/>
    <s v="Influence"/>
    <s v="Practitioner"/>
    <s v="Influence"/>
    <s v="Practitioner"/>
    <x v="24"/>
  </r>
  <r>
    <x v="0"/>
    <x v="2"/>
    <x v="14"/>
    <s v="Client Expectation management "/>
    <s v="Practitioner"/>
    <s v="Client Expectation management "/>
    <s v="Practitioner"/>
    <x v="24"/>
  </r>
  <r>
    <x v="0"/>
    <x v="2"/>
    <x v="14"/>
    <s v=" Planning &amp; Organizing "/>
    <s v="Practitioner"/>
    <s v=" Planning &amp; Organizing "/>
    <s v="Practitioner"/>
    <x v="24"/>
  </r>
  <r>
    <x v="0"/>
    <x v="2"/>
    <x v="14"/>
    <s v="Drive For Results- Execution Excellence"/>
    <s v="Practitioner"/>
    <s v="Drive For Results- Execution Excellence"/>
    <s v="Practitioner"/>
    <x v="24"/>
  </r>
  <r>
    <x v="0"/>
    <x v="2"/>
    <x v="14"/>
    <s v="Change Management"/>
    <s v="Practitioner"/>
    <s v="Change Management"/>
    <s v="Practitioner"/>
    <x v="24"/>
  </r>
  <r>
    <x v="0"/>
    <x v="2"/>
    <x v="14"/>
    <s v="Business Acumen "/>
    <s v="Practitioner"/>
    <s v="Business Acumen "/>
    <s v="Practitioner"/>
    <x v="24"/>
  </r>
  <r>
    <x v="0"/>
    <x v="2"/>
    <x v="14"/>
    <s v="Analytical Thinking"/>
    <s v="Practitioner"/>
    <s v="Analytical Thinking "/>
    <s v="Practitioner"/>
    <x v="24"/>
  </r>
  <r>
    <x v="0"/>
    <x v="2"/>
    <x v="15"/>
    <s v="Communication"/>
    <s v="Practitioner"/>
    <s v="Communication "/>
    <s v="Practitioner"/>
    <x v="25"/>
  </r>
  <r>
    <x v="0"/>
    <x v="2"/>
    <x v="15"/>
    <s v="Innovation"/>
    <s v="Practitioner"/>
    <s v="Innovation"/>
    <s v="Practitioner"/>
    <x v="25"/>
  </r>
  <r>
    <x v="0"/>
    <x v="2"/>
    <x v="15"/>
    <s v="Collaboration-Relationship management"/>
    <s v="Practitioner"/>
    <s v="Collaboration-Relationship management"/>
    <s v="Practitioner"/>
    <x v="25"/>
  </r>
  <r>
    <x v="0"/>
    <x v="2"/>
    <x v="15"/>
    <s v="Influence"/>
    <s v="Practitioner"/>
    <s v="Influence"/>
    <s v="Practitioner"/>
    <x v="25"/>
  </r>
  <r>
    <x v="0"/>
    <x v="2"/>
    <x v="15"/>
    <s v="Client Expectation management "/>
    <s v="Practitioner"/>
    <s v="Client Expectation management "/>
    <s v="Practitioner"/>
    <x v="25"/>
  </r>
  <r>
    <x v="0"/>
    <x v="2"/>
    <x v="15"/>
    <s v=" Planning &amp; Organizing "/>
    <s v="Practitioner"/>
    <s v=" Planning &amp; Organizing "/>
    <s v="Practitioner"/>
    <x v="25"/>
  </r>
  <r>
    <x v="0"/>
    <x v="2"/>
    <x v="15"/>
    <s v="Drive For Results- Execution Excellence"/>
    <s v="Practitioner"/>
    <s v="Drive For Results- Execution Excellence"/>
    <s v="Practitioner"/>
    <x v="25"/>
  </r>
  <r>
    <x v="0"/>
    <x v="2"/>
    <x v="15"/>
    <s v="Change Management"/>
    <s v="Practitioner"/>
    <s v="Change Management"/>
    <s v="Practitioner"/>
    <x v="25"/>
  </r>
  <r>
    <x v="0"/>
    <x v="2"/>
    <x v="15"/>
    <s v="Business Acumen "/>
    <s v="Practitioner"/>
    <s v="Business Acumen "/>
    <s v="Practitioner"/>
    <x v="25"/>
  </r>
  <r>
    <x v="0"/>
    <x v="2"/>
    <x v="15"/>
    <s v="Analytical Thinking"/>
    <s v="Practitioner"/>
    <s v="Analytical Thinking "/>
    <s v="Practitioner"/>
    <x v="25"/>
  </r>
  <r>
    <x v="0"/>
    <x v="2"/>
    <x v="16"/>
    <s v="Communication"/>
    <s v="Practitioner"/>
    <s v="Communication "/>
    <s v="Practitioner"/>
    <x v="26"/>
  </r>
  <r>
    <x v="0"/>
    <x v="2"/>
    <x v="16"/>
    <s v="Innovation"/>
    <s v="Practitioner"/>
    <s v="Innovation"/>
    <s v="Practitioner"/>
    <x v="26"/>
  </r>
  <r>
    <x v="0"/>
    <x v="2"/>
    <x v="16"/>
    <s v="Collaboration-Relationship management"/>
    <s v="Practitioner"/>
    <s v="Collaboration-Relationship management"/>
    <s v="Practitioner"/>
    <x v="26"/>
  </r>
  <r>
    <x v="0"/>
    <x v="2"/>
    <x v="16"/>
    <s v="Influence"/>
    <s v="Practitioner"/>
    <s v="Influence"/>
    <s v="Practitioner"/>
    <x v="26"/>
  </r>
  <r>
    <x v="0"/>
    <x v="2"/>
    <x v="16"/>
    <s v="Client Expectation management "/>
    <s v="Practitioner"/>
    <s v="Client Expectation management "/>
    <s v="Practitioner"/>
    <x v="26"/>
  </r>
  <r>
    <x v="0"/>
    <x v="2"/>
    <x v="16"/>
    <s v=" Planning &amp; Organizing "/>
    <s v="Practitioner"/>
    <s v=" Planning &amp; Organizing "/>
    <s v="Practitioner"/>
    <x v="26"/>
  </r>
  <r>
    <x v="0"/>
    <x v="2"/>
    <x v="16"/>
    <s v="Drive For Results- Execution Excellence"/>
    <s v="Practitioner"/>
    <s v="Drive For Results- Execution Excellence"/>
    <s v="Practitioner"/>
    <x v="26"/>
  </r>
  <r>
    <x v="0"/>
    <x v="2"/>
    <x v="16"/>
    <s v="Change Management"/>
    <s v="Practitioner"/>
    <s v="Change Management"/>
    <s v="Practitioner"/>
    <x v="26"/>
  </r>
  <r>
    <x v="0"/>
    <x v="2"/>
    <x v="16"/>
    <s v="Business Acumen "/>
    <s v="Practitioner"/>
    <s v="Business Acumen "/>
    <s v="Practitioner"/>
    <x v="26"/>
  </r>
  <r>
    <x v="0"/>
    <x v="2"/>
    <x v="16"/>
    <s v="Analytical Thinking"/>
    <s v="Practitioner"/>
    <s v="Analytical Thinking "/>
    <s v="Practitioner"/>
    <x v="26"/>
  </r>
  <r>
    <x v="0"/>
    <x v="2"/>
    <x v="17"/>
    <s v="Communication"/>
    <s v="Practitioner"/>
    <s v="Communication "/>
    <s v="Practitioner"/>
    <x v="27"/>
  </r>
  <r>
    <x v="0"/>
    <x v="2"/>
    <x v="17"/>
    <s v="Innovation"/>
    <s v="Practitioner"/>
    <s v="Innovation"/>
    <s v="Practitioner"/>
    <x v="27"/>
  </r>
  <r>
    <x v="0"/>
    <x v="2"/>
    <x v="17"/>
    <s v="Collaboration-Relationship management"/>
    <s v="Practitioner"/>
    <s v="Collaboration-Relationship management"/>
    <s v="Practitioner"/>
    <x v="27"/>
  </r>
  <r>
    <x v="0"/>
    <x v="2"/>
    <x v="17"/>
    <s v="Influence"/>
    <s v="Practitioner"/>
    <s v="Influence"/>
    <s v="Practitioner"/>
    <x v="27"/>
  </r>
  <r>
    <x v="0"/>
    <x v="2"/>
    <x v="17"/>
    <s v="Client Expectation management "/>
    <s v="Practitioner"/>
    <s v="Client Expectation management "/>
    <s v="Practitioner"/>
    <x v="27"/>
  </r>
  <r>
    <x v="0"/>
    <x v="2"/>
    <x v="17"/>
    <s v=" Planning &amp; Organizing "/>
    <s v="Practitioner"/>
    <s v=" Planning &amp; Organizing "/>
    <s v="Practitioner"/>
    <x v="27"/>
  </r>
  <r>
    <x v="0"/>
    <x v="2"/>
    <x v="17"/>
    <s v="Drive For Results- Execution Excellence"/>
    <s v="Practitioner"/>
    <s v="Drive For Results- Execution Excellence"/>
    <s v="Practitioner"/>
    <x v="27"/>
  </r>
  <r>
    <x v="0"/>
    <x v="2"/>
    <x v="17"/>
    <s v="Change Management"/>
    <s v="Practitioner"/>
    <s v="Change Management"/>
    <s v="Practitioner"/>
    <x v="27"/>
  </r>
  <r>
    <x v="0"/>
    <x v="2"/>
    <x v="17"/>
    <s v="Business Acumen "/>
    <s v="Practitioner"/>
    <s v="Business Acumen "/>
    <s v="Practitioner"/>
    <x v="27"/>
  </r>
  <r>
    <x v="0"/>
    <x v="2"/>
    <x v="17"/>
    <s v="Analytical Thinking"/>
    <s v="Practitioner"/>
    <s v="Analytical Thinking "/>
    <s v="Practitioner"/>
    <x v="27"/>
  </r>
  <r>
    <x v="0"/>
    <x v="2"/>
    <x v="18"/>
    <s v="Communication"/>
    <s v="Practitioner"/>
    <s v="Communication "/>
    <s v="Practitioner"/>
    <x v="28"/>
  </r>
  <r>
    <x v="0"/>
    <x v="2"/>
    <x v="18"/>
    <s v="Innovation"/>
    <s v="Practitioner"/>
    <s v="Innovation"/>
    <s v="Practitioner"/>
    <x v="28"/>
  </r>
  <r>
    <x v="0"/>
    <x v="2"/>
    <x v="18"/>
    <s v="Collaboration-Relationship management"/>
    <s v="Practitioner"/>
    <s v="Collaboration-Relationship management"/>
    <s v="Practitioner"/>
    <x v="28"/>
  </r>
  <r>
    <x v="0"/>
    <x v="2"/>
    <x v="18"/>
    <s v="Influence"/>
    <s v="Practitioner"/>
    <s v="Influence"/>
    <s v="Practitioner"/>
    <x v="28"/>
  </r>
  <r>
    <x v="0"/>
    <x v="2"/>
    <x v="18"/>
    <s v="Client Expectation management "/>
    <s v="Practitioner"/>
    <s v="Client Expectation management "/>
    <s v="Practitioner"/>
    <x v="28"/>
  </r>
  <r>
    <x v="0"/>
    <x v="2"/>
    <x v="18"/>
    <s v=" Planning &amp; Organizing "/>
    <s v="Practitioner"/>
    <s v=" Planning &amp; Organizing "/>
    <s v="Practitioner"/>
    <x v="28"/>
  </r>
  <r>
    <x v="0"/>
    <x v="2"/>
    <x v="18"/>
    <s v="Drive For Results- Execution Excellence"/>
    <s v="Practitioner"/>
    <s v="Drive For Results- Execution Excellence"/>
    <s v="Practitioner"/>
    <x v="28"/>
  </r>
  <r>
    <x v="0"/>
    <x v="2"/>
    <x v="18"/>
    <s v="Change Management"/>
    <s v="Practitioner"/>
    <s v="Change Management"/>
    <s v="Practitioner"/>
    <x v="28"/>
  </r>
  <r>
    <x v="0"/>
    <x v="2"/>
    <x v="18"/>
    <s v="Business Acumen "/>
    <s v="Practitioner"/>
    <s v="Business Acumen "/>
    <s v="Practitioner"/>
    <x v="28"/>
  </r>
  <r>
    <x v="0"/>
    <x v="2"/>
    <x v="18"/>
    <s v="Analytical Thinking"/>
    <s v="Practitioner"/>
    <s v="Analytical Thinking "/>
    <s v="Practitioner"/>
    <x v="28"/>
  </r>
  <r>
    <x v="0"/>
    <x v="2"/>
    <x v="19"/>
    <s v="Communication"/>
    <s v="Practitioner"/>
    <s v="Communication "/>
    <s v="Practitioner"/>
    <x v="29"/>
  </r>
  <r>
    <x v="0"/>
    <x v="2"/>
    <x v="19"/>
    <s v="Innovation"/>
    <s v="Practitioner"/>
    <s v="Innovation"/>
    <s v="Practitioner"/>
    <x v="29"/>
  </r>
  <r>
    <x v="0"/>
    <x v="2"/>
    <x v="19"/>
    <s v="Collaboration-Relationship management"/>
    <s v="Practitioner"/>
    <s v="Collaboration-Relationship management"/>
    <s v="Practitioner"/>
    <x v="29"/>
  </r>
  <r>
    <x v="0"/>
    <x v="2"/>
    <x v="19"/>
    <s v="Influence"/>
    <s v="Practitioner"/>
    <s v="Influence"/>
    <s v="Practitioner"/>
    <x v="29"/>
  </r>
  <r>
    <x v="0"/>
    <x v="2"/>
    <x v="19"/>
    <s v="Client Expectation management "/>
    <s v="Practitioner"/>
    <s v="Client Expectation management "/>
    <s v="Practitioner"/>
    <x v="29"/>
  </r>
  <r>
    <x v="0"/>
    <x v="2"/>
    <x v="19"/>
    <s v=" Planning &amp; Organizing "/>
    <s v="Practitioner"/>
    <s v=" Planning &amp; Organizing "/>
    <s v="Practitioner"/>
    <x v="29"/>
  </r>
  <r>
    <x v="0"/>
    <x v="2"/>
    <x v="19"/>
    <s v="Drive For Results- Execution Excellence"/>
    <s v="Practitioner"/>
    <s v="Drive For Results- Execution Excellence"/>
    <s v="Practitioner"/>
    <x v="29"/>
  </r>
  <r>
    <x v="0"/>
    <x v="2"/>
    <x v="19"/>
    <s v="Change Management"/>
    <s v="Practitioner"/>
    <s v="Change Management"/>
    <s v="Practitioner"/>
    <x v="29"/>
  </r>
  <r>
    <x v="0"/>
    <x v="2"/>
    <x v="19"/>
    <s v="Business Acumen "/>
    <s v="Practitioner"/>
    <s v="Business Acumen "/>
    <s v="Practitioner"/>
    <x v="29"/>
  </r>
  <r>
    <x v="0"/>
    <x v="2"/>
    <x v="19"/>
    <s v="Analytical Thinking"/>
    <s v="Practitioner"/>
    <s v="Analytical Thinking "/>
    <s v="Practitioner"/>
    <x v="29"/>
  </r>
  <r>
    <x v="0"/>
    <x v="3"/>
    <x v="20"/>
    <s v="Negotiations"/>
    <s v="Beginner"/>
    <s v="Negotiations"/>
    <s v="Beginner"/>
    <x v="30"/>
  </r>
  <r>
    <x v="0"/>
    <x v="3"/>
    <x v="20"/>
    <s v="Influence"/>
    <s v="Beginner"/>
    <s v="Influence"/>
    <s v="Beginner"/>
    <x v="30"/>
  </r>
  <r>
    <x v="0"/>
    <x v="3"/>
    <x v="20"/>
    <s v=" Planning &amp; Organizing "/>
    <s v="Beginner"/>
    <s v=" Planning &amp; Organizing "/>
    <s v="Beginner"/>
    <x v="30"/>
  </r>
  <r>
    <x v="0"/>
    <x v="3"/>
    <x v="20"/>
    <s v="Change Management"/>
    <s v="Beginner"/>
    <s v="Change Management"/>
    <s v="Beginner"/>
    <x v="30"/>
  </r>
  <r>
    <x v="0"/>
    <x v="3"/>
    <x v="20"/>
    <s v="Financial Acumen"/>
    <s v="Beginner"/>
    <s v="Financial Acumen"/>
    <s v="Beginner"/>
    <x v="30"/>
  </r>
  <r>
    <x v="0"/>
    <x v="3"/>
    <x v="20"/>
    <s v="Strategic Orientation"/>
    <s v="Beginner"/>
    <s v="Strategic Orientation"/>
    <s v="Beginner"/>
    <x v="30"/>
  </r>
  <r>
    <x v="0"/>
    <x v="3"/>
    <x v="20"/>
    <s v="People Acumen- managing Teams "/>
    <s v="Beginner"/>
    <s v="People Acumen- managing Teams "/>
    <s v="Beginner"/>
    <x v="30"/>
  </r>
  <r>
    <x v="0"/>
    <x v="3"/>
    <x v="20"/>
    <s v="Communication"/>
    <s v="Practitioner"/>
    <s v="Communication "/>
    <s v="Practitioner"/>
    <x v="30"/>
  </r>
  <r>
    <x v="0"/>
    <x v="3"/>
    <x v="20"/>
    <s v="Innovation"/>
    <s v="Practitioner"/>
    <s v="Innovation"/>
    <s v="Practitioner"/>
    <x v="30"/>
  </r>
  <r>
    <x v="0"/>
    <x v="3"/>
    <x v="20"/>
    <s v="Collaboration-Relationship management"/>
    <s v="Practitioner"/>
    <s v="Collaboration-Relationship management"/>
    <s v="Practitioner"/>
    <x v="30"/>
  </r>
  <r>
    <x v="0"/>
    <x v="3"/>
    <x v="20"/>
    <s v="Client Expectation management "/>
    <s v="Practitioner"/>
    <s v="Client Expectation management "/>
    <s v="Practitioner"/>
    <x v="30"/>
  </r>
  <r>
    <x v="0"/>
    <x v="3"/>
    <x v="20"/>
    <s v="Drive For Results- Execution Excellence"/>
    <s v="Practitioner"/>
    <s v="Drive For Results- Execution Excellence"/>
    <s v="Practitioner"/>
    <x v="30"/>
  </r>
  <r>
    <x v="0"/>
    <x v="3"/>
    <x v="20"/>
    <s v="Business Acumen "/>
    <s v="Practitioner"/>
    <s v="Business Acumen "/>
    <s v="Practitioner"/>
    <x v="30"/>
  </r>
  <r>
    <x v="0"/>
    <x v="3"/>
    <x v="20"/>
    <s v="Analytical Thinking"/>
    <s v="Practitioner"/>
    <s v="Analytical Thinking "/>
    <s v="Practitioner"/>
    <x v="30"/>
  </r>
  <r>
    <x v="0"/>
    <x v="3"/>
    <x v="21"/>
    <s v="Negotiations"/>
    <s v="Beginner"/>
    <s v="Negotiations"/>
    <s v="Beginner"/>
    <x v="31"/>
  </r>
  <r>
    <x v="0"/>
    <x v="3"/>
    <x v="21"/>
    <s v="Influence"/>
    <s v="Beginner"/>
    <s v="Influence"/>
    <s v="Beginner"/>
    <x v="31"/>
  </r>
  <r>
    <x v="0"/>
    <x v="3"/>
    <x v="21"/>
    <s v=" Planning &amp; Organizing "/>
    <s v="Beginner"/>
    <s v=" Planning &amp; Organizing "/>
    <s v="Beginner"/>
    <x v="31"/>
  </r>
  <r>
    <x v="0"/>
    <x v="3"/>
    <x v="21"/>
    <s v="Change Management"/>
    <s v="Beginner"/>
    <s v="Change Management"/>
    <s v="Beginner"/>
    <x v="31"/>
  </r>
  <r>
    <x v="0"/>
    <x v="3"/>
    <x v="21"/>
    <s v="Financial Acumen"/>
    <s v="Beginner"/>
    <s v="Financial Acumen"/>
    <s v="Beginner"/>
    <x v="31"/>
  </r>
  <r>
    <x v="0"/>
    <x v="3"/>
    <x v="21"/>
    <s v="Strategic Orientation"/>
    <s v="Beginner"/>
    <s v="Strategic Orientation"/>
    <s v="Beginner"/>
    <x v="31"/>
  </r>
  <r>
    <x v="0"/>
    <x v="3"/>
    <x v="21"/>
    <s v="People Acumen- managing Teams "/>
    <s v="Beginner"/>
    <s v="People Acumen- managing Teams "/>
    <s v="Beginner"/>
    <x v="31"/>
  </r>
  <r>
    <x v="0"/>
    <x v="3"/>
    <x v="21"/>
    <s v="Communication"/>
    <s v="Practitioner"/>
    <s v="Communication "/>
    <s v="Practitioner"/>
    <x v="31"/>
  </r>
  <r>
    <x v="0"/>
    <x v="3"/>
    <x v="21"/>
    <s v="Innovation"/>
    <s v="Practitioner"/>
    <s v="Innovation"/>
    <s v="Practitioner"/>
    <x v="31"/>
  </r>
  <r>
    <x v="0"/>
    <x v="3"/>
    <x v="21"/>
    <s v="Collaboration-Relationship management"/>
    <s v="Practitioner"/>
    <s v="Collaboration-Relationship management"/>
    <s v="Practitioner"/>
    <x v="31"/>
  </r>
  <r>
    <x v="0"/>
    <x v="3"/>
    <x v="21"/>
    <s v="Client Expectation management "/>
    <s v="Practitioner"/>
    <s v="Client Expectation management "/>
    <s v="Practitioner"/>
    <x v="31"/>
  </r>
  <r>
    <x v="0"/>
    <x v="3"/>
    <x v="21"/>
    <s v="Drive For Results- Execution Excellence"/>
    <s v="Practitioner"/>
    <s v="Drive For Results- Execution Excellence"/>
    <s v="Practitioner"/>
    <x v="31"/>
  </r>
  <r>
    <x v="0"/>
    <x v="3"/>
    <x v="21"/>
    <s v="Business Acumen "/>
    <s v="Practitioner"/>
    <s v="Business Acumen "/>
    <s v="Practitioner"/>
    <x v="31"/>
  </r>
  <r>
    <x v="0"/>
    <x v="3"/>
    <x v="21"/>
    <s v="Analytical Thinking"/>
    <s v="Practitioner"/>
    <s v="Analytical Thinking "/>
    <s v="Practitioner"/>
    <x v="31"/>
  </r>
  <r>
    <x v="0"/>
    <x v="3"/>
    <x v="22"/>
    <s v="Negotiations"/>
    <s v="Beginner"/>
    <s v="Negotiations"/>
    <s v="Beginner"/>
    <x v="32"/>
  </r>
  <r>
    <x v="0"/>
    <x v="3"/>
    <x v="22"/>
    <s v="Influence"/>
    <s v="Beginner"/>
    <s v="Influence"/>
    <s v="Beginner"/>
    <x v="32"/>
  </r>
  <r>
    <x v="0"/>
    <x v="3"/>
    <x v="22"/>
    <s v=" Planning &amp; Organizing "/>
    <s v="Beginner"/>
    <s v=" Planning &amp; Organizing "/>
    <s v="Beginner"/>
    <x v="32"/>
  </r>
  <r>
    <x v="0"/>
    <x v="3"/>
    <x v="22"/>
    <s v="Change Management"/>
    <s v="Beginner"/>
    <s v="Change Management"/>
    <s v="Beginner"/>
    <x v="32"/>
  </r>
  <r>
    <x v="0"/>
    <x v="3"/>
    <x v="22"/>
    <s v="Financial Acumen"/>
    <s v="Beginner"/>
    <s v="Financial Acumen"/>
    <s v="Beginner"/>
    <x v="32"/>
  </r>
  <r>
    <x v="0"/>
    <x v="3"/>
    <x v="22"/>
    <s v="Strategic Orientation"/>
    <s v="Beginner"/>
    <s v="Strategic Orientation"/>
    <s v="Beginner"/>
    <x v="32"/>
  </r>
  <r>
    <x v="0"/>
    <x v="3"/>
    <x v="22"/>
    <s v="People Acumen- managing Teams "/>
    <s v="Beginner"/>
    <s v="People Acumen- managing Teams "/>
    <s v="Beginner"/>
    <x v="32"/>
  </r>
  <r>
    <x v="0"/>
    <x v="3"/>
    <x v="22"/>
    <s v="Communication"/>
    <s v="Practitioner"/>
    <s v="Communication "/>
    <s v="Practitioner"/>
    <x v="32"/>
  </r>
  <r>
    <x v="0"/>
    <x v="3"/>
    <x v="22"/>
    <s v="Innovation"/>
    <s v="Practitioner"/>
    <s v="Innovation"/>
    <s v="Practitioner"/>
    <x v="32"/>
  </r>
  <r>
    <x v="0"/>
    <x v="3"/>
    <x v="22"/>
    <s v="Collaboration-Relationship management"/>
    <s v="Practitioner"/>
    <s v="Collaboration-Relationship management"/>
    <s v="Practitioner"/>
    <x v="32"/>
  </r>
  <r>
    <x v="0"/>
    <x v="3"/>
    <x v="22"/>
    <s v="Client Expectation management "/>
    <s v="Practitioner"/>
    <s v="Client Expectation management "/>
    <s v="Practitioner"/>
    <x v="32"/>
  </r>
  <r>
    <x v="0"/>
    <x v="3"/>
    <x v="22"/>
    <s v="Drive For Results- Execution Excellence"/>
    <s v="Practitioner"/>
    <s v="Drive For Results- Execution Excellence"/>
    <s v="Practitioner"/>
    <x v="32"/>
  </r>
  <r>
    <x v="0"/>
    <x v="3"/>
    <x v="22"/>
    <s v="Business Acumen "/>
    <s v="Practitioner"/>
    <s v="Business Acumen "/>
    <s v="Practitioner"/>
    <x v="32"/>
  </r>
  <r>
    <x v="0"/>
    <x v="3"/>
    <x v="22"/>
    <s v="Analytical Thinking"/>
    <s v="Practitioner"/>
    <s v="Analytical Thinking "/>
    <s v="Practitioner"/>
    <x v="32"/>
  </r>
  <r>
    <x v="0"/>
    <x v="3"/>
    <x v="23"/>
    <s v="Negotiations"/>
    <s v="Beginner"/>
    <s v="Negotiations"/>
    <s v="Beginner"/>
    <x v="33"/>
  </r>
  <r>
    <x v="0"/>
    <x v="3"/>
    <x v="23"/>
    <s v="Influence"/>
    <s v="Beginner"/>
    <s v="Influence"/>
    <s v="Beginner"/>
    <x v="33"/>
  </r>
  <r>
    <x v="0"/>
    <x v="3"/>
    <x v="23"/>
    <s v=" Planning &amp; Organizing "/>
    <s v="Beginner"/>
    <s v=" Planning &amp; Organizing "/>
    <s v="Beginner"/>
    <x v="33"/>
  </r>
  <r>
    <x v="0"/>
    <x v="3"/>
    <x v="23"/>
    <s v="Change Management"/>
    <s v="Beginner"/>
    <s v="Change Management"/>
    <s v="Beginner"/>
    <x v="33"/>
  </r>
  <r>
    <x v="0"/>
    <x v="3"/>
    <x v="23"/>
    <s v="Financial Acumen"/>
    <s v="Beginner"/>
    <s v="Financial Acumen"/>
    <s v="Beginner"/>
    <x v="33"/>
  </r>
  <r>
    <x v="0"/>
    <x v="3"/>
    <x v="23"/>
    <s v="Strategic Orientation"/>
    <s v="Beginner"/>
    <s v="Strategic Orientation"/>
    <s v="Beginner"/>
    <x v="33"/>
  </r>
  <r>
    <x v="0"/>
    <x v="3"/>
    <x v="23"/>
    <s v="People Acumen- managing Teams "/>
    <s v="Beginner"/>
    <s v="People Acumen- managing Teams "/>
    <s v="Beginner"/>
    <x v="33"/>
  </r>
  <r>
    <x v="0"/>
    <x v="3"/>
    <x v="23"/>
    <s v="Communication"/>
    <s v="Practitioner"/>
    <s v="Communication "/>
    <s v="Practitioner"/>
    <x v="33"/>
  </r>
  <r>
    <x v="0"/>
    <x v="3"/>
    <x v="23"/>
    <s v="Innovation"/>
    <s v="Practitioner"/>
    <s v="Innovation"/>
    <s v="Practitioner"/>
    <x v="33"/>
  </r>
  <r>
    <x v="0"/>
    <x v="3"/>
    <x v="23"/>
    <s v="Collaboration-Relationship management"/>
    <s v="Practitioner"/>
    <s v="Collaboration-Relationship management"/>
    <s v="Practitioner"/>
    <x v="33"/>
  </r>
  <r>
    <x v="0"/>
    <x v="3"/>
    <x v="23"/>
    <s v="Client Expectation management "/>
    <s v="Practitioner"/>
    <s v="Client Expectation management "/>
    <s v="Practitioner"/>
    <x v="33"/>
  </r>
  <r>
    <x v="0"/>
    <x v="3"/>
    <x v="23"/>
    <s v="Drive For Results- Execution Excellence"/>
    <s v="Practitioner"/>
    <s v="Drive For Results- Execution Excellence"/>
    <s v="Practitioner"/>
    <x v="33"/>
  </r>
  <r>
    <x v="0"/>
    <x v="3"/>
    <x v="23"/>
    <s v="Business Acumen "/>
    <s v="Practitioner"/>
    <s v="Business Acumen "/>
    <s v="Practitioner"/>
    <x v="33"/>
  </r>
  <r>
    <x v="0"/>
    <x v="3"/>
    <x v="23"/>
    <s v="Analytical Thinking"/>
    <s v="Practitioner"/>
    <s v="Analytical Thinking "/>
    <s v="Practitioner"/>
    <x v="33"/>
  </r>
  <r>
    <x v="0"/>
    <x v="3"/>
    <x v="24"/>
    <s v="Negotiations"/>
    <s v="Beginner"/>
    <s v="Negotiations"/>
    <s v="Beginner"/>
    <x v="34"/>
  </r>
  <r>
    <x v="0"/>
    <x v="3"/>
    <x v="24"/>
    <s v="Influence"/>
    <s v="Beginner"/>
    <s v="Influence"/>
    <s v="Beginner"/>
    <x v="34"/>
  </r>
  <r>
    <x v="0"/>
    <x v="3"/>
    <x v="24"/>
    <s v=" Planning &amp; Organizing "/>
    <s v="Beginner"/>
    <s v=" Planning &amp; Organizing "/>
    <s v="Beginner"/>
    <x v="34"/>
  </r>
  <r>
    <x v="0"/>
    <x v="3"/>
    <x v="24"/>
    <s v="Change Management"/>
    <s v="Beginner"/>
    <s v="Change Management"/>
    <s v="Beginner"/>
    <x v="34"/>
  </r>
  <r>
    <x v="0"/>
    <x v="3"/>
    <x v="24"/>
    <s v="Financial Acumen"/>
    <s v="Beginner"/>
    <s v="Financial Acumen"/>
    <s v="Beginner"/>
    <x v="34"/>
  </r>
  <r>
    <x v="0"/>
    <x v="3"/>
    <x v="24"/>
    <s v="Strategic Orientation"/>
    <s v="Beginner"/>
    <s v="Strategic Orientation"/>
    <s v="Beginner"/>
    <x v="34"/>
  </r>
  <r>
    <x v="0"/>
    <x v="3"/>
    <x v="24"/>
    <s v="People Acumen- managing Teams "/>
    <s v="Beginner"/>
    <s v="People Acumen- managing Teams "/>
    <s v="Beginner"/>
    <x v="34"/>
  </r>
  <r>
    <x v="0"/>
    <x v="3"/>
    <x v="24"/>
    <s v="Communication"/>
    <s v="Practitioner"/>
    <s v="Communication "/>
    <s v="Practitioner"/>
    <x v="34"/>
  </r>
  <r>
    <x v="0"/>
    <x v="3"/>
    <x v="24"/>
    <s v="Innovation"/>
    <s v="Practitioner"/>
    <s v="Innovation"/>
    <s v="Practitioner"/>
    <x v="34"/>
  </r>
  <r>
    <x v="0"/>
    <x v="3"/>
    <x v="24"/>
    <s v="Collaboration-Relationship management"/>
    <s v="Practitioner"/>
    <s v="Collaboration-Relationship management"/>
    <s v="Practitioner"/>
    <x v="34"/>
  </r>
  <r>
    <x v="0"/>
    <x v="3"/>
    <x v="24"/>
    <s v="Client Expectation management "/>
    <s v="Practitioner"/>
    <s v="Client Expectation management "/>
    <s v="Practitioner"/>
    <x v="34"/>
  </r>
  <r>
    <x v="0"/>
    <x v="3"/>
    <x v="24"/>
    <s v="Drive For Results- Execution Excellence"/>
    <s v="Practitioner"/>
    <s v="Drive For Results- Execution Excellence"/>
    <s v="Practitioner"/>
    <x v="34"/>
  </r>
  <r>
    <x v="0"/>
    <x v="3"/>
    <x v="24"/>
    <s v="Business Acumen "/>
    <s v="Practitioner"/>
    <s v="Business Acumen "/>
    <s v="Practitioner"/>
    <x v="34"/>
  </r>
  <r>
    <x v="0"/>
    <x v="3"/>
    <x v="24"/>
    <s v="Analytical Thinking"/>
    <s v="Practitioner"/>
    <s v="Analytical Thinking "/>
    <s v="Practitioner"/>
    <x v="34"/>
  </r>
  <r>
    <x v="0"/>
    <x v="3"/>
    <x v="25"/>
    <s v="Negotiations"/>
    <s v="Beginner"/>
    <s v="Negotiations"/>
    <s v="Beginner"/>
    <x v="35"/>
  </r>
  <r>
    <x v="0"/>
    <x v="3"/>
    <x v="25"/>
    <s v="Influence"/>
    <s v="Beginner"/>
    <s v="Influence"/>
    <s v="Beginner"/>
    <x v="35"/>
  </r>
  <r>
    <x v="0"/>
    <x v="3"/>
    <x v="25"/>
    <s v=" Planning &amp; Organizing "/>
    <s v="Beginner"/>
    <s v=" Planning &amp; Organizing "/>
    <s v="Beginner"/>
    <x v="35"/>
  </r>
  <r>
    <x v="0"/>
    <x v="3"/>
    <x v="25"/>
    <s v="Change Management"/>
    <s v="Beginner"/>
    <s v="Change Management"/>
    <s v="Beginner"/>
    <x v="35"/>
  </r>
  <r>
    <x v="0"/>
    <x v="3"/>
    <x v="25"/>
    <s v="Financial Acumen"/>
    <s v="Beginner"/>
    <s v="Financial Acumen"/>
    <s v="Beginner"/>
    <x v="35"/>
  </r>
  <r>
    <x v="0"/>
    <x v="3"/>
    <x v="25"/>
    <s v="Strategic Orientation"/>
    <s v="Beginner"/>
    <s v="Strategic Orientation"/>
    <s v="Beginner"/>
    <x v="35"/>
  </r>
  <r>
    <x v="0"/>
    <x v="3"/>
    <x v="25"/>
    <s v="People Acumen- managing Teams "/>
    <s v="Beginner"/>
    <s v="People Acumen- managing Teams "/>
    <s v="Beginner"/>
    <x v="35"/>
  </r>
  <r>
    <x v="0"/>
    <x v="3"/>
    <x v="25"/>
    <s v="Communication"/>
    <s v="Practitioner"/>
    <s v="Communication "/>
    <s v="Practitioner"/>
    <x v="35"/>
  </r>
  <r>
    <x v="0"/>
    <x v="3"/>
    <x v="25"/>
    <s v="Innovation"/>
    <s v="Practitioner"/>
    <s v="Innovation"/>
    <s v="Practitioner"/>
    <x v="35"/>
  </r>
  <r>
    <x v="0"/>
    <x v="3"/>
    <x v="25"/>
    <s v="Collaboration-Relationship management"/>
    <s v="Practitioner"/>
    <s v="Collaboration-Relationship management"/>
    <s v="Practitioner"/>
    <x v="35"/>
  </r>
  <r>
    <x v="0"/>
    <x v="3"/>
    <x v="25"/>
    <s v="Client Expectation management "/>
    <s v="Practitioner"/>
    <s v="Client Expectation management "/>
    <s v="Practitioner"/>
    <x v="35"/>
  </r>
  <r>
    <x v="0"/>
    <x v="3"/>
    <x v="25"/>
    <s v="Drive For Results- Execution Excellence"/>
    <s v="Practitioner"/>
    <s v="Drive For Results- Execution Excellence"/>
    <s v="Practitioner"/>
    <x v="35"/>
  </r>
  <r>
    <x v="0"/>
    <x v="3"/>
    <x v="25"/>
    <s v="Business Acumen "/>
    <s v="Practitioner"/>
    <s v="Business Acumen "/>
    <s v="Practitioner"/>
    <x v="35"/>
  </r>
  <r>
    <x v="0"/>
    <x v="3"/>
    <x v="25"/>
    <s v="Analytical Thinking"/>
    <s v="Practitioner"/>
    <s v="Analytical Thinking "/>
    <s v="Practitioner"/>
    <x v="35"/>
  </r>
  <r>
    <x v="0"/>
    <x v="4"/>
    <x v="20"/>
    <s v="Client Expectation management "/>
    <s v="Advanced"/>
    <s v="Client Expectation management "/>
    <s v="Advanced"/>
    <x v="36"/>
  </r>
  <r>
    <x v="0"/>
    <x v="4"/>
    <x v="20"/>
    <s v="Drive For Results- Execution Excellence"/>
    <s v="Advanced"/>
    <s v="Drive For Results- Execution Excellence"/>
    <s v="Advanced"/>
    <x v="36"/>
  </r>
  <r>
    <x v="0"/>
    <x v="4"/>
    <x v="20"/>
    <s v="Analytical Thinking"/>
    <s v="Advanced"/>
    <s v="Analytical Thinking "/>
    <s v="Advanced"/>
    <x v="36"/>
  </r>
  <r>
    <x v="0"/>
    <x v="4"/>
    <x v="20"/>
    <s v="Communication"/>
    <s v="Practitioner"/>
    <s v="Communication "/>
    <s v="Practitioner"/>
    <x v="36"/>
  </r>
  <r>
    <x v="0"/>
    <x v="4"/>
    <x v="20"/>
    <s v="Negotiations"/>
    <s v="Practitioner"/>
    <s v="Negotiations"/>
    <s v="Practitioner"/>
    <x v="36"/>
  </r>
  <r>
    <x v="0"/>
    <x v="4"/>
    <x v="20"/>
    <s v="Innovation"/>
    <s v="Practitioner"/>
    <s v="Innovation"/>
    <s v="Practitioner"/>
    <x v="36"/>
  </r>
  <r>
    <x v="0"/>
    <x v="4"/>
    <x v="20"/>
    <s v="Collaboration-Relationship management"/>
    <s v="Practitioner"/>
    <s v="Collaboration-Relationship management"/>
    <s v="Practitioner"/>
    <x v="36"/>
  </r>
  <r>
    <x v="0"/>
    <x v="4"/>
    <x v="20"/>
    <s v="Influence"/>
    <s v="Practitioner"/>
    <s v="Influence"/>
    <s v="Practitioner"/>
    <x v="36"/>
  </r>
  <r>
    <x v="0"/>
    <x v="4"/>
    <x v="20"/>
    <s v=" Planning &amp; Organizing "/>
    <s v="Practitioner"/>
    <s v=" Planning &amp; Organizing "/>
    <s v="Practitioner"/>
    <x v="36"/>
  </r>
  <r>
    <x v="0"/>
    <x v="4"/>
    <x v="20"/>
    <s v="Change Management"/>
    <s v="Practitioner"/>
    <s v="Change Management"/>
    <s v="Practitioner"/>
    <x v="36"/>
  </r>
  <r>
    <x v="0"/>
    <x v="4"/>
    <x v="20"/>
    <s v="Financial Acumen"/>
    <s v="Practitioner"/>
    <s v="Financial Acumen"/>
    <s v="Practitioner"/>
    <x v="36"/>
  </r>
  <r>
    <x v="0"/>
    <x v="4"/>
    <x v="20"/>
    <s v="Business Acumen "/>
    <s v="Practitioner"/>
    <s v="Business Acumen "/>
    <s v="Practitioner"/>
    <x v="36"/>
  </r>
  <r>
    <x v="0"/>
    <x v="4"/>
    <x v="20"/>
    <s v="Strategic Orientation"/>
    <s v="Practitioner"/>
    <s v="Strategic Orientation"/>
    <s v="Practitioner"/>
    <x v="36"/>
  </r>
  <r>
    <x v="0"/>
    <x v="4"/>
    <x v="20"/>
    <s v="People Acumen- managing Teams "/>
    <s v="Practitioner"/>
    <s v="People Acumen- managing Teams "/>
    <s v="Practitioner"/>
    <x v="36"/>
  </r>
  <r>
    <x v="0"/>
    <x v="4"/>
    <x v="21"/>
    <s v="Communication"/>
    <s v="Practitioner"/>
    <s v="Communication "/>
    <s v="Practitioner"/>
    <x v="37"/>
  </r>
  <r>
    <x v="0"/>
    <x v="4"/>
    <x v="21"/>
    <s v="Negotiations"/>
    <s v="Practitioner"/>
    <s v="Negotiations"/>
    <s v="Practitioner"/>
    <x v="37"/>
  </r>
  <r>
    <x v="0"/>
    <x v="4"/>
    <x v="21"/>
    <s v="Innovation"/>
    <s v="Practitioner"/>
    <s v="Innovation"/>
    <s v="Practitioner"/>
    <x v="37"/>
  </r>
  <r>
    <x v="0"/>
    <x v="4"/>
    <x v="21"/>
    <s v="Collaboration-Relationship management"/>
    <s v="Practitioner"/>
    <s v="Collaboration-Relationship management"/>
    <s v="Practitioner"/>
    <x v="37"/>
  </r>
  <r>
    <x v="0"/>
    <x v="4"/>
    <x v="21"/>
    <s v="Influence"/>
    <s v="Practitioner"/>
    <s v="Influence"/>
    <s v="Practitioner"/>
    <x v="37"/>
  </r>
  <r>
    <x v="0"/>
    <x v="4"/>
    <x v="21"/>
    <s v=" Planning &amp; Organizing "/>
    <s v="Practitioner"/>
    <s v=" Planning &amp; Organizing "/>
    <s v="Practitioner"/>
    <x v="37"/>
  </r>
  <r>
    <x v="0"/>
    <x v="4"/>
    <x v="21"/>
    <s v="Change Management"/>
    <s v="Practitioner"/>
    <s v="Change Management"/>
    <s v="Practitioner"/>
    <x v="37"/>
  </r>
  <r>
    <x v="0"/>
    <x v="4"/>
    <x v="21"/>
    <s v="Financial Acumen"/>
    <s v="Practitioner"/>
    <s v="Financial Acumen"/>
    <s v="Practitioner"/>
    <x v="37"/>
  </r>
  <r>
    <x v="0"/>
    <x v="4"/>
    <x v="21"/>
    <s v="Business Acumen "/>
    <s v="Practitioner"/>
    <s v="Business Acumen "/>
    <s v="Practitioner"/>
    <x v="37"/>
  </r>
  <r>
    <x v="0"/>
    <x v="4"/>
    <x v="21"/>
    <s v="Strategic Orientation"/>
    <s v="Practitioner"/>
    <s v="Strategic Orientation"/>
    <s v="Practitioner"/>
    <x v="37"/>
  </r>
  <r>
    <x v="0"/>
    <x v="4"/>
    <x v="21"/>
    <s v="People Acumen- managing Teams "/>
    <s v="Practitioner"/>
    <s v="People Acumen- managing Teams "/>
    <s v="Practitioner"/>
    <x v="37"/>
  </r>
  <r>
    <x v="0"/>
    <x v="4"/>
    <x v="21"/>
    <s v="Client Expectation management "/>
    <s v="Advanced"/>
    <s v="Client Expectation management "/>
    <s v="Advanced"/>
    <x v="37"/>
  </r>
  <r>
    <x v="0"/>
    <x v="4"/>
    <x v="21"/>
    <s v="Drive For Results- Execution Excellence"/>
    <s v="Advanced"/>
    <s v="Drive For Results- Execution Excellence"/>
    <s v="Advanced"/>
    <x v="37"/>
  </r>
  <r>
    <x v="0"/>
    <x v="4"/>
    <x v="21"/>
    <s v="Analytical Thinking"/>
    <s v="Advanced"/>
    <s v="Analytical Thinking "/>
    <s v="Advanced"/>
    <x v="37"/>
  </r>
  <r>
    <x v="0"/>
    <x v="4"/>
    <x v="22"/>
    <s v="Communication"/>
    <s v="Practitioner"/>
    <s v="Communication "/>
    <s v="Practitioner"/>
    <x v="38"/>
  </r>
  <r>
    <x v="0"/>
    <x v="4"/>
    <x v="22"/>
    <s v="Negotiations"/>
    <s v="Practitioner"/>
    <s v="Negotiations"/>
    <s v="Practitioner"/>
    <x v="38"/>
  </r>
  <r>
    <x v="0"/>
    <x v="4"/>
    <x v="22"/>
    <s v="Innovation"/>
    <s v="Practitioner"/>
    <s v="Innovation"/>
    <s v="Practitioner"/>
    <x v="38"/>
  </r>
  <r>
    <x v="0"/>
    <x v="4"/>
    <x v="22"/>
    <s v="Collaboration-Relationship management"/>
    <s v="Practitioner"/>
    <s v="Collaboration-Relationship management"/>
    <s v="Practitioner"/>
    <x v="38"/>
  </r>
  <r>
    <x v="0"/>
    <x v="4"/>
    <x v="22"/>
    <s v="Influence"/>
    <s v="Practitioner"/>
    <s v="Influence"/>
    <s v="Practitioner"/>
    <x v="38"/>
  </r>
  <r>
    <x v="0"/>
    <x v="4"/>
    <x v="22"/>
    <s v=" Planning &amp; Organizing "/>
    <s v="Practitioner"/>
    <s v=" Planning &amp; Organizing "/>
    <s v="Practitioner"/>
    <x v="38"/>
  </r>
  <r>
    <x v="0"/>
    <x v="4"/>
    <x v="22"/>
    <s v="Change Management"/>
    <s v="Practitioner"/>
    <s v="Change Management"/>
    <s v="Practitioner"/>
    <x v="38"/>
  </r>
  <r>
    <x v="0"/>
    <x v="4"/>
    <x v="22"/>
    <s v="Financial Acumen"/>
    <s v="Practitioner"/>
    <s v="Financial Acumen"/>
    <s v="Practitioner"/>
    <x v="38"/>
  </r>
  <r>
    <x v="0"/>
    <x v="4"/>
    <x v="22"/>
    <s v="Business Acumen "/>
    <s v="Practitioner"/>
    <s v="Business Acumen "/>
    <s v="Practitioner"/>
    <x v="38"/>
  </r>
  <r>
    <x v="0"/>
    <x v="4"/>
    <x v="22"/>
    <s v="Strategic Orientation"/>
    <s v="Practitioner"/>
    <s v="Strategic Orientation"/>
    <s v="Practitioner"/>
    <x v="38"/>
  </r>
  <r>
    <x v="0"/>
    <x v="4"/>
    <x v="22"/>
    <s v="People Acumen- managing Teams "/>
    <s v="Practitioner"/>
    <s v="People Acumen- managing Teams "/>
    <s v="Practitioner"/>
    <x v="38"/>
  </r>
  <r>
    <x v="0"/>
    <x v="4"/>
    <x v="22"/>
    <s v="Client Expectation management "/>
    <s v="Advanced"/>
    <s v="Client Expectation management "/>
    <s v="Advanced"/>
    <x v="38"/>
  </r>
  <r>
    <x v="0"/>
    <x v="4"/>
    <x v="22"/>
    <s v="Drive For Results- Execution Excellence"/>
    <s v="Advanced"/>
    <s v="Drive For Results- Execution Excellence"/>
    <s v="Advanced"/>
    <x v="38"/>
  </r>
  <r>
    <x v="0"/>
    <x v="4"/>
    <x v="22"/>
    <s v="Analytical Thinking"/>
    <s v="Advanced"/>
    <s v="Analytical Thinking "/>
    <s v="Advanced"/>
    <x v="38"/>
  </r>
  <r>
    <x v="0"/>
    <x v="4"/>
    <x v="23"/>
    <s v="Communication"/>
    <s v="Practitioner"/>
    <s v="Communication "/>
    <s v="Practitioner"/>
    <x v="39"/>
  </r>
  <r>
    <x v="0"/>
    <x v="4"/>
    <x v="23"/>
    <s v="Negotiations"/>
    <s v="Practitioner"/>
    <s v="Negotiations"/>
    <s v="Practitioner"/>
    <x v="39"/>
  </r>
  <r>
    <x v="0"/>
    <x v="4"/>
    <x v="23"/>
    <s v="Innovation"/>
    <s v="Practitioner"/>
    <s v="Innovation"/>
    <s v="Practitioner"/>
    <x v="39"/>
  </r>
  <r>
    <x v="0"/>
    <x v="4"/>
    <x v="23"/>
    <s v="Collaboration-Relationship management"/>
    <s v="Practitioner"/>
    <s v="Collaboration-Relationship management"/>
    <s v="Practitioner"/>
    <x v="39"/>
  </r>
  <r>
    <x v="0"/>
    <x v="4"/>
    <x v="23"/>
    <s v="Influence"/>
    <s v="Practitioner"/>
    <s v="Influence"/>
    <s v="Practitioner"/>
    <x v="39"/>
  </r>
  <r>
    <x v="0"/>
    <x v="4"/>
    <x v="23"/>
    <s v=" Planning &amp; Organizing "/>
    <s v="Practitioner"/>
    <s v=" Planning &amp; Organizing "/>
    <s v="Practitioner"/>
    <x v="39"/>
  </r>
  <r>
    <x v="0"/>
    <x v="4"/>
    <x v="23"/>
    <s v="Change Management"/>
    <s v="Practitioner"/>
    <s v="Change Management"/>
    <s v="Practitioner"/>
    <x v="39"/>
  </r>
  <r>
    <x v="0"/>
    <x v="4"/>
    <x v="23"/>
    <s v="Financial Acumen"/>
    <s v="Practitioner"/>
    <s v="Financial Acumen"/>
    <s v="Practitioner"/>
    <x v="39"/>
  </r>
  <r>
    <x v="0"/>
    <x v="4"/>
    <x v="23"/>
    <s v="Business Acumen "/>
    <s v="Practitioner"/>
    <s v="Business Acumen "/>
    <s v="Practitioner"/>
    <x v="39"/>
  </r>
  <r>
    <x v="0"/>
    <x v="4"/>
    <x v="23"/>
    <s v="Strategic Orientation"/>
    <s v="Practitioner"/>
    <s v="Strategic Orientation"/>
    <s v="Practitioner"/>
    <x v="39"/>
  </r>
  <r>
    <x v="0"/>
    <x v="4"/>
    <x v="23"/>
    <s v="People Acumen- managing Teams "/>
    <s v="Practitioner"/>
    <s v="People Acumen- managing Teams "/>
    <s v="Practitioner"/>
    <x v="39"/>
  </r>
  <r>
    <x v="0"/>
    <x v="4"/>
    <x v="23"/>
    <s v="Client Expectation management "/>
    <s v="Advanced"/>
    <s v="Client Expectation management "/>
    <s v="Advanced"/>
    <x v="39"/>
  </r>
  <r>
    <x v="0"/>
    <x v="4"/>
    <x v="23"/>
    <s v="Drive For Results- Execution Excellence"/>
    <s v="Advanced"/>
    <s v="Drive For Results- Execution Excellence"/>
    <s v="Advanced"/>
    <x v="39"/>
  </r>
  <r>
    <x v="0"/>
    <x v="4"/>
    <x v="23"/>
    <s v="Analytical Thinking"/>
    <s v="Advanced"/>
    <s v="Analytical Thinking "/>
    <s v="Advanced"/>
    <x v="39"/>
  </r>
  <r>
    <x v="0"/>
    <x v="4"/>
    <x v="24"/>
    <s v="Communication"/>
    <s v="Practitioner"/>
    <s v="Communication "/>
    <s v="Practitioner"/>
    <x v="40"/>
  </r>
  <r>
    <x v="0"/>
    <x v="4"/>
    <x v="24"/>
    <s v="Negotiations"/>
    <s v="Practitioner"/>
    <s v="Negotiations"/>
    <s v="Practitioner"/>
    <x v="40"/>
  </r>
  <r>
    <x v="0"/>
    <x v="4"/>
    <x v="24"/>
    <s v="Innovation"/>
    <s v="Practitioner"/>
    <s v="Innovation"/>
    <s v="Practitioner"/>
    <x v="40"/>
  </r>
  <r>
    <x v="0"/>
    <x v="4"/>
    <x v="24"/>
    <s v="Collaboration-Relationship management"/>
    <s v="Practitioner"/>
    <s v="Collaboration-Relationship management"/>
    <s v="Practitioner"/>
    <x v="40"/>
  </r>
  <r>
    <x v="0"/>
    <x v="4"/>
    <x v="24"/>
    <s v="Influence"/>
    <s v="Practitioner"/>
    <s v="Influence"/>
    <s v="Practitioner"/>
    <x v="40"/>
  </r>
  <r>
    <x v="0"/>
    <x v="4"/>
    <x v="24"/>
    <s v=" Planning &amp; Organizing "/>
    <s v="Practitioner"/>
    <s v=" Planning &amp; Organizing "/>
    <s v="Practitioner"/>
    <x v="40"/>
  </r>
  <r>
    <x v="0"/>
    <x v="4"/>
    <x v="24"/>
    <s v="Change Management"/>
    <s v="Practitioner"/>
    <s v="Change Management"/>
    <s v="Practitioner"/>
    <x v="40"/>
  </r>
  <r>
    <x v="0"/>
    <x v="4"/>
    <x v="24"/>
    <s v="Financial Acumen"/>
    <s v="Practitioner"/>
    <s v="Financial Acumen"/>
    <s v="Practitioner"/>
    <x v="40"/>
  </r>
  <r>
    <x v="0"/>
    <x v="4"/>
    <x v="24"/>
    <s v="Business Acumen "/>
    <s v="Practitioner"/>
    <s v="Business Acumen "/>
    <s v="Practitioner"/>
    <x v="40"/>
  </r>
  <r>
    <x v="0"/>
    <x v="4"/>
    <x v="24"/>
    <s v="Strategic Orientation"/>
    <s v="Practitioner"/>
    <s v="Strategic Orientation"/>
    <s v="Practitioner"/>
    <x v="40"/>
  </r>
  <r>
    <x v="0"/>
    <x v="4"/>
    <x v="24"/>
    <s v="People Acumen- managing Teams "/>
    <s v="Practitioner"/>
    <s v="People Acumen- managing Teams "/>
    <s v="Practitioner"/>
    <x v="40"/>
  </r>
  <r>
    <x v="0"/>
    <x v="4"/>
    <x v="24"/>
    <s v="Client Expectation management "/>
    <s v="Advanced"/>
    <s v="Client Expectation management "/>
    <s v="Advanced"/>
    <x v="40"/>
  </r>
  <r>
    <x v="0"/>
    <x v="4"/>
    <x v="24"/>
    <s v="Drive For Results- Execution Excellence"/>
    <s v="Advanced"/>
    <s v="Drive For Results- Execution Excellence"/>
    <s v="Advanced"/>
    <x v="40"/>
  </r>
  <r>
    <x v="0"/>
    <x v="4"/>
    <x v="24"/>
    <s v="Analytical Thinking"/>
    <s v="Advanced"/>
    <s v="Analytical Thinking "/>
    <s v="Advanced"/>
    <x v="40"/>
  </r>
  <r>
    <x v="0"/>
    <x v="4"/>
    <x v="25"/>
    <s v="Client Expectation management "/>
    <s v="Advanced"/>
    <s v="Client Expectation management "/>
    <s v="Advanced"/>
    <x v="41"/>
  </r>
  <r>
    <x v="0"/>
    <x v="4"/>
    <x v="25"/>
    <s v="Drive For Results- Execution Excellence"/>
    <s v="Advanced"/>
    <s v="Drive For Results- Execution Excellence"/>
    <s v="Advanced"/>
    <x v="41"/>
  </r>
  <r>
    <x v="0"/>
    <x v="4"/>
    <x v="25"/>
    <s v="Analytical Thinking"/>
    <s v="Advanced"/>
    <s v="Analytical Thinking "/>
    <s v="Advanced"/>
    <x v="41"/>
  </r>
  <r>
    <x v="0"/>
    <x v="4"/>
    <x v="25"/>
    <s v="Communication"/>
    <s v="Practitioner"/>
    <s v="Communication "/>
    <s v="Practitioner"/>
    <x v="41"/>
  </r>
  <r>
    <x v="0"/>
    <x v="4"/>
    <x v="25"/>
    <s v="Negotiations"/>
    <s v="Practitioner"/>
    <s v="Negotiations"/>
    <s v="Practitioner"/>
    <x v="41"/>
  </r>
  <r>
    <x v="0"/>
    <x v="4"/>
    <x v="25"/>
    <s v="Innovation"/>
    <s v="Practitioner"/>
    <s v="Innovation"/>
    <s v="Practitioner"/>
    <x v="41"/>
  </r>
  <r>
    <x v="0"/>
    <x v="4"/>
    <x v="25"/>
    <s v="Collaboration-Relationship management"/>
    <s v="Practitioner"/>
    <s v="Collaboration-Relationship management"/>
    <s v="Practitioner"/>
    <x v="41"/>
  </r>
  <r>
    <x v="0"/>
    <x v="4"/>
    <x v="25"/>
    <s v="Influence"/>
    <s v="Practitioner"/>
    <s v="Influence"/>
    <s v="Practitioner"/>
    <x v="41"/>
  </r>
  <r>
    <x v="0"/>
    <x v="4"/>
    <x v="25"/>
    <s v=" Planning &amp; Organizing "/>
    <s v="Practitioner"/>
    <s v=" Planning &amp; Organizing "/>
    <s v="Practitioner"/>
    <x v="41"/>
  </r>
  <r>
    <x v="0"/>
    <x v="4"/>
    <x v="25"/>
    <s v="Change Management"/>
    <s v="Practitioner"/>
    <s v="Change Management"/>
    <s v="Practitioner"/>
    <x v="41"/>
  </r>
  <r>
    <x v="0"/>
    <x v="4"/>
    <x v="25"/>
    <s v="Financial Acumen"/>
    <s v="Practitioner"/>
    <s v="Financial Acumen"/>
    <s v="Practitioner"/>
    <x v="41"/>
  </r>
  <r>
    <x v="0"/>
    <x v="4"/>
    <x v="25"/>
    <s v="Business Acumen "/>
    <s v="Practitioner"/>
    <s v="Business Acumen "/>
    <s v="Practitioner"/>
    <x v="41"/>
  </r>
  <r>
    <x v="0"/>
    <x v="4"/>
    <x v="25"/>
    <s v="Strategic Orientation"/>
    <s v="Practitioner"/>
    <s v="Strategic Orientation"/>
    <s v="Practitioner"/>
    <x v="41"/>
  </r>
  <r>
    <x v="0"/>
    <x v="4"/>
    <x v="25"/>
    <s v="People Acumen- managing Teams "/>
    <s v="Practitioner"/>
    <s v="People Acumen- managing Teams "/>
    <s v="Practitioner"/>
    <x v="41"/>
  </r>
  <r>
    <x v="0"/>
    <x v="5"/>
    <x v="26"/>
    <s v="Communication"/>
    <s v="Advanced"/>
    <s v="Communication "/>
    <s v="Advanced"/>
    <x v="42"/>
  </r>
  <r>
    <x v="0"/>
    <x v="5"/>
    <x v="26"/>
    <s v="Negotiations"/>
    <s v="Advanced"/>
    <s v="Negotiations"/>
    <s v="Advanced"/>
    <x v="42"/>
  </r>
  <r>
    <x v="0"/>
    <x v="5"/>
    <x v="26"/>
    <s v="Innovation"/>
    <s v="Advanced"/>
    <s v="Innovation"/>
    <s v="Advanced"/>
    <x v="42"/>
  </r>
  <r>
    <x v="0"/>
    <x v="5"/>
    <x v="26"/>
    <s v="Collaboration-Relationship management"/>
    <s v="Advanced"/>
    <s v="Collaboration-Relationship management"/>
    <s v="Advanced"/>
    <x v="42"/>
  </r>
  <r>
    <x v="0"/>
    <x v="5"/>
    <x v="26"/>
    <s v="Client Expectation management "/>
    <s v="Advanced"/>
    <s v="Client Expectation management "/>
    <s v="Advanced"/>
    <x v="42"/>
  </r>
  <r>
    <x v="0"/>
    <x v="5"/>
    <x v="26"/>
    <s v=" Planning &amp; Organizing "/>
    <s v="Advanced"/>
    <s v=" Planning &amp; Organizing "/>
    <s v="Advanced"/>
    <x v="42"/>
  </r>
  <r>
    <x v="0"/>
    <x v="5"/>
    <x v="26"/>
    <s v="Drive For Results- Execution Excellence"/>
    <s v="Advanced"/>
    <s v="Drive For Results- Execution Excellence"/>
    <s v="Advanced"/>
    <x v="42"/>
  </r>
  <r>
    <x v="0"/>
    <x v="5"/>
    <x v="26"/>
    <s v="Change Management"/>
    <s v="Advanced"/>
    <s v="Change Management"/>
    <s v="Advanced"/>
    <x v="42"/>
  </r>
  <r>
    <x v="0"/>
    <x v="5"/>
    <x v="26"/>
    <s v="Financial Acumen"/>
    <s v="Advanced"/>
    <s v="Financial Acumen"/>
    <s v="Advanced"/>
    <x v="42"/>
  </r>
  <r>
    <x v="0"/>
    <x v="5"/>
    <x v="26"/>
    <s v="Business Acumen "/>
    <s v="Advanced"/>
    <s v="Business Acumen "/>
    <s v="Advanced"/>
    <x v="42"/>
  </r>
  <r>
    <x v="0"/>
    <x v="5"/>
    <x v="26"/>
    <s v="Strategic Orientation"/>
    <s v="Advanced"/>
    <s v="Strategic Orientation"/>
    <s v="Advanced"/>
    <x v="42"/>
  </r>
  <r>
    <x v="0"/>
    <x v="5"/>
    <x v="26"/>
    <s v="People Acumen- managing Teams "/>
    <s v="Advanced"/>
    <s v="People Acumen- managing Teams "/>
    <s v="Advanced"/>
    <x v="42"/>
  </r>
  <r>
    <x v="0"/>
    <x v="5"/>
    <x v="26"/>
    <s v="Analytical Thinking"/>
    <s v="Advanced"/>
    <s v="Analytical Thinking "/>
    <s v="Advanced"/>
    <x v="42"/>
  </r>
  <r>
    <x v="0"/>
    <x v="5"/>
    <x v="26"/>
    <s v="Influence"/>
    <s v="Practitioner"/>
    <s v="Influence"/>
    <s v="Practitioner"/>
    <x v="42"/>
  </r>
  <r>
    <x v="0"/>
    <x v="6"/>
    <x v="27"/>
    <s v="Communication"/>
    <s v="Advanced"/>
    <s v="Communication "/>
    <s v="Advanced"/>
    <x v="43"/>
  </r>
  <r>
    <x v="0"/>
    <x v="6"/>
    <x v="27"/>
    <s v="Innovation"/>
    <s v="Advanced"/>
    <s v="Innovation"/>
    <s v="Advanced"/>
    <x v="43"/>
  </r>
  <r>
    <x v="0"/>
    <x v="6"/>
    <x v="27"/>
    <s v="Collaboration-Relationship management"/>
    <s v="Advanced"/>
    <s v="Collaboration-Relationship management"/>
    <s v="Advanced"/>
    <x v="43"/>
  </r>
  <r>
    <x v="0"/>
    <x v="6"/>
    <x v="27"/>
    <s v="Influence"/>
    <s v="Advanced"/>
    <s v="Influence"/>
    <s v="Advanced"/>
    <x v="43"/>
  </r>
  <r>
    <x v="0"/>
    <x v="6"/>
    <x v="27"/>
    <s v="Business Acumen "/>
    <s v="Advanced"/>
    <s v="Business Acumen "/>
    <s v="Advanced"/>
    <x v="43"/>
  </r>
  <r>
    <x v="0"/>
    <x v="6"/>
    <x v="27"/>
    <s v="Strategic Orientation"/>
    <s v="Advanced"/>
    <s v="Strategic Orientation"/>
    <s v="Advanced"/>
    <x v="43"/>
  </r>
  <r>
    <x v="0"/>
    <x v="6"/>
    <x v="27"/>
    <s v="Negotiations"/>
    <s v="Expert"/>
    <s v="Negotiations"/>
    <s v="Expert"/>
    <x v="43"/>
  </r>
  <r>
    <x v="0"/>
    <x v="6"/>
    <x v="27"/>
    <s v="Client Expectation management "/>
    <s v="Expert"/>
    <s v="Client Expectation management "/>
    <s v="Expert"/>
    <x v="43"/>
  </r>
  <r>
    <x v="0"/>
    <x v="6"/>
    <x v="27"/>
    <s v=" Planning &amp; Organizing "/>
    <s v="Expert"/>
    <s v=" Planning &amp; Organizing "/>
    <s v="Expert"/>
    <x v="43"/>
  </r>
  <r>
    <x v="0"/>
    <x v="6"/>
    <x v="27"/>
    <s v="Drive For Results- Execution Excellence"/>
    <s v="Expert"/>
    <s v="Drive For Results- Execution Excellence"/>
    <s v="Expert"/>
    <x v="43"/>
  </r>
  <r>
    <x v="0"/>
    <x v="6"/>
    <x v="27"/>
    <s v="Change Management"/>
    <s v="Expert"/>
    <s v="Change Management"/>
    <s v="Expert"/>
    <x v="43"/>
  </r>
  <r>
    <x v="0"/>
    <x v="6"/>
    <x v="27"/>
    <s v="Financial Acumen"/>
    <s v="Expert"/>
    <s v="Financial Acumen"/>
    <s v="Expert"/>
    <x v="43"/>
  </r>
  <r>
    <x v="0"/>
    <x v="6"/>
    <x v="27"/>
    <s v="People Acumen- managing Teams "/>
    <s v="Expert"/>
    <s v="People Acumen- managing Teams "/>
    <s v="Expert"/>
    <x v="43"/>
  </r>
  <r>
    <x v="0"/>
    <x v="6"/>
    <x v="27"/>
    <s v="Analytical Thinking"/>
    <s v="Expert"/>
    <s v="Analytical Thinking "/>
    <s v="Expert"/>
    <x v="43"/>
  </r>
  <r>
    <x v="0"/>
    <x v="7"/>
    <x v="28"/>
    <s v="Communication"/>
    <s v="Expert"/>
    <s v="Communication "/>
    <s v="Expert"/>
    <x v="44"/>
  </r>
  <r>
    <x v="0"/>
    <x v="7"/>
    <x v="28"/>
    <s v="Negotiations"/>
    <s v="Expert"/>
    <s v="Negotiations"/>
    <s v="Expert"/>
    <x v="44"/>
  </r>
  <r>
    <x v="0"/>
    <x v="7"/>
    <x v="28"/>
    <s v="Innovation"/>
    <s v="Expert"/>
    <s v="Innovation"/>
    <s v="Expert"/>
    <x v="44"/>
  </r>
  <r>
    <x v="0"/>
    <x v="7"/>
    <x v="28"/>
    <s v="Collaboration-Relationship management"/>
    <s v="Expert"/>
    <s v="Collaboration-Relationship management"/>
    <s v="Expert"/>
    <x v="44"/>
  </r>
  <r>
    <x v="0"/>
    <x v="7"/>
    <x v="28"/>
    <s v="Influence"/>
    <s v="Expert"/>
    <s v="Influence"/>
    <s v="Expert"/>
    <x v="44"/>
  </r>
  <r>
    <x v="0"/>
    <x v="7"/>
    <x v="28"/>
    <s v="Client Expectation management "/>
    <s v="Expert"/>
    <s v="Client Expectation management "/>
    <s v="Expert"/>
    <x v="44"/>
  </r>
  <r>
    <x v="0"/>
    <x v="7"/>
    <x v="28"/>
    <s v="Planning &amp; Organizing "/>
    <s v="Expert"/>
    <s v="Planning &amp; Organizing "/>
    <s v="Expert"/>
    <x v="44"/>
  </r>
  <r>
    <x v="0"/>
    <x v="7"/>
    <x v="28"/>
    <s v="Drive For Results- Execution Excellence"/>
    <s v="Expert"/>
    <s v="Drive For Results- Execution Excellence"/>
    <s v="Expert"/>
    <x v="44"/>
  </r>
  <r>
    <x v="0"/>
    <x v="7"/>
    <x v="28"/>
    <s v="Change Management"/>
    <s v="Expert"/>
    <s v="Change Management"/>
    <s v="Expert"/>
    <x v="44"/>
  </r>
  <r>
    <x v="0"/>
    <x v="7"/>
    <x v="28"/>
    <s v="Financial Acumen"/>
    <s v="Expert"/>
    <s v="Financial Acumen"/>
    <s v="Expert"/>
    <x v="44"/>
  </r>
  <r>
    <x v="0"/>
    <x v="7"/>
    <x v="28"/>
    <s v="Business Acumen "/>
    <s v="Expert"/>
    <s v="Business Acumen "/>
    <s v="Expert"/>
    <x v="44"/>
  </r>
  <r>
    <x v="0"/>
    <x v="7"/>
    <x v="28"/>
    <s v="Strategic Orientation"/>
    <s v="Expert"/>
    <s v="Strategic Orientation"/>
    <s v="Expert"/>
    <x v="44"/>
  </r>
  <r>
    <x v="0"/>
    <x v="7"/>
    <x v="28"/>
    <s v="People Acumen- managing Teams "/>
    <s v="Expert"/>
    <s v="People Acumen- managing Teams "/>
    <s v="Expert"/>
    <x v="44"/>
  </r>
  <r>
    <x v="0"/>
    <x v="7"/>
    <x v="28"/>
    <s v="Analytical Thinking"/>
    <s v="Expert"/>
    <s v="Analytical Thinking "/>
    <s v="Expert"/>
    <x v="44"/>
  </r>
  <r>
    <x v="1"/>
    <x v="1"/>
    <x v="29"/>
    <s v="Communication"/>
    <s v="Beginner"/>
    <s v="Communication"/>
    <s v="Beginner"/>
    <x v="45"/>
  </r>
  <r>
    <x v="1"/>
    <x v="1"/>
    <x v="29"/>
    <s v="Innovation"/>
    <s v="Beginner"/>
    <s v="Innovation"/>
    <s v="Beginner"/>
    <x v="45"/>
  </r>
  <r>
    <x v="1"/>
    <x v="1"/>
    <x v="29"/>
    <s v="Collaboration-Relationship management"/>
    <s v="Beginner"/>
    <s v="Collaboration-Relationship management"/>
    <s v="Beginner"/>
    <x v="45"/>
  </r>
  <r>
    <x v="1"/>
    <x v="1"/>
    <x v="29"/>
    <s v="Influence"/>
    <s v="Beginner"/>
    <s v="Influence"/>
    <s v="Beginner"/>
    <x v="45"/>
  </r>
  <r>
    <x v="1"/>
    <x v="1"/>
    <x v="29"/>
    <s v="Client Expectation management "/>
    <s v="Beginner"/>
    <s v="Client Expectation management "/>
    <s v="Beginner"/>
    <x v="45"/>
  </r>
  <r>
    <x v="1"/>
    <x v="1"/>
    <x v="29"/>
    <s v="Drive For Results- Execution Excellence"/>
    <s v="Beginner"/>
    <s v="Drive For Results- Execution Excellence"/>
    <s v="Beginner"/>
    <x v="45"/>
  </r>
  <r>
    <x v="1"/>
    <x v="1"/>
    <x v="29"/>
    <s v="Business Acumen "/>
    <s v="Beginner"/>
    <s v="Business Acumen "/>
    <s v="Beginner"/>
    <x v="45"/>
  </r>
  <r>
    <x v="1"/>
    <x v="1"/>
    <x v="29"/>
    <s v="Analytical Thinking"/>
    <s v="Beginner"/>
    <s v="Analytical Thinking "/>
    <s v="Beginner"/>
    <x v="45"/>
  </r>
  <r>
    <x v="1"/>
    <x v="2"/>
    <x v="29"/>
    <s v="Communication"/>
    <s v="Beginner"/>
    <s v="Communication "/>
    <s v="Beginner"/>
    <x v="46"/>
  </r>
  <r>
    <x v="1"/>
    <x v="2"/>
    <x v="29"/>
    <s v="Innovation"/>
    <s v="Beginner"/>
    <s v="Innovation"/>
    <s v="Beginner"/>
    <x v="46"/>
  </r>
  <r>
    <x v="1"/>
    <x v="2"/>
    <x v="29"/>
    <s v="Collaboration-Relationship management"/>
    <s v="Beginner"/>
    <s v="Collaboration-Relationship management"/>
    <s v="Beginner"/>
    <x v="46"/>
  </r>
  <r>
    <x v="1"/>
    <x v="2"/>
    <x v="29"/>
    <s v="Client Expectation management "/>
    <s v="Beginner"/>
    <s v="Client Expectation management "/>
    <s v="Beginner"/>
    <x v="46"/>
  </r>
  <r>
    <x v="1"/>
    <x v="2"/>
    <x v="29"/>
    <s v="Drive For Results- Execution Excellence"/>
    <s v="Beginner"/>
    <s v="Drive For Results- Execution Excellence"/>
    <s v="Beginner"/>
    <x v="46"/>
  </r>
  <r>
    <x v="1"/>
    <x v="2"/>
    <x v="29"/>
    <s v="Business Acumen "/>
    <s v="Beginner"/>
    <s v="Business Acumen "/>
    <s v="Beginner"/>
    <x v="46"/>
  </r>
  <r>
    <x v="1"/>
    <x v="2"/>
    <x v="29"/>
    <s v="Analytical Thinking"/>
    <s v="Beginner"/>
    <s v="Analytical Thinking "/>
    <s v="Beginner"/>
    <x v="46"/>
  </r>
  <r>
    <x v="1"/>
    <x v="2"/>
    <x v="29"/>
    <s v="Client Expectation management "/>
    <s v="Practitioner"/>
    <s v="Client Expectation management "/>
    <s v="Practitioner"/>
    <x v="46"/>
  </r>
  <r>
    <x v="1"/>
    <x v="2"/>
    <x v="29"/>
    <s v="Drive For Results- Execution Excellence"/>
    <s v="Practitioner"/>
    <s v="Drive For Results- Execution Excellence"/>
    <s v="Practitioner"/>
    <x v="46"/>
  </r>
  <r>
    <x v="1"/>
    <x v="2"/>
    <x v="29"/>
    <s v="Analytical Thinking"/>
    <s v="Practitioner"/>
    <s v="Analytical Thinking "/>
    <s v="Practitioner"/>
    <x v="46"/>
  </r>
  <r>
    <x v="1"/>
    <x v="3"/>
    <x v="30"/>
    <s v="Negotiations"/>
    <s v="Beginner"/>
    <s v="Negotiations"/>
    <s v="Beginner"/>
    <x v="47"/>
  </r>
  <r>
    <x v="1"/>
    <x v="3"/>
    <x v="30"/>
    <s v="Influence"/>
    <s v="Beginner"/>
    <s v="Influence"/>
    <s v="Beginner"/>
    <x v="47"/>
  </r>
  <r>
    <x v="1"/>
    <x v="3"/>
    <x v="30"/>
    <s v=" Planning &amp; Organizing "/>
    <s v="Beginner"/>
    <s v=" Planning &amp; Organizing "/>
    <s v="Beginner"/>
    <x v="47"/>
  </r>
  <r>
    <x v="1"/>
    <x v="3"/>
    <x v="30"/>
    <s v="Change Management"/>
    <s v="Beginner"/>
    <s v="Change Management"/>
    <s v="Beginner"/>
    <x v="47"/>
  </r>
  <r>
    <x v="1"/>
    <x v="3"/>
    <x v="30"/>
    <s v="Financial Acumen"/>
    <s v="Beginner"/>
    <s v="Financial Acumen"/>
    <s v="Beginner"/>
    <x v="47"/>
  </r>
  <r>
    <x v="1"/>
    <x v="3"/>
    <x v="30"/>
    <s v="Strategic Orientation"/>
    <s v="Beginner"/>
    <s v="Strategic Orientation"/>
    <s v="Beginner"/>
    <x v="47"/>
  </r>
  <r>
    <x v="1"/>
    <x v="3"/>
    <x v="30"/>
    <s v="People Acumen- managing Teams "/>
    <s v="Beginner"/>
    <s v="People Acumen- managing Teams "/>
    <s v="Beginner"/>
    <x v="47"/>
  </r>
  <r>
    <x v="1"/>
    <x v="3"/>
    <x v="30"/>
    <s v="Communication"/>
    <s v="Practitioner"/>
    <s v="Communication "/>
    <s v="Practitioner"/>
    <x v="47"/>
  </r>
  <r>
    <x v="1"/>
    <x v="3"/>
    <x v="30"/>
    <s v="Innovation"/>
    <s v="Practitioner"/>
    <s v="Innovation"/>
    <s v="Practitioner"/>
    <x v="47"/>
  </r>
  <r>
    <x v="1"/>
    <x v="3"/>
    <x v="30"/>
    <s v="Collaboration-Relationship management"/>
    <s v="Practitioner"/>
    <s v="Collaboration-Relationship management"/>
    <s v="Practitioner"/>
    <x v="47"/>
  </r>
  <r>
    <x v="1"/>
    <x v="3"/>
    <x v="30"/>
    <s v="Client Expectation management "/>
    <s v="Practitioner"/>
    <s v="Client Expectation management "/>
    <s v="Practitioner"/>
    <x v="47"/>
  </r>
  <r>
    <x v="1"/>
    <x v="3"/>
    <x v="30"/>
    <s v="Drive For Results- Execution Excellence"/>
    <s v="Practitioner"/>
    <s v="Drive For Results- Execution Excellence"/>
    <s v="Practitioner"/>
    <x v="47"/>
  </r>
  <r>
    <x v="1"/>
    <x v="3"/>
    <x v="30"/>
    <s v="Business Acumen "/>
    <s v="Practitioner"/>
    <s v="Business Acumen "/>
    <s v="Practitioner"/>
    <x v="47"/>
  </r>
  <r>
    <x v="1"/>
    <x v="3"/>
    <x v="30"/>
    <s v="Analytical Thinking"/>
    <s v="Practitioner"/>
    <s v="Analytical Thinking "/>
    <s v="Practitioner"/>
    <x v="47"/>
  </r>
  <r>
    <x v="1"/>
    <x v="4"/>
    <x v="30"/>
    <s v="Client Expectation management "/>
    <s v="Advanced"/>
    <s v="Client Expectation management "/>
    <s v="Advanced"/>
    <x v="48"/>
  </r>
  <r>
    <x v="1"/>
    <x v="4"/>
    <x v="30"/>
    <s v="Drive For Results- Execution Excellence"/>
    <s v="Advanced"/>
    <s v="Drive For Results- Execution Excellence"/>
    <s v="Advanced"/>
    <x v="48"/>
  </r>
  <r>
    <x v="1"/>
    <x v="4"/>
    <x v="30"/>
    <s v="Analytical Thinking"/>
    <s v="Advanced"/>
    <s v="Analytical Thinking "/>
    <s v="Advanced"/>
    <x v="48"/>
  </r>
  <r>
    <x v="1"/>
    <x v="4"/>
    <x v="30"/>
    <s v="Communication"/>
    <s v="Practitioner"/>
    <s v="Communication "/>
    <s v="Practitioner"/>
    <x v="48"/>
  </r>
  <r>
    <x v="1"/>
    <x v="4"/>
    <x v="30"/>
    <s v="Negotiations"/>
    <s v="Practitioner"/>
    <s v="Negotiations"/>
    <s v="Practitioner"/>
    <x v="48"/>
  </r>
  <r>
    <x v="1"/>
    <x v="4"/>
    <x v="30"/>
    <s v="Innovation"/>
    <s v="Practitioner"/>
    <s v="Innovation"/>
    <s v="Practitioner"/>
    <x v="48"/>
  </r>
  <r>
    <x v="1"/>
    <x v="4"/>
    <x v="30"/>
    <s v="Collaboration-Relationship management"/>
    <s v="Practitioner"/>
    <s v="Collaboration-Relationship management"/>
    <s v="Practitioner"/>
    <x v="48"/>
  </r>
  <r>
    <x v="1"/>
    <x v="4"/>
    <x v="30"/>
    <s v="Influence"/>
    <s v="Practitioner"/>
    <s v="Influence"/>
    <s v="Practitioner"/>
    <x v="48"/>
  </r>
  <r>
    <x v="1"/>
    <x v="4"/>
    <x v="30"/>
    <s v=" Planning &amp; Organizing "/>
    <s v="Practitioner"/>
    <s v=" Planning &amp; Organizing "/>
    <s v="Practitioner"/>
    <x v="48"/>
  </r>
  <r>
    <x v="1"/>
    <x v="4"/>
    <x v="30"/>
    <s v="Change Management"/>
    <s v="Practitioner"/>
    <s v="Change Management"/>
    <s v="Practitioner"/>
    <x v="48"/>
  </r>
  <r>
    <x v="1"/>
    <x v="4"/>
    <x v="30"/>
    <s v="Financial Acumen"/>
    <s v="Practitioner"/>
    <s v="Financial Acumen"/>
    <s v="Practitioner"/>
    <x v="48"/>
  </r>
  <r>
    <x v="1"/>
    <x v="4"/>
    <x v="30"/>
    <s v="Business Acumen "/>
    <s v="Practitioner"/>
    <s v="Business Acumen "/>
    <s v="Practitioner"/>
    <x v="48"/>
  </r>
  <r>
    <x v="1"/>
    <x v="4"/>
    <x v="30"/>
    <s v="Strategic Orientation"/>
    <s v="Practitioner"/>
    <s v="Strategic Orientation"/>
    <s v="Practitioner"/>
    <x v="48"/>
  </r>
  <r>
    <x v="1"/>
    <x v="4"/>
    <x v="30"/>
    <s v="People Acumen- managing Teams "/>
    <s v="Practitioner"/>
    <s v="People Acumen- managing Teams "/>
    <s v="Practitioner"/>
    <x v="48"/>
  </r>
  <r>
    <x v="1"/>
    <x v="5"/>
    <x v="31"/>
    <s v="Communication"/>
    <s v="Advanced"/>
    <s v="Communication "/>
    <s v="Advanced"/>
    <x v="79"/>
  </r>
  <r>
    <x v="1"/>
    <x v="5"/>
    <x v="31"/>
    <s v="Negotiations"/>
    <s v="Advanced"/>
    <s v="Negotiations"/>
    <s v="Advanced"/>
    <x v="79"/>
  </r>
  <r>
    <x v="1"/>
    <x v="5"/>
    <x v="31"/>
    <s v="Innovation"/>
    <s v="Advanced"/>
    <s v="Innovation"/>
    <s v="Advanced"/>
    <x v="79"/>
  </r>
  <r>
    <x v="1"/>
    <x v="5"/>
    <x v="31"/>
    <s v="Collaboration-Relationship management"/>
    <s v="Advanced"/>
    <s v="Collaboration-Relationship management"/>
    <s v="Advanced"/>
    <x v="79"/>
  </r>
  <r>
    <x v="1"/>
    <x v="5"/>
    <x v="31"/>
    <s v="Client Expectation management "/>
    <s v="Advanced"/>
    <s v="Client Expectation management "/>
    <s v="Advanced"/>
    <x v="79"/>
  </r>
  <r>
    <x v="1"/>
    <x v="5"/>
    <x v="31"/>
    <s v=" Planning &amp; Organizing "/>
    <s v="Advanced"/>
    <s v=" Planning &amp; Organizing "/>
    <s v="Advanced"/>
    <x v="79"/>
  </r>
  <r>
    <x v="1"/>
    <x v="5"/>
    <x v="31"/>
    <s v="Drive For Results- Execution Excellence"/>
    <s v="Advanced"/>
    <s v="Drive For Results- Execution Excellence"/>
    <s v="Advanced"/>
    <x v="79"/>
  </r>
  <r>
    <x v="1"/>
    <x v="5"/>
    <x v="31"/>
    <s v="Change Management"/>
    <s v="Advanced"/>
    <s v="Change Management"/>
    <s v="Advanced"/>
    <x v="79"/>
  </r>
  <r>
    <x v="1"/>
    <x v="5"/>
    <x v="31"/>
    <s v="Financial Acumen"/>
    <s v="Advanced"/>
    <s v="Financial Acumen"/>
    <s v="Advanced"/>
    <x v="79"/>
  </r>
  <r>
    <x v="1"/>
    <x v="5"/>
    <x v="31"/>
    <s v="Business Acumen "/>
    <s v="Advanced"/>
    <s v="Business Acumen "/>
    <s v="Advanced"/>
    <x v="79"/>
  </r>
  <r>
    <x v="1"/>
    <x v="5"/>
    <x v="31"/>
    <s v="Strategic Orientation"/>
    <s v="Advanced"/>
    <s v="Strategic Orientation"/>
    <s v="Advanced"/>
    <x v="79"/>
  </r>
  <r>
    <x v="1"/>
    <x v="5"/>
    <x v="31"/>
    <s v="People Acumen- managing Teams "/>
    <s v="Advanced"/>
    <s v="People Acumen- managing Teams "/>
    <s v="Advanced"/>
    <x v="79"/>
  </r>
  <r>
    <x v="1"/>
    <x v="5"/>
    <x v="31"/>
    <s v="Analytical Thinking"/>
    <s v="Advanced"/>
    <s v="Analytical Thinking "/>
    <s v="Advanced"/>
    <x v="79"/>
  </r>
  <r>
    <x v="1"/>
    <x v="5"/>
    <x v="31"/>
    <s v="Influence"/>
    <s v="Practitioner"/>
    <s v="Influence"/>
    <s v="Practitioner"/>
    <x v="79"/>
  </r>
  <r>
    <x v="2"/>
    <x v="1"/>
    <x v="36"/>
    <s v="Communication"/>
    <s v="Beginner"/>
    <s v="Communication"/>
    <s v="Beginner"/>
    <x v="53"/>
  </r>
  <r>
    <x v="2"/>
    <x v="1"/>
    <x v="36"/>
    <s v="Innovation"/>
    <s v="Beginner"/>
    <s v="Innovation"/>
    <s v="Beginner"/>
    <x v="53"/>
  </r>
  <r>
    <x v="2"/>
    <x v="1"/>
    <x v="36"/>
    <s v="Collaboration-Relationship management"/>
    <s v="Beginner"/>
    <s v="Collaboration-Relationship management"/>
    <s v="Beginner"/>
    <x v="53"/>
  </r>
  <r>
    <x v="2"/>
    <x v="1"/>
    <x v="36"/>
    <s v="Influence"/>
    <s v="Beginner"/>
    <s v="Influence"/>
    <s v="Beginner"/>
    <x v="53"/>
  </r>
  <r>
    <x v="2"/>
    <x v="1"/>
    <x v="36"/>
    <s v="Client Expectation management "/>
    <s v="Beginner"/>
    <s v="Client Expectation management "/>
    <s v="Beginner"/>
    <x v="53"/>
  </r>
  <r>
    <x v="2"/>
    <x v="1"/>
    <x v="36"/>
    <s v="Drive For Results- Execution Excellence"/>
    <s v="Beginner"/>
    <s v="Drive For Results- Execution Excellence"/>
    <s v="Beginner"/>
    <x v="53"/>
  </r>
  <r>
    <x v="2"/>
    <x v="1"/>
    <x v="36"/>
    <s v="Business Acumen "/>
    <s v="Beginner"/>
    <s v="Business Acumen "/>
    <s v="Beginner"/>
    <x v="53"/>
  </r>
  <r>
    <x v="2"/>
    <x v="1"/>
    <x v="36"/>
    <s v="Analytical Thinking"/>
    <s v="Beginner"/>
    <s v="Analytical Thinking "/>
    <s v="Beginner"/>
    <x v="53"/>
  </r>
  <r>
    <x v="2"/>
    <x v="1"/>
    <x v="37"/>
    <s v="Communication"/>
    <s v="Beginner"/>
    <s v="Communication"/>
    <s v="Beginner"/>
    <x v="54"/>
  </r>
  <r>
    <x v="2"/>
    <x v="1"/>
    <x v="37"/>
    <s v="Innovation"/>
    <s v="Beginner"/>
    <s v="Innovation"/>
    <s v="Beginner"/>
    <x v="54"/>
  </r>
  <r>
    <x v="2"/>
    <x v="1"/>
    <x v="37"/>
    <s v="Collaboration-Relationship management"/>
    <s v="Beginner"/>
    <s v="Collaboration-Relationship management"/>
    <s v="Beginner"/>
    <x v="54"/>
  </r>
  <r>
    <x v="2"/>
    <x v="1"/>
    <x v="37"/>
    <s v="Influence"/>
    <s v="Beginner"/>
    <s v="Influence"/>
    <s v="Beginner"/>
    <x v="54"/>
  </r>
  <r>
    <x v="2"/>
    <x v="1"/>
    <x v="37"/>
    <s v="Client Expectation management "/>
    <s v="Beginner"/>
    <s v="Client Expectation management "/>
    <s v="Beginner"/>
    <x v="54"/>
  </r>
  <r>
    <x v="2"/>
    <x v="1"/>
    <x v="37"/>
    <s v="Drive For Results- Execution Excellence"/>
    <s v="Beginner"/>
    <s v="Drive For Results- Execution Excellence"/>
    <s v="Beginner"/>
    <x v="54"/>
  </r>
  <r>
    <x v="2"/>
    <x v="1"/>
    <x v="37"/>
    <s v="Business Acumen "/>
    <s v="Beginner"/>
    <s v="Business Acumen "/>
    <s v="Beginner"/>
    <x v="54"/>
  </r>
  <r>
    <x v="2"/>
    <x v="1"/>
    <x v="37"/>
    <s v="Analytical Thinking"/>
    <s v="Beginner"/>
    <s v="Analytical Thinking "/>
    <s v="Beginner"/>
    <x v="54"/>
  </r>
  <r>
    <x v="2"/>
    <x v="1"/>
    <x v="38"/>
    <s v="Communication"/>
    <s v="Beginner"/>
    <s v="Communication"/>
    <s v="Beginner"/>
    <x v="55"/>
  </r>
  <r>
    <x v="2"/>
    <x v="1"/>
    <x v="38"/>
    <s v="Innovation"/>
    <s v="Beginner"/>
    <s v="Innovation"/>
    <s v="Beginner"/>
    <x v="55"/>
  </r>
  <r>
    <x v="2"/>
    <x v="1"/>
    <x v="38"/>
    <s v="Collaboration-Relationship management"/>
    <s v="Beginner"/>
    <s v="Collaboration-Relationship management"/>
    <s v="Beginner"/>
    <x v="55"/>
  </r>
  <r>
    <x v="2"/>
    <x v="1"/>
    <x v="38"/>
    <s v="Influence"/>
    <s v="Beginner"/>
    <s v="Influence"/>
    <s v="Beginner"/>
    <x v="55"/>
  </r>
  <r>
    <x v="2"/>
    <x v="1"/>
    <x v="38"/>
    <s v="Client Expectation management "/>
    <s v="Beginner"/>
    <s v="Client Expectation management "/>
    <s v="Beginner"/>
    <x v="55"/>
  </r>
  <r>
    <x v="2"/>
    <x v="1"/>
    <x v="38"/>
    <s v="Drive For Results- Execution Excellence"/>
    <s v="Beginner"/>
    <s v="Drive For Results- Execution Excellence"/>
    <s v="Beginner"/>
    <x v="55"/>
  </r>
  <r>
    <x v="2"/>
    <x v="1"/>
    <x v="38"/>
    <s v="Business Acumen "/>
    <s v="Beginner"/>
    <s v="Business Acumen "/>
    <s v="Beginner"/>
    <x v="55"/>
  </r>
  <r>
    <x v="2"/>
    <x v="1"/>
    <x v="38"/>
    <s v="Analytical Thinking"/>
    <s v="Beginner"/>
    <s v="Analytical Thinking "/>
    <s v="Beginner"/>
    <x v="55"/>
  </r>
  <r>
    <x v="2"/>
    <x v="2"/>
    <x v="39"/>
    <s v="Communication"/>
    <s v="Beginner"/>
    <s v="Communication "/>
    <s v="Beginner"/>
    <x v="56"/>
  </r>
  <r>
    <x v="2"/>
    <x v="2"/>
    <x v="39"/>
    <s v="Innovation"/>
    <s v="Beginner"/>
    <s v="Innovation"/>
    <s v="Beginner"/>
    <x v="56"/>
  </r>
  <r>
    <x v="2"/>
    <x v="2"/>
    <x v="39"/>
    <s v="Collaboration-Relationship management"/>
    <s v="Beginner"/>
    <s v="Collaboration-Relationship management"/>
    <s v="Beginner"/>
    <x v="56"/>
  </r>
  <r>
    <x v="2"/>
    <x v="2"/>
    <x v="39"/>
    <s v="Client Expectation management "/>
    <s v="Beginner"/>
    <s v="Client Expectation management "/>
    <s v="Beginner"/>
    <x v="56"/>
  </r>
  <r>
    <x v="2"/>
    <x v="2"/>
    <x v="39"/>
    <s v="Drive For Results- Execution Excellence"/>
    <s v="Beginner"/>
    <s v="Drive For Results- Execution Excellence"/>
    <s v="Beginner"/>
    <x v="56"/>
  </r>
  <r>
    <x v="2"/>
    <x v="2"/>
    <x v="39"/>
    <s v="Business Acumen "/>
    <s v="Beginner"/>
    <s v="Business Acumen "/>
    <s v="Beginner"/>
    <x v="56"/>
  </r>
  <r>
    <x v="2"/>
    <x v="2"/>
    <x v="39"/>
    <s v="Analytical Thinking"/>
    <s v="Beginner"/>
    <s v="Analytical Thinking "/>
    <s v="Beginner"/>
    <x v="56"/>
  </r>
  <r>
    <x v="2"/>
    <x v="2"/>
    <x v="39"/>
    <s v="Client Expectation management "/>
    <s v="Practitioner"/>
    <s v="Client Expectation management "/>
    <s v="Practitioner"/>
    <x v="56"/>
  </r>
  <r>
    <x v="2"/>
    <x v="2"/>
    <x v="39"/>
    <s v="Drive For Results- Execution Excellence"/>
    <s v="Practitioner"/>
    <s v="Drive For Results- Execution Excellence"/>
    <s v="Practitioner"/>
    <x v="56"/>
  </r>
  <r>
    <x v="2"/>
    <x v="2"/>
    <x v="39"/>
    <s v="Analytical Thinking"/>
    <s v="Practitioner"/>
    <s v="Analytical Thinking "/>
    <s v="Practitioner"/>
    <x v="56"/>
  </r>
  <r>
    <x v="2"/>
    <x v="2"/>
    <x v="40"/>
    <s v="Communication"/>
    <s v="Beginner"/>
    <s v="Communication "/>
    <s v="Beginner"/>
    <x v="57"/>
  </r>
  <r>
    <x v="2"/>
    <x v="2"/>
    <x v="40"/>
    <s v="Innovation"/>
    <s v="Beginner"/>
    <s v="Innovation"/>
    <s v="Beginner"/>
    <x v="57"/>
  </r>
  <r>
    <x v="2"/>
    <x v="2"/>
    <x v="40"/>
    <s v="Collaboration-Relationship management"/>
    <s v="Beginner"/>
    <s v="Collaboration-Relationship management"/>
    <s v="Beginner"/>
    <x v="57"/>
  </r>
  <r>
    <x v="2"/>
    <x v="2"/>
    <x v="40"/>
    <s v="Client Expectation management "/>
    <s v="Beginner"/>
    <s v="Client Expectation management "/>
    <s v="Beginner"/>
    <x v="57"/>
  </r>
  <r>
    <x v="2"/>
    <x v="2"/>
    <x v="40"/>
    <s v="Drive For Results- Execution Excellence"/>
    <s v="Beginner"/>
    <s v="Drive For Results- Execution Excellence"/>
    <s v="Beginner"/>
    <x v="57"/>
  </r>
  <r>
    <x v="2"/>
    <x v="2"/>
    <x v="40"/>
    <s v="Business Acumen "/>
    <s v="Beginner"/>
    <s v="Business Acumen "/>
    <s v="Beginner"/>
    <x v="57"/>
  </r>
  <r>
    <x v="2"/>
    <x v="2"/>
    <x v="40"/>
    <s v="Analytical Thinking"/>
    <s v="Beginner"/>
    <s v="Analytical Thinking "/>
    <s v="Beginner"/>
    <x v="57"/>
  </r>
  <r>
    <x v="2"/>
    <x v="2"/>
    <x v="40"/>
    <s v="Client Expectation management "/>
    <s v="Practitoner"/>
    <s v="Client Expectation management "/>
    <s v="Practitoner"/>
    <x v="57"/>
  </r>
  <r>
    <x v="2"/>
    <x v="2"/>
    <x v="40"/>
    <s v="Drive For Results- Execution Excellence"/>
    <s v="Practitoner"/>
    <s v="Drive For Results- Execution Excellence"/>
    <s v="Practitoner"/>
    <x v="57"/>
  </r>
  <r>
    <x v="2"/>
    <x v="2"/>
    <x v="40"/>
    <s v="Analytical Thinking"/>
    <s v="Practitoner"/>
    <s v="Analytical Thinking "/>
    <s v="Practitoner"/>
    <x v="57"/>
  </r>
  <r>
    <x v="2"/>
    <x v="3"/>
    <x v="41"/>
    <s v="Negotiations"/>
    <s v="Beginner"/>
    <s v="Negotiations"/>
    <s v="Beginner"/>
    <x v="58"/>
  </r>
  <r>
    <x v="2"/>
    <x v="3"/>
    <x v="41"/>
    <s v="Influence"/>
    <s v="Beginner"/>
    <s v="Influence"/>
    <s v="Beginner"/>
    <x v="58"/>
  </r>
  <r>
    <x v="2"/>
    <x v="3"/>
    <x v="41"/>
    <s v=" Planning &amp; Organizing "/>
    <s v="Beginner"/>
    <s v=" Planning &amp; Organizing "/>
    <s v="Beginner"/>
    <x v="58"/>
  </r>
  <r>
    <x v="2"/>
    <x v="3"/>
    <x v="41"/>
    <s v="Change Management"/>
    <s v="Beginner"/>
    <s v="Change Management"/>
    <s v="Beginner"/>
    <x v="58"/>
  </r>
  <r>
    <x v="2"/>
    <x v="3"/>
    <x v="41"/>
    <s v="Financial Acumen"/>
    <s v="Beginner"/>
    <s v="Financial Acumen"/>
    <s v="Beginner"/>
    <x v="58"/>
  </r>
  <r>
    <x v="2"/>
    <x v="3"/>
    <x v="41"/>
    <s v="Strategic Orientation"/>
    <s v="Beginner"/>
    <s v="Strategic Orientation"/>
    <s v="Beginner"/>
    <x v="58"/>
  </r>
  <r>
    <x v="2"/>
    <x v="3"/>
    <x v="41"/>
    <s v="People Acumen- managing Teams "/>
    <s v="Beginner"/>
    <s v="People Acumen- managing Teams "/>
    <s v="Beginner"/>
    <x v="58"/>
  </r>
  <r>
    <x v="2"/>
    <x v="3"/>
    <x v="41"/>
    <s v="Communication"/>
    <s v="Practitioner"/>
    <s v="Communication "/>
    <s v="Practitioner"/>
    <x v="58"/>
  </r>
  <r>
    <x v="2"/>
    <x v="3"/>
    <x v="41"/>
    <s v="Innovation"/>
    <s v="Practitioner"/>
    <s v="Innovation"/>
    <s v="Practitioner"/>
    <x v="58"/>
  </r>
  <r>
    <x v="2"/>
    <x v="3"/>
    <x v="41"/>
    <s v="Collaboration-Relationship management"/>
    <s v="Practitioner"/>
    <s v="Collaboration-Relationship management"/>
    <s v="Practitioner"/>
    <x v="58"/>
  </r>
  <r>
    <x v="2"/>
    <x v="3"/>
    <x v="41"/>
    <s v="Client Expectation management "/>
    <s v="Practitioner"/>
    <s v="Client Expectation management "/>
    <s v="Practitioner"/>
    <x v="58"/>
  </r>
  <r>
    <x v="2"/>
    <x v="3"/>
    <x v="41"/>
    <s v="Drive For Results- Execution Excellence"/>
    <s v="Practitioner"/>
    <s v="Drive For Results- Execution Excellence"/>
    <s v="Practitioner"/>
    <x v="58"/>
  </r>
  <r>
    <x v="2"/>
    <x v="3"/>
    <x v="41"/>
    <s v="Business Acumen "/>
    <s v="Practitioner"/>
    <s v="Business Acumen "/>
    <s v="Practitioner"/>
    <x v="58"/>
  </r>
  <r>
    <x v="2"/>
    <x v="3"/>
    <x v="41"/>
    <s v="Analytical Thinking"/>
    <s v="Practitioner"/>
    <s v="Analytical Thinking "/>
    <s v="Practitioner"/>
    <x v="58"/>
  </r>
  <r>
    <x v="2"/>
    <x v="3"/>
    <x v="42"/>
    <s v="Negotiations"/>
    <s v="Beginner"/>
    <s v="Negotiations"/>
    <s v="Beginner"/>
    <x v="59"/>
  </r>
  <r>
    <x v="2"/>
    <x v="3"/>
    <x v="42"/>
    <s v="Influence"/>
    <s v="Beginner"/>
    <s v="Influence"/>
    <s v="Beginner"/>
    <x v="59"/>
  </r>
  <r>
    <x v="2"/>
    <x v="3"/>
    <x v="42"/>
    <s v=" Planning &amp; Organizing "/>
    <s v="Beginner"/>
    <s v=" Planning &amp; Organizing "/>
    <s v="Beginner"/>
    <x v="59"/>
  </r>
  <r>
    <x v="2"/>
    <x v="3"/>
    <x v="42"/>
    <s v="Change Management"/>
    <s v="Beginner"/>
    <s v="Change Management"/>
    <s v="Beginner"/>
    <x v="59"/>
  </r>
  <r>
    <x v="2"/>
    <x v="3"/>
    <x v="42"/>
    <s v="Financial Acumen"/>
    <s v="Beginner"/>
    <s v="Financial Acumen"/>
    <s v="Beginner"/>
    <x v="59"/>
  </r>
  <r>
    <x v="2"/>
    <x v="3"/>
    <x v="42"/>
    <s v="Strategic Orientation"/>
    <s v="Beginner"/>
    <s v="Strategic Orientation"/>
    <s v="Beginner"/>
    <x v="59"/>
  </r>
  <r>
    <x v="2"/>
    <x v="3"/>
    <x v="42"/>
    <s v="People Acumen- managing Teams "/>
    <s v="Beginner"/>
    <s v="People Acumen- managing Teams "/>
    <s v="Beginner"/>
    <x v="59"/>
  </r>
  <r>
    <x v="2"/>
    <x v="3"/>
    <x v="42"/>
    <s v="Communication"/>
    <s v="Practitoner"/>
    <s v="Communication "/>
    <s v="Practitoner"/>
    <x v="59"/>
  </r>
  <r>
    <x v="2"/>
    <x v="3"/>
    <x v="42"/>
    <s v="Innovation"/>
    <s v="Practitoner"/>
    <s v="Innovation"/>
    <s v="Practitoner"/>
    <x v="59"/>
  </r>
  <r>
    <x v="2"/>
    <x v="3"/>
    <x v="42"/>
    <s v="Collaboration-Relationship management"/>
    <s v="Practitoner"/>
    <s v="Collaboration-Relationship management"/>
    <s v="Practitoner"/>
    <x v="59"/>
  </r>
  <r>
    <x v="2"/>
    <x v="3"/>
    <x v="42"/>
    <s v="Client Expectation management "/>
    <s v="Practitoner"/>
    <s v="Client Expectation management "/>
    <s v="Practitoner"/>
    <x v="59"/>
  </r>
  <r>
    <x v="2"/>
    <x v="3"/>
    <x v="42"/>
    <s v="Drive For Results- Execution Excellence"/>
    <s v="Practitoner"/>
    <s v="Drive For Results- Execution Excellence"/>
    <s v="Practitoner"/>
    <x v="59"/>
  </r>
  <r>
    <x v="2"/>
    <x v="3"/>
    <x v="42"/>
    <s v="Business Acumen "/>
    <s v="Practitoner"/>
    <s v="Business Acumen "/>
    <s v="Practitoner"/>
    <x v="59"/>
  </r>
  <r>
    <x v="2"/>
    <x v="3"/>
    <x v="42"/>
    <s v="Analytical Thinking"/>
    <s v="Practitoner"/>
    <s v="Analytical Thinking "/>
    <s v="Practitoner"/>
    <x v="59"/>
  </r>
  <r>
    <x v="2"/>
    <x v="4"/>
    <x v="43"/>
    <s v="Communication"/>
    <s v="Practitoner"/>
    <s v="Communication "/>
    <s v="Practitoner"/>
    <x v="60"/>
  </r>
  <r>
    <x v="2"/>
    <x v="4"/>
    <x v="43"/>
    <s v="Negotiations"/>
    <s v="Practitoner"/>
    <s v="Negotiations"/>
    <s v="Practitoner"/>
    <x v="60"/>
  </r>
  <r>
    <x v="2"/>
    <x v="4"/>
    <x v="43"/>
    <s v="Innovation"/>
    <s v="Practitoner"/>
    <s v="Innovation"/>
    <s v="Practitoner"/>
    <x v="60"/>
  </r>
  <r>
    <x v="2"/>
    <x v="4"/>
    <x v="43"/>
    <s v="Collaboration-Relationship management"/>
    <s v="Practitoner"/>
    <s v="Collaboration-Relationship management"/>
    <s v="Practitoner"/>
    <x v="60"/>
  </r>
  <r>
    <x v="2"/>
    <x v="4"/>
    <x v="43"/>
    <s v="Influence"/>
    <s v="Practitoner"/>
    <s v="Influence"/>
    <s v="Practitoner"/>
    <x v="60"/>
  </r>
  <r>
    <x v="2"/>
    <x v="4"/>
    <x v="43"/>
    <s v=" Planning &amp; Organizing "/>
    <s v="Practitoner"/>
    <s v="Planning &amp; Organizing "/>
    <s v="Practitoner"/>
    <x v="60"/>
  </r>
  <r>
    <x v="2"/>
    <x v="4"/>
    <x v="43"/>
    <s v="Change Management"/>
    <s v="Practitoner"/>
    <s v="Change Management"/>
    <s v="Practitoner"/>
    <x v="60"/>
  </r>
  <r>
    <x v="2"/>
    <x v="4"/>
    <x v="43"/>
    <s v="Financial Acumen"/>
    <s v="Practitoner"/>
    <s v="Financial Acumen"/>
    <s v="Practitoner"/>
    <x v="60"/>
  </r>
  <r>
    <x v="2"/>
    <x v="4"/>
    <x v="43"/>
    <s v="Business Acumen "/>
    <s v="Practitoner"/>
    <s v="Business Acumen "/>
    <s v="Practitoner"/>
    <x v="60"/>
  </r>
  <r>
    <x v="2"/>
    <x v="4"/>
    <x v="43"/>
    <s v="Strategic Orientation"/>
    <s v="Practitoner"/>
    <s v="Strategic Orientation"/>
    <s v="Practitoner"/>
    <x v="60"/>
  </r>
  <r>
    <x v="2"/>
    <x v="4"/>
    <x v="43"/>
    <s v="People Acumen- managing Teams "/>
    <s v="Practitoner"/>
    <s v="People Acumen- managing Teams "/>
    <s v="Practitoner"/>
    <x v="60"/>
  </r>
  <r>
    <x v="2"/>
    <x v="4"/>
    <x v="43"/>
    <s v="Client Expectation management "/>
    <s v="Advanced"/>
    <s v="Client Expectation management "/>
    <s v="Advanced"/>
    <x v="60"/>
  </r>
  <r>
    <x v="2"/>
    <x v="4"/>
    <x v="43"/>
    <s v="Drive For Results- Execution Excellence"/>
    <s v="Advanced"/>
    <s v="Drive For Results- Execution Excellence"/>
    <s v="Advanced"/>
    <x v="60"/>
  </r>
  <r>
    <x v="2"/>
    <x v="4"/>
    <x v="43"/>
    <s v="Analytical Thinking"/>
    <s v="Advanced"/>
    <s v="Analytical Thinking "/>
    <s v="Advanced"/>
    <x v="60"/>
  </r>
  <r>
    <x v="2"/>
    <x v="4"/>
    <x v="44"/>
    <s v="Communication"/>
    <s v="Practitioner"/>
    <s v="Communication "/>
    <s v="Practitioner"/>
    <x v="61"/>
  </r>
  <r>
    <x v="2"/>
    <x v="4"/>
    <x v="44"/>
    <s v="Negotiations"/>
    <s v="Practitioner"/>
    <s v="Negotiations"/>
    <s v="Practitioner"/>
    <x v="61"/>
  </r>
  <r>
    <x v="2"/>
    <x v="4"/>
    <x v="44"/>
    <s v="Innovation"/>
    <s v="Practitioner"/>
    <s v="Innovation"/>
    <s v="Practitioner"/>
    <x v="61"/>
  </r>
  <r>
    <x v="2"/>
    <x v="4"/>
    <x v="44"/>
    <s v="Collaboration-Relationship management"/>
    <s v="Practitioner"/>
    <s v="Collaboration-Relationship management"/>
    <s v="Practitioner"/>
    <x v="61"/>
  </r>
  <r>
    <x v="2"/>
    <x v="4"/>
    <x v="44"/>
    <s v="Influence"/>
    <s v="Practitioner"/>
    <s v="Influence"/>
    <s v="Practitioner"/>
    <x v="61"/>
  </r>
  <r>
    <x v="2"/>
    <x v="4"/>
    <x v="44"/>
    <s v=" Planning &amp; Organizing "/>
    <s v="Practitioner"/>
    <s v=" Planning &amp; Organizing "/>
    <s v="Practitioner"/>
    <x v="61"/>
  </r>
  <r>
    <x v="2"/>
    <x v="4"/>
    <x v="44"/>
    <s v="Change Management"/>
    <s v="Practitioner"/>
    <s v="Change Management"/>
    <s v="Practitioner"/>
    <x v="61"/>
  </r>
  <r>
    <x v="2"/>
    <x v="4"/>
    <x v="44"/>
    <s v="Financial Acumen"/>
    <s v="Practitioner"/>
    <s v="Financial Acumen"/>
    <s v="Practitioner"/>
    <x v="61"/>
  </r>
  <r>
    <x v="2"/>
    <x v="4"/>
    <x v="44"/>
    <s v="Business Acumen "/>
    <s v="Practitioner"/>
    <s v="Business Acumen "/>
    <s v="Practitioner"/>
    <x v="61"/>
  </r>
  <r>
    <x v="2"/>
    <x v="4"/>
    <x v="44"/>
    <s v="Strategic Orientation"/>
    <s v="Practitioner"/>
    <s v="Strategic Orientation"/>
    <s v="Practitioner"/>
    <x v="61"/>
  </r>
  <r>
    <x v="2"/>
    <x v="4"/>
    <x v="44"/>
    <s v="People Acumen- managing Teams "/>
    <s v="Practitioner"/>
    <s v="People Acumen- managing Teams "/>
    <s v="Practitioner"/>
    <x v="61"/>
  </r>
  <r>
    <x v="2"/>
    <x v="4"/>
    <x v="44"/>
    <s v="Client Expectation management "/>
    <s v="Advanced"/>
    <s v="Client Expectation management "/>
    <s v="Advanced"/>
    <x v="61"/>
  </r>
  <r>
    <x v="2"/>
    <x v="4"/>
    <x v="44"/>
    <s v="Drive For Results- Execution Excellence"/>
    <s v="Advanced"/>
    <s v="Drive For Results- Execution Excellence"/>
    <s v="Advanced"/>
    <x v="61"/>
  </r>
  <r>
    <x v="2"/>
    <x v="4"/>
    <x v="44"/>
    <s v="Analytical Thinking"/>
    <s v="Advanced"/>
    <s v="Analytical Thinking "/>
    <s v="Advanced"/>
    <x v="61"/>
  </r>
  <r>
    <x v="2"/>
    <x v="5"/>
    <x v="45"/>
    <s v="Communication"/>
    <s v="Advanced"/>
    <s v="Communication "/>
    <s v="Advanced"/>
    <x v="62"/>
  </r>
  <r>
    <x v="2"/>
    <x v="5"/>
    <x v="45"/>
    <s v="Negotiations"/>
    <s v="Advanced"/>
    <s v="Negotiations"/>
    <s v="Advanced"/>
    <x v="62"/>
  </r>
  <r>
    <x v="2"/>
    <x v="5"/>
    <x v="45"/>
    <s v="Innovation"/>
    <s v="Advanced"/>
    <s v="Innovation"/>
    <s v="Advanced"/>
    <x v="62"/>
  </r>
  <r>
    <x v="2"/>
    <x v="5"/>
    <x v="45"/>
    <s v="Collaboration-Relationship management"/>
    <s v="Advanced"/>
    <s v="Collaboration-Relationship management"/>
    <s v="Advanced"/>
    <x v="62"/>
  </r>
  <r>
    <x v="2"/>
    <x v="5"/>
    <x v="45"/>
    <s v="Client Expectation management "/>
    <s v="Advanced"/>
    <s v="Client Expectation management "/>
    <s v="Advanced"/>
    <x v="62"/>
  </r>
  <r>
    <x v="2"/>
    <x v="5"/>
    <x v="45"/>
    <s v=" Planning &amp; Organizing "/>
    <s v="Advanced"/>
    <s v=" Planning &amp; Organizing "/>
    <s v="Advanced"/>
    <x v="62"/>
  </r>
  <r>
    <x v="2"/>
    <x v="5"/>
    <x v="45"/>
    <s v="Drive For Results- Execution Excellence"/>
    <s v="Advanced"/>
    <s v="Drive For Results- Execution Excellence"/>
    <s v="Advanced"/>
    <x v="62"/>
  </r>
  <r>
    <x v="2"/>
    <x v="5"/>
    <x v="45"/>
    <s v="Change Management"/>
    <s v="Advanced"/>
    <s v="Change Management"/>
    <s v="Advanced"/>
    <x v="62"/>
  </r>
  <r>
    <x v="2"/>
    <x v="5"/>
    <x v="45"/>
    <s v="Financial Acumen"/>
    <s v="Advanced"/>
    <s v="Financial Acumen"/>
    <s v="Advanced"/>
    <x v="62"/>
  </r>
  <r>
    <x v="2"/>
    <x v="5"/>
    <x v="45"/>
    <s v="Business Acumen "/>
    <s v="Advanced"/>
    <s v="Business Acumen "/>
    <s v="Advanced"/>
    <x v="62"/>
  </r>
  <r>
    <x v="2"/>
    <x v="5"/>
    <x v="45"/>
    <s v="Strategic Orientation"/>
    <s v="Advanced"/>
    <s v="Strategic Orientation"/>
    <s v="Advanced"/>
    <x v="62"/>
  </r>
  <r>
    <x v="2"/>
    <x v="5"/>
    <x v="45"/>
    <s v="People Acumen- managing Teams "/>
    <s v="Advanced"/>
    <s v="People Acumen- managing Teams "/>
    <s v="Advanced"/>
    <x v="62"/>
  </r>
  <r>
    <x v="2"/>
    <x v="5"/>
    <x v="45"/>
    <s v="Analytical Thinking"/>
    <s v="Advanced"/>
    <s v="Analytical Thinking "/>
    <s v="Advanced"/>
    <x v="62"/>
  </r>
  <r>
    <x v="2"/>
    <x v="5"/>
    <x v="45"/>
    <s v="Influence"/>
    <s v="Practitoner"/>
    <s v="Influence"/>
    <s v="Practitoner"/>
    <x v="62"/>
  </r>
  <r>
    <x v="2"/>
    <x v="5"/>
    <x v="46"/>
    <s v="Communication"/>
    <s v="Advanced"/>
    <s v="Communication "/>
    <s v="Advanced"/>
    <x v="63"/>
  </r>
  <r>
    <x v="2"/>
    <x v="5"/>
    <x v="46"/>
    <s v="Negotiations"/>
    <s v="Advanced"/>
    <s v="Negotiations"/>
    <s v="Advanced"/>
    <x v="63"/>
  </r>
  <r>
    <x v="2"/>
    <x v="5"/>
    <x v="46"/>
    <s v="Innovation"/>
    <s v="Advanced"/>
    <s v="Innovation"/>
    <s v="Advanced"/>
    <x v="63"/>
  </r>
  <r>
    <x v="2"/>
    <x v="5"/>
    <x v="46"/>
    <s v="Collaboration-Relationship management"/>
    <s v="Advanced"/>
    <s v="Collaboration-Relationship management"/>
    <s v="Advanced"/>
    <x v="63"/>
  </r>
  <r>
    <x v="2"/>
    <x v="5"/>
    <x v="46"/>
    <s v="Client Expectation management "/>
    <s v="Advanced"/>
    <s v="Client Expectation management "/>
    <s v="Advanced"/>
    <x v="63"/>
  </r>
  <r>
    <x v="2"/>
    <x v="5"/>
    <x v="46"/>
    <s v=" Planning &amp; Organizing "/>
    <s v="Advanced"/>
    <s v=" Planning &amp; Organizing "/>
    <s v="Advanced"/>
    <x v="63"/>
  </r>
  <r>
    <x v="2"/>
    <x v="5"/>
    <x v="46"/>
    <s v="Drive For Results- Execution Excellence"/>
    <s v="Advanced"/>
    <s v="Drive For Results- Execution Excellence"/>
    <s v="Advanced"/>
    <x v="63"/>
  </r>
  <r>
    <x v="2"/>
    <x v="5"/>
    <x v="46"/>
    <s v="Change Management"/>
    <s v="Advanced"/>
    <s v="Change Management"/>
    <s v="Advanced"/>
    <x v="63"/>
  </r>
  <r>
    <x v="2"/>
    <x v="5"/>
    <x v="46"/>
    <s v="Financial Acumen"/>
    <s v="Advanced"/>
    <s v="Financial Acumen"/>
    <s v="Advanced"/>
    <x v="63"/>
  </r>
  <r>
    <x v="2"/>
    <x v="5"/>
    <x v="46"/>
    <s v="Business Acumen "/>
    <s v="Advanced"/>
    <s v="Business Acumen "/>
    <s v="Advanced"/>
    <x v="63"/>
  </r>
  <r>
    <x v="2"/>
    <x v="5"/>
    <x v="46"/>
    <s v="Strategic Orientation"/>
    <s v="Advanced"/>
    <s v="Strategic Orientation"/>
    <s v="Advanced"/>
    <x v="63"/>
  </r>
  <r>
    <x v="2"/>
    <x v="5"/>
    <x v="46"/>
    <s v="People Acumen- managing Teams "/>
    <s v="Advanced"/>
    <s v="People Acumen- managing Teams "/>
    <s v="Advanced"/>
    <x v="63"/>
  </r>
  <r>
    <x v="2"/>
    <x v="5"/>
    <x v="46"/>
    <s v="Analytical Thinking"/>
    <s v="Advanced"/>
    <s v="Analytical Thinking "/>
    <s v="Advanced"/>
    <x v="63"/>
  </r>
  <r>
    <x v="2"/>
    <x v="5"/>
    <x v="46"/>
    <s v="Influence"/>
    <s v="Practitoner"/>
    <s v="Influence"/>
    <s v="Practitoner"/>
    <x v="63"/>
  </r>
  <r>
    <x v="2"/>
    <x v="5"/>
    <x v="45"/>
    <s v="Communication"/>
    <s v="Advanced"/>
    <s v="Communication "/>
    <s v="Advanced"/>
    <x v="62"/>
  </r>
  <r>
    <x v="2"/>
    <x v="5"/>
    <x v="45"/>
    <s v="Negotiations"/>
    <s v="Advanced"/>
    <s v="Negotiations"/>
    <s v="Advanced"/>
    <x v="62"/>
  </r>
  <r>
    <x v="2"/>
    <x v="5"/>
    <x v="45"/>
    <s v="Innovation"/>
    <s v="Advanced"/>
    <s v="Innovation"/>
    <s v="Advanced"/>
    <x v="62"/>
  </r>
  <r>
    <x v="2"/>
    <x v="5"/>
    <x v="45"/>
    <s v="Collaboration-Relationship management"/>
    <s v="Advanced"/>
    <s v="Collaboration-Relationship management"/>
    <s v="Advanced"/>
    <x v="62"/>
  </r>
  <r>
    <x v="2"/>
    <x v="5"/>
    <x v="45"/>
    <s v="Client Expectation management "/>
    <s v="Advanced"/>
    <s v="Client Expectation management "/>
    <s v="Advanced"/>
    <x v="62"/>
  </r>
  <r>
    <x v="2"/>
    <x v="5"/>
    <x v="45"/>
    <s v=" Planning &amp; Organizing "/>
    <s v="Advanced"/>
    <s v=" Planning &amp; Organizing "/>
    <s v="Advanced"/>
    <x v="62"/>
  </r>
  <r>
    <x v="2"/>
    <x v="5"/>
    <x v="45"/>
    <s v="Drive For Results- Execution Excellence"/>
    <s v="Advanced"/>
    <s v="Drive For Results- Execution Excellence"/>
    <s v="Advanced"/>
    <x v="62"/>
  </r>
  <r>
    <x v="2"/>
    <x v="5"/>
    <x v="45"/>
    <s v="Change Management"/>
    <s v="Advanced"/>
    <s v="Change Management"/>
    <s v="Advanced"/>
    <x v="62"/>
  </r>
  <r>
    <x v="2"/>
    <x v="5"/>
    <x v="45"/>
    <s v="Financial Acumen"/>
    <s v="Advanced"/>
    <s v="Financial Acumen"/>
    <s v="Advanced"/>
    <x v="62"/>
  </r>
  <r>
    <x v="2"/>
    <x v="5"/>
    <x v="45"/>
    <s v="Business Acumen "/>
    <s v="Advanced"/>
    <s v="Business Acumen "/>
    <s v="Advanced"/>
    <x v="62"/>
  </r>
  <r>
    <x v="2"/>
    <x v="5"/>
    <x v="45"/>
    <s v="Strategic Orientation"/>
    <s v="Advanced"/>
    <s v="Strategic Orientation"/>
    <s v="Advanced"/>
    <x v="62"/>
  </r>
  <r>
    <x v="2"/>
    <x v="5"/>
    <x v="45"/>
    <s v="People Acumen- managing Teams "/>
    <s v="Advanced"/>
    <s v="People Acumen- managing Teams "/>
    <s v="Advanced"/>
    <x v="62"/>
  </r>
  <r>
    <x v="2"/>
    <x v="5"/>
    <x v="45"/>
    <s v="Analytical Thinking"/>
    <s v="Advanced"/>
    <s v="Analytical Thinking "/>
    <s v="Advanced"/>
    <x v="62"/>
  </r>
  <r>
    <x v="2"/>
    <x v="5"/>
    <x v="45"/>
    <s v="Influence"/>
    <s v="Practitoner"/>
    <s v="Influence"/>
    <s v="Practitoner"/>
    <x v="62"/>
  </r>
  <r>
    <x v="2"/>
    <x v="5"/>
    <x v="47"/>
    <s v="Communication"/>
    <s v="Advanced"/>
    <s v="Communication "/>
    <s v="Advanced"/>
    <x v="64"/>
  </r>
  <r>
    <x v="2"/>
    <x v="5"/>
    <x v="47"/>
    <s v="Negotiations"/>
    <s v="Advanced"/>
    <s v="Negotiations"/>
    <s v="Advanced"/>
    <x v="64"/>
  </r>
  <r>
    <x v="2"/>
    <x v="5"/>
    <x v="47"/>
    <s v="Innovation"/>
    <s v="Advanced"/>
    <s v="Innovation"/>
    <s v="Advanced"/>
    <x v="64"/>
  </r>
  <r>
    <x v="2"/>
    <x v="5"/>
    <x v="47"/>
    <s v="Collaboration-Relationship management"/>
    <s v="Advanced"/>
    <s v="Collaboration-Relationship management"/>
    <s v="Advanced"/>
    <x v="64"/>
  </r>
  <r>
    <x v="2"/>
    <x v="5"/>
    <x v="47"/>
    <s v="Client Expectation management "/>
    <s v="Advanced"/>
    <s v="Client Expectation management "/>
    <s v="Advanced"/>
    <x v="64"/>
  </r>
  <r>
    <x v="2"/>
    <x v="5"/>
    <x v="47"/>
    <s v=" Planning &amp; Organizing "/>
    <s v="Advanced"/>
    <s v=" Planning &amp; Organizing "/>
    <s v="Advanced"/>
    <x v="64"/>
  </r>
  <r>
    <x v="2"/>
    <x v="5"/>
    <x v="47"/>
    <s v="Drive For Results- Execution Excellence"/>
    <s v="Advanced"/>
    <s v="Drive For Results- Execution Excellence"/>
    <s v="Advanced"/>
    <x v="64"/>
  </r>
  <r>
    <x v="2"/>
    <x v="5"/>
    <x v="47"/>
    <s v="Change Management"/>
    <s v="Advanced"/>
    <s v="Change Management"/>
    <s v="Advanced"/>
    <x v="64"/>
  </r>
  <r>
    <x v="2"/>
    <x v="5"/>
    <x v="47"/>
    <s v="Financial Acumen"/>
    <s v="Advanced"/>
    <s v="Financial Acumen"/>
    <s v="Advanced"/>
    <x v="64"/>
  </r>
  <r>
    <x v="2"/>
    <x v="5"/>
    <x v="47"/>
    <s v="Business Acumen "/>
    <s v="Advanced"/>
    <s v="Business Acumen "/>
    <s v="Advanced"/>
    <x v="64"/>
  </r>
  <r>
    <x v="2"/>
    <x v="5"/>
    <x v="47"/>
    <s v="Strategic Orientation"/>
    <s v="Advanced"/>
    <s v="Strategic Orientation"/>
    <s v="Advanced"/>
    <x v="64"/>
  </r>
  <r>
    <x v="2"/>
    <x v="5"/>
    <x v="47"/>
    <s v="People Acumen- managing Teams "/>
    <s v="Advanced"/>
    <s v="People Acumen- managing Teams "/>
    <s v="Advanced"/>
    <x v="64"/>
  </r>
  <r>
    <x v="2"/>
    <x v="5"/>
    <x v="47"/>
    <s v="Analytical Thinking"/>
    <s v="Advanced"/>
    <s v="Analytical Thinking "/>
    <s v="Advanced"/>
    <x v="64"/>
  </r>
  <r>
    <x v="2"/>
    <x v="5"/>
    <x v="47"/>
    <s v="Influence"/>
    <s v="Practitioner"/>
    <s v="Influence"/>
    <s v="Practitioner"/>
    <x v="64"/>
  </r>
  <r>
    <x v="2"/>
    <x v="6"/>
    <x v="46"/>
    <s v="Communication"/>
    <s v="Advanced"/>
    <s v="Communication "/>
    <s v="Advanced"/>
    <x v="65"/>
  </r>
  <r>
    <x v="2"/>
    <x v="6"/>
    <x v="46"/>
    <s v="Innovation"/>
    <s v="Advanced"/>
    <s v="Innovation"/>
    <s v="Advanced"/>
    <x v="65"/>
  </r>
  <r>
    <x v="2"/>
    <x v="6"/>
    <x v="46"/>
    <s v="Collaboration-Relationship management"/>
    <s v="Advanced"/>
    <s v="Collaboration-Relationship management"/>
    <s v="Advanced"/>
    <x v="65"/>
  </r>
  <r>
    <x v="2"/>
    <x v="6"/>
    <x v="46"/>
    <s v="Influence"/>
    <s v="Advanced"/>
    <s v="Influence"/>
    <s v="Advanced"/>
    <x v="65"/>
  </r>
  <r>
    <x v="2"/>
    <x v="6"/>
    <x v="46"/>
    <s v="Business Acumen "/>
    <s v="Advanced"/>
    <s v="Business Acumen "/>
    <s v="Advanced"/>
    <x v="65"/>
  </r>
  <r>
    <x v="2"/>
    <x v="6"/>
    <x v="46"/>
    <s v="Strategic Orientation"/>
    <s v="Advanced"/>
    <s v="Strategic Orientation"/>
    <s v="Advanced"/>
    <x v="65"/>
  </r>
  <r>
    <x v="2"/>
    <x v="6"/>
    <x v="46"/>
    <s v="Negotiations"/>
    <s v="Expert"/>
    <s v="Negotiations"/>
    <s v="Expert"/>
    <x v="65"/>
  </r>
  <r>
    <x v="2"/>
    <x v="6"/>
    <x v="46"/>
    <s v="Client Expectation management "/>
    <s v="Expert"/>
    <s v="Client Expectation management "/>
    <s v="Expert"/>
    <x v="65"/>
  </r>
  <r>
    <x v="2"/>
    <x v="6"/>
    <x v="46"/>
    <s v=" Planning &amp; Organizing "/>
    <s v="Expert"/>
    <s v=" Planning &amp; Organizing "/>
    <s v="Expert"/>
    <x v="65"/>
  </r>
  <r>
    <x v="2"/>
    <x v="6"/>
    <x v="46"/>
    <s v="Drive For Results- Execution Excellence"/>
    <s v="Expert"/>
    <s v="Drive For Results- Execution Excellence"/>
    <s v="Expert"/>
    <x v="65"/>
  </r>
  <r>
    <x v="2"/>
    <x v="6"/>
    <x v="46"/>
    <s v="Change Management"/>
    <s v="Expert"/>
    <s v="Change Management"/>
    <s v="Expert"/>
    <x v="65"/>
  </r>
  <r>
    <x v="2"/>
    <x v="6"/>
    <x v="46"/>
    <s v="Financial Acumen"/>
    <s v="Expert"/>
    <s v="Financial Acumen"/>
    <s v="Expert"/>
    <x v="65"/>
  </r>
  <r>
    <x v="2"/>
    <x v="6"/>
    <x v="46"/>
    <s v="People Acumen- managing Teams "/>
    <s v="Expert"/>
    <s v="People Acumen- managing Teams "/>
    <s v="Expert"/>
    <x v="65"/>
  </r>
  <r>
    <x v="2"/>
    <x v="6"/>
    <x v="46"/>
    <s v="Analytical Thinking"/>
    <s v="Expert"/>
    <s v="Analytical Thinking "/>
    <s v="Expert"/>
    <x v="65"/>
  </r>
  <r>
    <x v="2"/>
    <x v="7"/>
    <x v="46"/>
    <s v="Communication"/>
    <s v="Expert"/>
    <s v="Communication "/>
    <s v="Expert"/>
    <x v="66"/>
  </r>
  <r>
    <x v="2"/>
    <x v="7"/>
    <x v="46"/>
    <s v="Negotiations"/>
    <s v="Expert"/>
    <s v="Negotiations"/>
    <s v="Expert"/>
    <x v="66"/>
  </r>
  <r>
    <x v="2"/>
    <x v="7"/>
    <x v="46"/>
    <s v="Innovation"/>
    <s v="Expert"/>
    <s v="Innovation"/>
    <s v="Expert"/>
    <x v="66"/>
  </r>
  <r>
    <x v="2"/>
    <x v="7"/>
    <x v="46"/>
    <s v="Collaboration-Relationship management"/>
    <s v="Expert"/>
    <s v="Collaboration-Relationship management"/>
    <s v="Expert"/>
    <x v="66"/>
  </r>
  <r>
    <x v="2"/>
    <x v="7"/>
    <x v="46"/>
    <s v="Influence"/>
    <s v="Expert"/>
    <s v="Influence"/>
    <s v="Expert"/>
    <x v="66"/>
  </r>
  <r>
    <x v="2"/>
    <x v="7"/>
    <x v="46"/>
    <s v="Client Expectation management "/>
    <s v="Expert"/>
    <s v="Client Expectation management "/>
    <s v="Expert"/>
    <x v="66"/>
  </r>
  <r>
    <x v="2"/>
    <x v="7"/>
    <x v="46"/>
    <s v="Planning &amp; Organizing "/>
    <s v="Expert"/>
    <s v="Planning &amp; Organizing "/>
    <s v="Expert"/>
    <x v="66"/>
  </r>
  <r>
    <x v="2"/>
    <x v="7"/>
    <x v="46"/>
    <s v="Drive For Results- Execution Excellence"/>
    <s v="Expert"/>
    <s v="Drive For Results- Execution Excellence"/>
    <s v="Expert"/>
    <x v="66"/>
  </r>
  <r>
    <x v="2"/>
    <x v="7"/>
    <x v="46"/>
    <s v="Change Management"/>
    <s v="Expert"/>
    <s v="Change Management"/>
    <s v="Expert"/>
    <x v="66"/>
  </r>
  <r>
    <x v="2"/>
    <x v="7"/>
    <x v="46"/>
    <s v="Financial Acumen"/>
    <s v="Expert"/>
    <s v="Financial Acumen"/>
    <s v="Expert"/>
    <x v="66"/>
  </r>
  <r>
    <x v="2"/>
    <x v="7"/>
    <x v="46"/>
    <s v="Business Acumen "/>
    <s v="Expert"/>
    <s v="Business Acumen "/>
    <s v="Expert"/>
    <x v="66"/>
  </r>
  <r>
    <x v="2"/>
    <x v="7"/>
    <x v="46"/>
    <s v="Strategic Orientation"/>
    <s v="Expert"/>
    <s v="Strategic Orientation"/>
    <s v="Expert"/>
    <x v="66"/>
  </r>
  <r>
    <x v="2"/>
    <x v="7"/>
    <x v="46"/>
    <s v="People Acumen- managing Teams "/>
    <s v="Expert"/>
    <s v="People Acumen- managing Teams "/>
    <s v="Expert"/>
    <x v="66"/>
  </r>
  <r>
    <x v="2"/>
    <x v="7"/>
    <x v="46"/>
    <s v="Analytical Thinking"/>
    <s v="Expert"/>
    <s v="Analytical Thinking "/>
    <s v="Expert"/>
    <x v="66"/>
  </r>
  <r>
    <x v="2"/>
    <x v="1"/>
    <x v="48"/>
    <s v="Communication"/>
    <s v="Beginner"/>
    <s v="Communication"/>
    <s v="Beginner"/>
    <x v="67"/>
  </r>
  <r>
    <x v="2"/>
    <x v="1"/>
    <x v="48"/>
    <s v="Innovation"/>
    <s v="Beginner"/>
    <s v="Innovation"/>
    <s v="Beginner"/>
    <x v="67"/>
  </r>
  <r>
    <x v="2"/>
    <x v="1"/>
    <x v="48"/>
    <s v="Collaboration-Relationship management"/>
    <s v="Beginner"/>
    <s v="Collaboration-Relationship management"/>
    <s v="Beginner"/>
    <x v="67"/>
  </r>
  <r>
    <x v="2"/>
    <x v="1"/>
    <x v="48"/>
    <s v="Influence"/>
    <s v="Beginner"/>
    <s v="Influence"/>
    <s v="Beginner"/>
    <x v="67"/>
  </r>
  <r>
    <x v="2"/>
    <x v="1"/>
    <x v="48"/>
    <s v="Client Expectation management "/>
    <s v="Beginner"/>
    <s v="Client Expectation management "/>
    <s v="Beginner"/>
    <x v="67"/>
  </r>
  <r>
    <x v="2"/>
    <x v="1"/>
    <x v="48"/>
    <s v="Drive For Results- Execution Excellence"/>
    <s v="Beginner"/>
    <s v="Drive For Results- Execution Excellence"/>
    <s v="Beginner"/>
    <x v="67"/>
  </r>
  <r>
    <x v="2"/>
    <x v="1"/>
    <x v="48"/>
    <s v="Business Acumen "/>
    <s v="Beginner"/>
    <s v="Business Acumen "/>
    <s v="Beginner"/>
    <x v="67"/>
  </r>
  <r>
    <x v="2"/>
    <x v="1"/>
    <x v="48"/>
    <s v="Analytical Thinking"/>
    <s v="Beginner"/>
    <s v="Analytical Thinking "/>
    <s v="Beginner"/>
    <x v="67"/>
  </r>
  <r>
    <x v="2"/>
    <x v="2"/>
    <x v="49"/>
    <s v="Communication"/>
    <s v="Beginner"/>
    <s v="Communication "/>
    <s v="Beginner"/>
    <x v="80"/>
  </r>
  <r>
    <x v="2"/>
    <x v="2"/>
    <x v="49"/>
    <s v="Innovation"/>
    <s v="Beginner"/>
    <s v="Innovation"/>
    <s v="Beginner"/>
    <x v="80"/>
  </r>
  <r>
    <x v="2"/>
    <x v="2"/>
    <x v="49"/>
    <s v="Collaboration-Relationship management"/>
    <s v="Beginner"/>
    <s v="Collaboration-Relationship management"/>
    <s v="Beginner"/>
    <x v="80"/>
  </r>
  <r>
    <x v="2"/>
    <x v="2"/>
    <x v="49"/>
    <s v="Client Expectation management "/>
    <s v="Beginner"/>
    <s v="Client Expectation management "/>
    <s v="Beginner"/>
    <x v="80"/>
  </r>
  <r>
    <x v="2"/>
    <x v="2"/>
    <x v="49"/>
    <s v="Drive For Results- Execution Excellence"/>
    <s v="Beginner"/>
    <s v="Drive For Results- Execution Excellence"/>
    <s v="Beginner"/>
    <x v="80"/>
  </r>
  <r>
    <x v="2"/>
    <x v="2"/>
    <x v="49"/>
    <s v="Business Acumen "/>
    <s v="Beginner"/>
    <s v="Business Acumen "/>
    <s v="Beginner"/>
    <x v="80"/>
  </r>
  <r>
    <x v="2"/>
    <x v="2"/>
    <x v="49"/>
    <s v="Analytical Thinking"/>
    <s v="Beginner"/>
    <s v="Analytical Thinking "/>
    <s v="Beginner"/>
    <x v="80"/>
  </r>
  <r>
    <x v="2"/>
    <x v="2"/>
    <x v="49"/>
    <s v="Client Expectation management "/>
    <s v="Practitioner"/>
    <s v="Client Expectation management "/>
    <s v="Practitioner"/>
    <x v="80"/>
  </r>
  <r>
    <x v="2"/>
    <x v="2"/>
    <x v="49"/>
    <s v="Drive For Results- Execution Excellence"/>
    <s v="Practitioner"/>
    <s v="Drive For Results- Execution Excellence"/>
    <s v="Practitioner"/>
    <x v="80"/>
  </r>
  <r>
    <x v="2"/>
    <x v="2"/>
    <x v="49"/>
    <s v="Analytical Thinking"/>
    <s v="Practitioner"/>
    <s v="Analytical Thinking "/>
    <s v="Practitioner"/>
    <x v="80"/>
  </r>
  <r>
    <x v="2"/>
    <x v="3"/>
    <x v="50"/>
    <s v="Negotiations"/>
    <s v="Beginner"/>
    <s v="Negotiations"/>
    <s v="Beginner"/>
    <x v="69"/>
  </r>
  <r>
    <x v="2"/>
    <x v="3"/>
    <x v="50"/>
    <s v="Influence"/>
    <s v="Beginner"/>
    <s v="Influence"/>
    <s v="Beginner"/>
    <x v="69"/>
  </r>
  <r>
    <x v="2"/>
    <x v="3"/>
    <x v="50"/>
    <s v=" Planning &amp; Organizing "/>
    <s v="Beginner"/>
    <s v=" Planning &amp; Organizing "/>
    <s v="Beginner"/>
    <x v="69"/>
  </r>
  <r>
    <x v="2"/>
    <x v="3"/>
    <x v="50"/>
    <s v="Change Management"/>
    <s v="Beginner"/>
    <s v="Change Management"/>
    <s v="Beginner"/>
    <x v="69"/>
  </r>
  <r>
    <x v="2"/>
    <x v="3"/>
    <x v="50"/>
    <s v="Financial Acumen"/>
    <s v="Beginner"/>
    <s v="Financial Acumen"/>
    <s v="Beginner"/>
    <x v="69"/>
  </r>
  <r>
    <x v="2"/>
    <x v="3"/>
    <x v="50"/>
    <s v="Strategic Orientation"/>
    <s v="Beginner"/>
    <s v="Strategic Orientation"/>
    <s v="Beginner"/>
    <x v="69"/>
  </r>
  <r>
    <x v="2"/>
    <x v="3"/>
    <x v="50"/>
    <s v="People Acumen- managing Teams "/>
    <s v="Beginner"/>
    <s v="People Acumen- managing Teams "/>
    <s v="Beginner"/>
    <x v="69"/>
  </r>
  <r>
    <x v="2"/>
    <x v="3"/>
    <x v="50"/>
    <s v="Communication"/>
    <s v="Practitioner"/>
    <s v="Communication "/>
    <s v="Practitioner"/>
    <x v="69"/>
  </r>
  <r>
    <x v="2"/>
    <x v="3"/>
    <x v="50"/>
    <s v="Innovation"/>
    <s v="Practitioner"/>
    <s v="Innovation"/>
    <s v="Practitioner"/>
    <x v="69"/>
  </r>
  <r>
    <x v="2"/>
    <x v="3"/>
    <x v="50"/>
    <s v="Collaboration-Relationship management"/>
    <s v="Practitioner"/>
    <s v="Collaboration-Relationship management"/>
    <s v="Practitioner"/>
    <x v="69"/>
  </r>
  <r>
    <x v="2"/>
    <x v="3"/>
    <x v="50"/>
    <s v="Client Expectation management "/>
    <s v="Practitioner"/>
    <s v="Client Expectation management "/>
    <s v="Practitioner"/>
    <x v="69"/>
  </r>
  <r>
    <x v="2"/>
    <x v="3"/>
    <x v="50"/>
    <s v="Drive For Results- Execution Excellence"/>
    <s v="Practitioner"/>
    <s v="Drive For Results- Execution Excellence"/>
    <s v="Practitioner"/>
    <x v="69"/>
  </r>
  <r>
    <x v="2"/>
    <x v="3"/>
    <x v="50"/>
    <s v="Business Acumen "/>
    <s v="Practitioner"/>
    <s v="Business Acumen "/>
    <s v="Practitioner"/>
    <x v="69"/>
  </r>
  <r>
    <x v="2"/>
    <x v="3"/>
    <x v="50"/>
    <s v="Analytical Thinking"/>
    <s v="Practitioner"/>
    <s v="Analytical Thinking "/>
    <s v="Practitioner"/>
    <x v="69"/>
  </r>
  <r>
    <x v="2"/>
    <x v="4"/>
    <x v="51"/>
    <s v="Communication"/>
    <s v="Practitioner"/>
    <s v="Communication "/>
    <s v="Practitioner"/>
    <x v="81"/>
  </r>
  <r>
    <x v="2"/>
    <x v="4"/>
    <x v="51"/>
    <s v="Negotiations"/>
    <s v="Practitioner"/>
    <s v="Negotiations"/>
    <s v="Practitioner"/>
    <x v="81"/>
  </r>
  <r>
    <x v="2"/>
    <x v="4"/>
    <x v="51"/>
    <s v="Innovation"/>
    <s v="Practitioner"/>
    <s v="Innovation"/>
    <s v="Practitioner"/>
    <x v="81"/>
  </r>
  <r>
    <x v="2"/>
    <x v="4"/>
    <x v="51"/>
    <s v="Collaboration-Relationship management"/>
    <s v="Practitioner"/>
    <s v="Collaboration-Relationship management"/>
    <s v="Practitioner"/>
    <x v="81"/>
  </r>
  <r>
    <x v="2"/>
    <x v="4"/>
    <x v="51"/>
    <s v="Influence"/>
    <s v="Practitioner"/>
    <s v="Influence"/>
    <s v="Practitioner"/>
    <x v="81"/>
  </r>
  <r>
    <x v="2"/>
    <x v="4"/>
    <x v="51"/>
    <s v=" Planning &amp; Organizing "/>
    <s v="Practitioner"/>
    <s v=" Planning &amp; Organizing "/>
    <s v="Practitioner"/>
    <x v="81"/>
  </r>
  <r>
    <x v="2"/>
    <x v="4"/>
    <x v="51"/>
    <s v="Change Management"/>
    <s v="Practitioner"/>
    <s v="Change Management"/>
    <s v="Practitioner"/>
    <x v="81"/>
  </r>
  <r>
    <x v="2"/>
    <x v="4"/>
    <x v="51"/>
    <s v="Financial Acumen"/>
    <s v="Practitioner"/>
    <s v="Financial Acumen"/>
    <s v="Practitioner"/>
    <x v="81"/>
  </r>
  <r>
    <x v="2"/>
    <x v="4"/>
    <x v="51"/>
    <s v="Business Acumen "/>
    <s v="Practitioner"/>
    <s v="Business Acumen "/>
    <s v="Practitioner"/>
    <x v="81"/>
  </r>
  <r>
    <x v="2"/>
    <x v="4"/>
    <x v="51"/>
    <s v="Strategic Orientation"/>
    <s v="Practitioner"/>
    <s v="Strategic Orientation"/>
    <s v="Practitioner"/>
    <x v="81"/>
  </r>
  <r>
    <x v="2"/>
    <x v="4"/>
    <x v="51"/>
    <s v="People Acumen- managing Teams "/>
    <s v="Practitioner"/>
    <s v="People Acumen- managing Teams "/>
    <s v="Practitioner"/>
    <x v="81"/>
  </r>
  <r>
    <x v="2"/>
    <x v="4"/>
    <x v="51"/>
    <s v="Client Expectation management "/>
    <s v="Advanced"/>
    <s v="Client Expectation management "/>
    <s v="Advanced"/>
    <x v="81"/>
  </r>
  <r>
    <x v="2"/>
    <x v="4"/>
    <x v="51"/>
    <s v="Drive For Results- Execution Excellence"/>
    <s v="Advanced"/>
    <s v="Drive For Results- Execution Excellence"/>
    <s v="Advanced"/>
    <x v="81"/>
  </r>
  <r>
    <x v="2"/>
    <x v="4"/>
    <x v="51"/>
    <s v="Analytical Thinking"/>
    <s v="Advanced"/>
    <s v="Analytical Thinking "/>
    <s v="Advanced"/>
    <x v="81"/>
  </r>
  <r>
    <x v="2"/>
    <x v="5"/>
    <x v="52"/>
    <s v="Communication"/>
    <s v="Advanced"/>
    <s v="Communication "/>
    <s v="Advanced"/>
    <x v="71"/>
  </r>
  <r>
    <x v="2"/>
    <x v="5"/>
    <x v="52"/>
    <s v="Negotiations"/>
    <s v="Advanced"/>
    <s v="Negotiations"/>
    <s v="Advanced"/>
    <x v="71"/>
  </r>
  <r>
    <x v="2"/>
    <x v="5"/>
    <x v="52"/>
    <s v="Innovation"/>
    <s v="Advanced"/>
    <s v="Innovation"/>
    <s v="Advanced"/>
    <x v="71"/>
  </r>
  <r>
    <x v="2"/>
    <x v="5"/>
    <x v="52"/>
    <s v="Collaboration-Relationship management"/>
    <s v="Advanced"/>
    <s v="Collaboration-Relationship management"/>
    <s v="Advanced"/>
    <x v="71"/>
  </r>
  <r>
    <x v="2"/>
    <x v="5"/>
    <x v="52"/>
    <s v="Client Expectation management "/>
    <s v="Advanced"/>
    <s v="Client Expectation management "/>
    <s v="Advanced"/>
    <x v="71"/>
  </r>
  <r>
    <x v="2"/>
    <x v="5"/>
    <x v="52"/>
    <s v=" Planning &amp; Organizing "/>
    <s v="Advanced"/>
    <s v=" Planning &amp; Organizing "/>
    <s v="Advanced"/>
    <x v="71"/>
  </r>
  <r>
    <x v="2"/>
    <x v="5"/>
    <x v="52"/>
    <s v="Drive For Results- Execution Excellence"/>
    <s v="Advanced"/>
    <s v="Drive For Results- Execution Excellence"/>
    <s v="Advanced"/>
    <x v="71"/>
  </r>
  <r>
    <x v="2"/>
    <x v="5"/>
    <x v="52"/>
    <s v="Change Management"/>
    <s v="Advanced"/>
    <s v="Change Management"/>
    <s v="Advanced"/>
    <x v="71"/>
  </r>
  <r>
    <x v="2"/>
    <x v="5"/>
    <x v="52"/>
    <s v="Financial Acumen"/>
    <s v="Advanced"/>
    <s v="Financial Acumen"/>
    <s v="Advanced"/>
    <x v="71"/>
  </r>
  <r>
    <x v="2"/>
    <x v="5"/>
    <x v="52"/>
    <s v="Business Acumen "/>
    <s v="Advanced"/>
    <s v="Business Acumen "/>
    <s v="Advanced"/>
    <x v="71"/>
  </r>
  <r>
    <x v="2"/>
    <x v="5"/>
    <x v="52"/>
    <s v="Strategic Orientation"/>
    <s v="Advanced"/>
    <s v="Strategic Orientation"/>
    <s v="Advanced"/>
    <x v="71"/>
  </r>
  <r>
    <x v="2"/>
    <x v="5"/>
    <x v="52"/>
    <s v="People Acumen- managing Teams "/>
    <s v="Advanced"/>
    <s v="People Acumen- managing Teams "/>
    <s v="Advanced"/>
    <x v="71"/>
  </r>
  <r>
    <x v="2"/>
    <x v="5"/>
    <x v="52"/>
    <s v="Analytical Thinking"/>
    <s v="Advanced"/>
    <s v="Analytical Thinking "/>
    <s v="Advanced"/>
    <x v="71"/>
  </r>
  <r>
    <x v="2"/>
    <x v="5"/>
    <x v="52"/>
    <s v="Influence"/>
    <s v="Practitioner"/>
    <s v="Influence"/>
    <s v="Practitioner"/>
    <x v="71"/>
  </r>
  <r>
    <x v="2"/>
    <x v="6"/>
    <x v="53"/>
    <s v="Negotiations"/>
    <s v="Expert"/>
    <s v="Negotiations"/>
    <s v="Expert"/>
    <x v="72"/>
  </r>
  <r>
    <x v="2"/>
    <x v="6"/>
    <x v="53"/>
    <s v="Client Expectation management "/>
    <s v="Expert"/>
    <s v="Client Expectation management "/>
    <s v="Expert"/>
    <x v="72"/>
  </r>
  <r>
    <x v="2"/>
    <x v="6"/>
    <x v="53"/>
    <s v=" Planning &amp; Organizing "/>
    <s v="Expert"/>
    <s v=" Planning &amp; Organizing "/>
    <s v="Expert"/>
    <x v="72"/>
  </r>
  <r>
    <x v="2"/>
    <x v="6"/>
    <x v="53"/>
    <s v="Drive For Results- Execution Excellence"/>
    <s v="Expert"/>
    <s v="Drive For Results- Execution Excellence"/>
    <s v="Expert"/>
    <x v="72"/>
  </r>
  <r>
    <x v="2"/>
    <x v="6"/>
    <x v="53"/>
    <s v="Change Management"/>
    <s v="Expert"/>
    <s v="Change Management"/>
    <s v="Expert"/>
    <x v="72"/>
  </r>
  <r>
    <x v="2"/>
    <x v="6"/>
    <x v="53"/>
    <s v="Financial Acumen"/>
    <s v="Expert"/>
    <s v="Financial Acumen"/>
    <s v="Expert"/>
    <x v="72"/>
  </r>
  <r>
    <x v="2"/>
    <x v="6"/>
    <x v="53"/>
    <s v="People Acumen- managing Teams "/>
    <s v="Expert"/>
    <s v="People Acumen- managing Teams "/>
    <s v="Expert"/>
    <x v="72"/>
  </r>
  <r>
    <x v="2"/>
    <x v="6"/>
    <x v="53"/>
    <s v="Analytical Thinking"/>
    <s v="Expert"/>
    <s v="Analytical Thinking "/>
    <s v="Expert"/>
    <x v="72"/>
  </r>
  <r>
    <x v="2"/>
    <x v="6"/>
    <x v="53"/>
    <s v="Communication"/>
    <s v="Advanced"/>
    <s v="Communication "/>
    <s v="Advanced"/>
    <x v="72"/>
  </r>
  <r>
    <x v="2"/>
    <x v="6"/>
    <x v="53"/>
    <s v="Innovation"/>
    <s v="Advanced"/>
    <s v="Innovation"/>
    <s v="Advanced"/>
    <x v="72"/>
  </r>
  <r>
    <x v="2"/>
    <x v="6"/>
    <x v="53"/>
    <s v="Collaboration-Relationship management"/>
    <s v="Advanced"/>
    <s v="Collaboration-Relationship management"/>
    <s v="Advanced"/>
    <x v="72"/>
  </r>
  <r>
    <x v="2"/>
    <x v="6"/>
    <x v="53"/>
    <s v="Influence"/>
    <s v="Advanced"/>
    <s v="Influence"/>
    <s v="Advanced"/>
    <x v="72"/>
  </r>
  <r>
    <x v="2"/>
    <x v="6"/>
    <x v="53"/>
    <s v="Business Acumen "/>
    <s v="Advanced"/>
    <s v="Business Acumen "/>
    <s v="Advanced"/>
    <x v="72"/>
  </r>
  <r>
    <x v="2"/>
    <x v="6"/>
    <x v="53"/>
    <s v="Strategic Orientation"/>
    <s v="Advanced"/>
    <s v="Strategic Orientation"/>
    <s v="Advanced"/>
    <x v="72"/>
  </r>
  <r>
    <x v="2"/>
    <x v="1"/>
    <x v="54"/>
    <s v="Communication"/>
    <s v="Beginner"/>
    <s v="Communication"/>
    <s v="Beginner"/>
    <x v="73"/>
  </r>
  <r>
    <x v="2"/>
    <x v="1"/>
    <x v="54"/>
    <s v="Innovation"/>
    <s v="Beginner"/>
    <s v="Innovation"/>
    <s v="Beginner"/>
    <x v="73"/>
  </r>
  <r>
    <x v="2"/>
    <x v="1"/>
    <x v="54"/>
    <s v="Collaboration-Relationship management"/>
    <s v="Beginner"/>
    <s v="Collaboration-Relationship management"/>
    <s v="Beginner"/>
    <x v="73"/>
  </r>
  <r>
    <x v="2"/>
    <x v="1"/>
    <x v="54"/>
    <s v="Influence"/>
    <s v="Beginner"/>
    <s v="Influence"/>
    <s v="Beginner"/>
    <x v="73"/>
  </r>
  <r>
    <x v="2"/>
    <x v="1"/>
    <x v="54"/>
    <s v="Client Expectation management "/>
    <s v="Beginner"/>
    <s v="Client Expectation management "/>
    <s v="Beginner"/>
    <x v="73"/>
  </r>
  <r>
    <x v="2"/>
    <x v="1"/>
    <x v="54"/>
    <s v="Drive For Results- Execution Excellence"/>
    <s v="Beginner"/>
    <s v="Drive For Results- Execution Excellence"/>
    <s v="Beginner"/>
    <x v="73"/>
  </r>
  <r>
    <x v="2"/>
    <x v="1"/>
    <x v="54"/>
    <s v="Business Acumen "/>
    <s v="Beginner"/>
    <s v="Business Acumen "/>
    <s v="Beginner"/>
    <x v="73"/>
  </r>
  <r>
    <x v="2"/>
    <x v="1"/>
    <x v="54"/>
    <s v="Analytical Thinking"/>
    <s v="Beginner"/>
    <s v="Analytical Thinking "/>
    <s v="Beginner"/>
    <x v="73"/>
  </r>
  <r>
    <x v="2"/>
    <x v="2"/>
    <x v="55"/>
    <s v="Communication"/>
    <s v="Beginner"/>
    <s v="Communication "/>
    <s v="Beginner"/>
    <x v="74"/>
  </r>
  <r>
    <x v="2"/>
    <x v="2"/>
    <x v="55"/>
    <s v="Innovation"/>
    <s v="Beginner"/>
    <s v="Innovation"/>
    <s v="Beginner"/>
    <x v="74"/>
  </r>
  <r>
    <x v="2"/>
    <x v="2"/>
    <x v="55"/>
    <s v="Collaboration-Relationship management"/>
    <s v="Beginner"/>
    <s v="Collaboration-Relationship management"/>
    <s v="Beginner"/>
    <x v="74"/>
  </r>
  <r>
    <x v="2"/>
    <x v="2"/>
    <x v="55"/>
    <s v="Client Expectation management "/>
    <s v="Beginner"/>
    <s v="Client Expectation management "/>
    <s v="Beginner"/>
    <x v="74"/>
  </r>
  <r>
    <x v="2"/>
    <x v="2"/>
    <x v="55"/>
    <s v="Drive For Results- Execution Excellence"/>
    <s v="Beginner"/>
    <s v="Drive For Results- Execution Excellence"/>
    <s v="Beginner"/>
    <x v="74"/>
  </r>
  <r>
    <x v="2"/>
    <x v="2"/>
    <x v="55"/>
    <s v="Business Acumen "/>
    <s v="Beginner"/>
    <s v="Business Acumen "/>
    <s v="Beginner"/>
    <x v="74"/>
  </r>
  <r>
    <x v="2"/>
    <x v="2"/>
    <x v="55"/>
    <s v="Analytical Thinking"/>
    <s v="Beginner"/>
    <s v="Analytical Thinking "/>
    <s v="Beginner"/>
    <x v="74"/>
  </r>
  <r>
    <x v="2"/>
    <x v="2"/>
    <x v="55"/>
    <s v="Client Expectation management "/>
    <s v="Practitioner"/>
    <s v="Client Expectation management "/>
    <s v="Practitioner"/>
    <x v="74"/>
  </r>
  <r>
    <x v="2"/>
    <x v="2"/>
    <x v="55"/>
    <s v="Drive For Results- Execution Excellence"/>
    <s v="Practitioner"/>
    <s v="Drive For Results- Execution Excellence"/>
    <s v="Practitioner"/>
    <x v="74"/>
  </r>
  <r>
    <x v="2"/>
    <x v="2"/>
    <x v="55"/>
    <s v="Analytical Thinking"/>
    <s v="Practitioner"/>
    <s v="Analytical Thinking "/>
    <s v="Practitioner"/>
    <x v="74"/>
  </r>
  <r>
    <x v="2"/>
    <x v="3"/>
    <x v="56"/>
    <s v="Negotiations"/>
    <s v="Beginner"/>
    <s v="Negotiations"/>
    <s v="Beginner"/>
    <x v="75"/>
  </r>
  <r>
    <x v="2"/>
    <x v="3"/>
    <x v="56"/>
    <s v="Influence"/>
    <s v="Beginner"/>
    <s v="Influence"/>
    <s v="Beginner"/>
    <x v="75"/>
  </r>
  <r>
    <x v="2"/>
    <x v="3"/>
    <x v="56"/>
    <s v=" Planning &amp; Organizing "/>
    <s v="Beginner"/>
    <s v="Planning &amp; Organizing "/>
    <s v="Beginner"/>
    <x v="75"/>
  </r>
  <r>
    <x v="2"/>
    <x v="3"/>
    <x v="56"/>
    <s v="Change Management"/>
    <s v="Beginner"/>
    <s v="Change Management"/>
    <s v="Beginner"/>
    <x v="75"/>
  </r>
  <r>
    <x v="2"/>
    <x v="3"/>
    <x v="56"/>
    <s v="Financial Acumen"/>
    <s v="Beginner"/>
    <s v="Financial Acumen"/>
    <s v="Beginner"/>
    <x v="75"/>
  </r>
  <r>
    <x v="2"/>
    <x v="3"/>
    <x v="56"/>
    <s v="Strategic Orientation"/>
    <s v="Beginner"/>
    <s v="Strategic Orientation"/>
    <s v="Beginner"/>
    <x v="75"/>
  </r>
  <r>
    <x v="2"/>
    <x v="3"/>
    <x v="56"/>
    <s v="People Acumen- managing Teams "/>
    <s v="Beginner"/>
    <s v="People Acumen- managing Teams "/>
    <s v="Beginner"/>
    <x v="75"/>
  </r>
  <r>
    <x v="2"/>
    <x v="3"/>
    <x v="56"/>
    <s v="Communication"/>
    <s v="Practitioner"/>
    <s v="Communication "/>
    <s v="Practitioner"/>
    <x v="75"/>
  </r>
  <r>
    <x v="2"/>
    <x v="3"/>
    <x v="56"/>
    <s v="Innovation"/>
    <s v="Practitioner"/>
    <s v="Innovation"/>
    <s v="Practitioner"/>
    <x v="75"/>
  </r>
  <r>
    <x v="2"/>
    <x v="3"/>
    <x v="56"/>
    <s v="Collaboration-Relationship management"/>
    <s v="Practitioner"/>
    <s v="Collaboration-Relationship management"/>
    <s v="Practitioner"/>
    <x v="75"/>
  </r>
  <r>
    <x v="2"/>
    <x v="3"/>
    <x v="56"/>
    <s v="Client Expectation management "/>
    <s v="Practitioner"/>
    <s v="Client Expectation management "/>
    <s v="Practitioner"/>
    <x v="75"/>
  </r>
  <r>
    <x v="2"/>
    <x v="3"/>
    <x v="56"/>
    <s v="Drive For Results- Execution Excellence"/>
    <s v="Practitioner"/>
    <s v="Drive For Results- Execution Excellence"/>
    <s v="Practitioner"/>
    <x v="75"/>
  </r>
  <r>
    <x v="2"/>
    <x v="3"/>
    <x v="56"/>
    <s v="Business Acumen "/>
    <s v="Practitioner"/>
    <s v="Business Acumen "/>
    <s v="Practitioner"/>
    <x v="75"/>
  </r>
  <r>
    <x v="2"/>
    <x v="3"/>
    <x v="56"/>
    <s v="Analytical Thinking"/>
    <s v="Practitioner"/>
    <s v="Analytical Thinking "/>
    <s v="Practitioner"/>
    <x v="75"/>
  </r>
  <r>
    <x v="2"/>
    <x v="4"/>
    <x v="57"/>
    <s v="Communication"/>
    <s v="Practitioner"/>
    <s v="Communication "/>
    <s v="Practitioner"/>
    <x v="76"/>
  </r>
  <r>
    <x v="2"/>
    <x v="4"/>
    <x v="57"/>
    <s v="Negotiations"/>
    <s v="Practitioner"/>
    <s v="Negotiations"/>
    <s v="Practitioner"/>
    <x v="76"/>
  </r>
  <r>
    <x v="2"/>
    <x v="4"/>
    <x v="57"/>
    <s v="Innovation"/>
    <s v="Practitioner"/>
    <s v="Innovation"/>
    <s v="Practitioner"/>
    <x v="76"/>
  </r>
  <r>
    <x v="2"/>
    <x v="4"/>
    <x v="57"/>
    <s v="Collaboration-Relationship management"/>
    <s v="Practitioner"/>
    <s v="Collaboration-Relationship management"/>
    <s v="Practitioner"/>
    <x v="76"/>
  </r>
  <r>
    <x v="2"/>
    <x v="4"/>
    <x v="57"/>
    <s v="Influence"/>
    <s v="Practitioner"/>
    <s v="Influence"/>
    <s v="Practitioner"/>
    <x v="76"/>
  </r>
  <r>
    <x v="2"/>
    <x v="4"/>
    <x v="57"/>
    <s v=" Planning &amp; Organizing "/>
    <s v="Practitioner"/>
    <s v=" Planning &amp; Organizing "/>
    <s v="Practitioner"/>
    <x v="76"/>
  </r>
  <r>
    <x v="2"/>
    <x v="4"/>
    <x v="57"/>
    <s v="Change Management"/>
    <s v="Practitioner"/>
    <s v="Change Management"/>
    <s v="Practitioner"/>
    <x v="76"/>
  </r>
  <r>
    <x v="2"/>
    <x v="4"/>
    <x v="57"/>
    <s v="Financial Acumen"/>
    <s v="Practitioner"/>
    <s v="Financial Acumen"/>
    <s v="Practitioner"/>
    <x v="76"/>
  </r>
  <r>
    <x v="2"/>
    <x v="4"/>
    <x v="57"/>
    <s v="Business Acumen "/>
    <s v="Practitioner"/>
    <s v="Business Acumen "/>
    <s v="Practitioner"/>
    <x v="76"/>
  </r>
  <r>
    <x v="2"/>
    <x v="4"/>
    <x v="57"/>
    <s v="Strategic Orientation"/>
    <s v="Practitioner"/>
    <s v="Strategic Orientation"/>
    <s v="Practitioner"/>
    <x v="76"/>
  </r>
  <r>
    <x v="2"/>
    <x v="4"/>
    <x v="57"/>
    <s v="People Acumen- managing Teams "/>
    <s v="Practitioner"/>
    <s v="People Acumen- managing Teams "/>
    <s v="Practitioner"/>
    <x v="76"/>
  </r>
  <r>
    <x v="2"/>
    <x v="4"/>
    <x v="57"/>
    <s v="Client Expectation management "/>
    <s v="Advanced"/>
    <s v="Client Expectation management "/>
    <s v="Advanced"/>
    <x v="76"/>
  </r>
  <r>
    <x v="2"/>
    <x v="4"/>
    <x v="57"/>
    <s v="Drive For Results- Execution Excellence"/>
    <s v="Advanced"/>
    <s v="Drive For Results- Execution Excellence"/>
    <s v="Advanced"/>
    <x v="76"/>
  </r>
  <r>
    <x v="2"/>
    <x v="4"/>
    <x v="57"/>
    <s v="Analytical Thinking"/>
    <s v="Advanced"/>
    <s v="Analytical Thinking "/>
    <s v="Advanced"/>
    <x v="76"/>
  </r>
  <r>
    <x v="2"/>
    <x v="5"/>
    <x v="58"/>
    <s v="Communication"/>
    <s v="Advanced"/>
    <s v="Communication "/>
    <s v="Advanced"/>
    <x v="77"/>
  </r>
  <r>
    <x v="2"/>
    <x v="5"/>
    <x v="58"/>
    <s v="Negotiations"/>
    <s v="Advanced"/>
    <s v="Negotiations"/>
    <s v="Advanced"/>
    <x v="77"/>
  </r>
  <r>
    <x v="2"/>
    <x v="5"/>
    <x v="58"/>
    <s v="Innovation"/>
    <s v="Advanced"/>
    <s v="Innovation"/>
    <s v="Advanced"/>
    <x v="77"/>
  </r>
  <r>
    <x v="2"/>
    <x v="5"/>
    <x v="58"/>
    <s v="Collaboration-Relationship management"/>
    <s v="Advanced"/>
    <s v="Collaboration-Relationship management"/>
    <s v="Advanced"/>
    <x v="77"/>
  </r>
  <r>
    <x v="2"/>
    <x v="5"/>
    <x v="58"/>
    <s v="Client Expectation management "/>
    <s v="Advanced"/>
    <s v="Client Expectation management "/>
    <s v="Advanced"/>
    <x v="77"/>
  </r>
  <r>
    <x v="2"/>
    <x v="5"/>
    <x v="58"/>
    <s v=" Planning &amp; Organizing "/>
    <s v="Advanced"/>
    <s v=" Planning &amp; Organizing "/>
    <s v="Advanced"/>
    <x v="77"/>
  </r>
  <r>
    <x v="2"/>
    <x v="5"/>
    <x v="58"/>
    <s v="Drive For Results- Execution Excellence"/>
    <s v="Advanced"/>
    <s v="Drive For Results- Execution Excellence"/>
    <s v="Advanced"/>
    <x v="77"/>
  </r>
  <r>
    <x v="2"/>
    <x v="5"/>
    <x v="58"/>
    <s v="Change Management"/>
    <s v="Advanced"/>
    <s v="Change Management"/>
    <s v="Advanced"/>
    <x v="77"/>
  </r>
  <r>
    <x v="2"/>
    <x v="5"/>
    <x v="58"/>
    <s v="Financial Acumen"/>
    <s v="Advanced"/>
    <s v="Financial Acumen"/>
    <s v="Advanced"/>
    <x v="77"/>
  </r>
  <r>
    <x v="2"/>
    <x v="5"/>
    <x v="58"/>
    <s v="Business Acumen "/>
    <s v="Advanced"/>
    <s v="Business Acumen "/>
    <s v="Advanced"/>
    <x v="77"/>
  </r>
  <r>
    <x v="2"/>
    <x v="5"/>
    <x v="58"/>
    <s v="Strategic Orientation"/>
    <s v="Advanced"/>
    <s v="Strategic Orientation"/>
    <s v="Advanced"/>
    <x v="77"/>
  </r>
  <r>
    <x v="2"/>
    <x v="5"/>
    <x v="58"/>
    <s v="People Acumen- managing Teams "/>
    <s v="Advanced"/>
    <s v="People Acumen- managing Teams "/>
    <s v="Advanced"/>
    <x v="77"/>
  </r>
  <r>
    <x v="2"/>
    <x v="5"/>
    <x v="58"/>
    <s v="Analytical Thinking"/>
    <s v="Advanced"/>
    <s v="Analytical Thinking "/>
    <s v="Advanced"/>
    <x v="77"/>
  </r>
  <r>
    <x v="2"/>
    <x v="5"/>
    <x v="58"/>
    <s v="Influence"/>
    <s v="Practitioner"/>
    <s v="Influence"/>
    <s v="Practitioner"/>
    <x v="77"/>
  </r>
  <r>
    <x v="2"/>
    <x v="6"/>
    <x v="59"/>
    <s v="Communication"/>
    <s v="Advanced"/>
    <s v="Communication "/>
    <s v="Advanced"/>
    <x v="78"/>
  </r>
  <r>
    <x v="2"/>
    <x v="6"/>
    <x v="59"/>
    <s v="Innovation"/>
    <s v="Advanced"/>
    <s v="Innovation"/>
    <s v="Advanced"/>
    <x v="78"/>
  </r>
  <r>
    <x v="2"/>
    <x v="6"/>
    <x v="59"/>
    <s v="Collaboration-Relationship management"/>
    <s v="Advanced"/>
    <s v="Collaboration-Relationship management"/>
    <s v="Advanced"/>
    <x v="78"/>
  </r>
  <r>
    <x v="2"/>
    <x v="6"/>
    <x v="59"/>
    <s v="Influence"/>
    <s v="Advanced"/>
    <s v="Influence"/>
    <s v="Advanced"/>
    <x v="78"/>
  </r>
  <r>
    <x v="2"/>
    <x v="6"/>
    <x v="59"/>
    <s v="Business Acumen "/>
    <s v="Advanced"/>
    <s v="Business Acumen "/>
    <s v="Advanced"/>
    <x v="78"/>
  </r>
  <r>
    <x v="2"/>
    <x v="6"/>
    <x v="59"/>
    <s v="Strategic Orientation"/>
    <s v="Advanced"/>
    <s v="Strategic Orientation"/>
    <s v="Advanced"/>
    <x v="78"/>
  </r>
  <r>
    <x v="2"/>
    <x v="6"/>
    <x v="59"/>
    <s v="Negotiations"/>
    <s v="Expert"/>
    <s v="Negotiations"/>
    <s v="Expert"/>
    <x v="78"/>
  </r>
  <r>
    <x v="2"/>
    <x v="6"/>
    <x v="59"/>
    <s v="Client Expectation management "/>
    <s v="Expert"/>
    <s v="Client Expectation management "/>
    <s v="Expert"/>
    <x v="78"/>
  </r>
  <r>
    <x v="2"/>
    <x v="6"/>
    <x v="59"/>
    <s v=" Planning &amp; Organizing "/>
    <s v="Expert"/>
    <s v=" Planning &amp; Organizing "/>
    <s v="Expert"/>
    <x v="78"/>
  </r>
  <r>
    <x v="2"/>
    <x v="6"/>
    <x v="59"/>
    <s v="Drive For Results- Execution Excellence"/>
    <s v="Expert"/>
    <s v="Drive For Results- Execution Excellence"/>
    <s v="Expert"/>
    <x v="78"/>
  </r>
  <r>
    <x v="2"/>
    <x v="6"/>
    <x v="59"/>
    <s v="Change Management"/>
    <s v="Expert"/>
    <s v="Change Management"/>
    <s v="Expert"/>
    <x v="78"/>
  </r>
  <r>
    <x v="2"/>
    <x v="6"/>
    <x v="59"/>
    <s v="Financial Acumen"/>
    <s v="Expert"/>
    <s v="Financial Acumen"/>
    <s v="Expert"/>
    <x v="78"/>
  </r>
  <r>
    <x v="2"/>
    <x v="6"/>
    <x v="59"/>
    <s v="People Acumen- managing Teams "/>
    <s v="Expert"/>
    <s v="People Acumen- managing Teams "/>
    <s v="Expert"/>
    <x v="78"/>
  </r>
  <r>
    <x v="2"/>
    <x v="6"/>
    <x v="59"/>
    <s v="Analytical Thinking"/>
    <s v="Expert"/>
    <s v="Analytical Thinking "/>
    <s v="Expert"/>
    <x v="78"/>
  </r>
  <r>
    <x v="0"/>
    <x v="3"/>
    <x v="20"/>
    <s v="Project Management"/>
    <s v="Beginner"/>
    <s v="Scope Management "/>
    <s v="Beginner"/>
    <x v="30"/>
  </r>
  <r>
    <x v="0"/>
    <x v="3"/>
    <x v="20"/>
    <s v="Project Management"/>
    <s v="Beginner"/>
    <s v="Time Management "/>
    <s v="Beginner"/>
    <x v="30"/>
  </r>
  <r>
    <x v="0"/>
    <x v="3"/>
    <x v="20"/>
    <s v="Project Management"/>
    <s v="Beginner"/>
    <s v="Cost Management "/>
    <s v="Beginner"/>
    <x v="30"/>
  </r>
  <r>
    <x v="0"/>
    <x v="3"/>
    <x v="20"/>
    <s v="Project Management"/>
    <s v="Beginner"/>
    <s v="Resource Management "/>
    <s v="Beginner"/>
    <x v="30"/>
  </r>
  <r>
    <x v="0"/>
    <x v="3"/>
    <x v="20"/>
    <s v="Project Management"/>
    <s v="Beginner"/>
    <s v="Communication Management"/>
    <s v="Beginner"/>
    <x v="30"/>
  </r>
  <r>
    <x v="0"/>
    <x v="3"/>
    <x v="20"/>
    <s v="Project Management"/>
    <s v="Beginner"/>
    <s v="Quality Management"/>
    <s v="Beginner"/>
    <x v="30"/>
  </r>
  <r>
    <x v="0"/>
    <x v="3"/>
    <x v="20"/>
    <s v="Project Management"/>
    <s v="Beginner"/>
    <s v="Procurement Management "/>
    <s v="Beginner"/>
    <x v="30"/>
  </r>
  <r>
    <x v="0"/>
    <x v="3"/>
    <x v="20"/>
    <s v="Project Management"/>
    <s v="Beginner"/>
    <s v="Risk Management "/>
    <s v="Beginner"/>
    <x v="30"/>
  </r>
  <r>
    <x v="0"/>
    <x v="3"/>
    <x v="20"/>
    <s v="Project Management"/>
    <s v="Beginner"/>
    <s v="Stakeholder Management"/>
    <s v="Beginner"/>
    <x v="30"/>
  </r>
  <r>
    <x v="0"/>
    <x v="3"/>
    <x v="20"/>
    <s v="Project Management"/>
    <s v="Beginner"/>
    <s v="Integration Management"/>
    <s v="Beginner"/>
    <x v="30"/>
  </r>
  <r>
    <x v="0"/>
    <x v="3"/>
    <x v="21"/>
    <s v="Project Management"/>
    <s v="Beginner"/>
    <s v="Scope Management "/>
    <s v="Beginner"/>
    <x v="31"/>
  </r>
  <r>
    <x v="0"/>
    <x v="3"/>
    <x v="21"/>
    <s v="Project Management"/>
    <s v="Beginner"/>
    <s v="Time Management "/>
    <s v="Beginner"/>
    <x v="31"/>
  </r>
  <r>
    <x v="0"/>
    <x v="3"/>
    <x v="21"/>
    <s v="Project Management"/>
    <s v="Beginner"/>
    <s v="Cost Management "/>
    <s v="Beginner"/>
    <x v="31"/>
  </r>
  <r>
    <x v="0"/>
    <x v="3"/>
    <x v="21"/>
    <s v="Project Management"/>
    <s v="Beginner"/>
    <s v="Resource Management "/>
    <s v="Beginner"/>
    <x v="31"/>
  </r>
  <r>
    <x v="0"/>
    <x v="3"/>
    <x v="21"/>
    <s v="Project Management"/>
    <s v="Beginner"/>
    <s v="Communication Management"/>
    <s v="Beginner"/>
    <x v="31"/>
  </r>
  <r>
    <x v="0"/>
    <x v="3"/>
    <x v="21"/>
    <s v="Project Management"/>
    <s v="Beginner"/>
    <s v="Quality Management"/>
    <s v="Beginner"/>
    <x v="31"/>
  </r>
  <r>
    <x v="0"/>
    <x v="3"/>
    <x v="21"/>
    <s v="Project Management"/>
    <s v="Beginner"/>
    <s v="Procurement Management "/>
    <s v="Beginner"/>
    <x v="31"/>
  </r>
  <r>
    <x v="0"/>
    <x v="3"/>
    <x v="21"/>
    <s v="Project Management"/>
    <s v="Beginner"/>
    <s v="Risk Management "/>
    <s v="Beginner"/>
    <x v="31"/>
  </r>
  <r>
    <x v="0"/>
    <x v="3"/>
    <x v="21"/>
    <s v="Project Management"/>
    <s v="Beginner"/>
    <s v="Stakeholder Management"/>
    <s v="Beginner"/>
    <x v="31"/>
  </r>
  <r>
    <x v="0"/>
    <x v="3"/>
    <x v="21"/>
    <s v="Project Management"/>
    <s v="Beginner"/>
    <s v="Integration Management"/>
    <s v="Beginner"/>
    <x v="31"/>
  </r>
  <r>
    <x v="0"/>
    <x v="3"/>
    <x v="22"/>
    <s v="Project Management"/>
    <s v="Beginner"/>
    <s v="Scope Management "/>
    <s v="Beginner"/>
    <x v="32"/>
  </r>
  <r>
    <x v="0"/>
    <x v="3"/>
    <x v="22"/>
    <s v="Project Management"/>
    <s v="Beginner"/>
    <s v="Time Management "/>
    <s v="Beginner"/>
    <x v="32"/>
  </r>
  <r>
    <x v="0"/>
    <x v="3"/>
    <x v="22"/>
    <s v="Project Management"/>
    <s v="Beginner"/>
    <s v="Cost Management "/>
    <s v="Beginner"/>
    <x v="32"/>
  </r>
  <r>
    <x v="0"/>
    <x v="3"/>
    <x v="22"/>
    <s v="Project Management"/>
    <s v="Beginner"/>
    <s v="Resource Management "/>
    <s v="Beginner"/>
    <x v="32"/>
  </r>
  <r>
    <x v="0"/>
    <x v="3"/>
    <x v="22"/>
    <s v="Project Management"/>
    <s v="Beginner"/>
    <s v="Communication Management"/>
    <s v="Beginner"/>
    <x v="32"/>
  </r>
  <r>
    <x v="0"/>
    <x v="3"/>
    <x v="22"/>
    <s v="Project Management"/>
    <s v="Beginner"/>
    <s v="Quality Management"/>
    <s v="Beginner"/>
    <x v="32"/>
  </r>
  <r>
    <x v="0"/>
    <x v="3"/>
    <x v="22"/>
    <s v="Project Management"/>
    <s v="Beginner"/>
    <s v="Procurement Management "/>
    <s v="Beginner"/>
    <x v="32"/>
  </r>
  <r>
    <x v="0"/>
    <x v="3"/>
    <x v="22"/>
    <s v="Project Management"/>
    <s v="Beginner"/>
    <s v="Risk Management "/>
    <s v="Beginner"/>
    <x v="32"/>
  </r>
  <r>
    <x v="0"/>
    <x v="3"/>
    <x v="22"/>
    <s v="Project Management"/>
    <s v="Beginner"/>
    <s v="Stakeholder Management"/>
    <s v="Beginner"/>
    <x v="32"/>
  </r>
  <r>
    <x v="0"/>
    <x v="3"/>
    <x v="22"/>
    <s v="Project Management"/>
    <s v="Beginner"/>
    <s v="Integration Management"/>
    <s v="Beginner"/>
    <x v="32"/>
  </r>
  <r>
    <x v="0"/>
    <x v="3"/>
    <x v="23"/>
    <s v="Project Management"/>
    <s v="Beginner"/>
    <s v="Scope Management "/>
    <s v="Beginner"/>
    <x v="33"/>
  </r>
  <r>
    <x v="0"/>
    <x v="3"/>
    <x v="23"/>
    <s v="Project Management"/>
    <s v="Beginner"/>
    <s v="Time Management "/>
    <s v="Beginner"/>
    <x v="33"/>
  </r>
  <r>
    <x v="0"/>
    <x v="3"/>
    <x v="23"/>
    <s v="Project Management"/>
    <s v="Beginner"/>
    <s v="Cost Management "/>
    <s v="Beginner"/>
    <x v="33"/>
  </r>
  <r>
    <x v="0"/>
    <x v="3"/>
    <x v="23"/>
    <s v="Project Management"/>
    <s v="Beginner"/>
    <s v="Resource Management "/>
    <s v="Beginner"/>
    <x v="33"/>
  </r>
  <r>
    <x v="0"/>
    <x v="3"/>
    <x v="23"/>
    <s v="Project Management"/>
    <s v="Beginner"/>
    <s v="Communication Management"/>
    <s v="Beginner"/>
    <x v="33"/>
  </r>
  <r>
    <x v="0"/>
    <x v="3"/>
    <x v="23"/>
    <s v="Project Management"/>
    <s v="Beginner"/>
    <s v="Quality Management"/>
    <s v="Beginner"/>
    <x v="33"/>
  </r>
  <r>
    <x v="0"/>
    <x v="3"/>
    <x v="23"/>
    <s v="Project Management"/>
    <s v="Beginner"/>
    <s v="Procurement Management "/>
    <s v="Beginner"/>
    <x v="33"/>
  </r>
  <r>
    <x v="0"/>
    <x v="3"/>
    <x v="23"/>
    <s v="Project Management"/>
    <s v="Beginner"/>
    <s v="Risk Management "/>
    <s v="Beginner"/>
    <x v="33"/>
  </r>
  <r>
    <x v="0"/>
    <x v="3"/>
    <x v="23"/>
    <s v="Project Management"/>
    <s v="Beginner"/>
    <s v="Stakeholder Management"/>
    <s v="Beginner"/>
    <x v="33"/>
  </r>
  <r>
    <x v="0"/>
    <x v="3"/>
    <x v="23"/>
    <s v="Project Management"/>
    <s v="Beginner"/>
    <s v="Integration Management"/>
    <s v="Beginner"/>
    <x v="33"/>
  </r>
  <r>
    <x v="0"/>
    <x v="3"/>
    <x v="24"/>
    <s v="Project Management"/>
    <s v="Beginner"/>
    <s v="Scope Management "/>
    <s v="Beginner"/>
    <x v="34"/>
  </r>
  <r>
    <x v="0"/>
    <x v="3"/>
    <x v="24"/>
    <s v="Project Management"/>
    <s v="Beginner"/>
    <s v="Time Management "/>
    <s v="Beginner"/>
    <x v="34"/>
  </r>
  <r>
    <x v="0"/>
    <x v="3"/>
    <x v="24"/>
    <s v="Project Management"/>
    <s v="Beginner"/>
    <s v="Cost Management "/>
    <s v="Beginner"/>
    <x v="34"/>
  </r>
  <r>
    <x v="0"/>
    <x v="3"/>
    <x v="24"/>
    <s v="Project Management"/>
    <s v="Beginner"/>
    <s v="Resource Management "/>
    <s v="Beginner"/>
    <x v="34"/>
  </r>
  <r>
    <x v="0"/>
    <x v="3"/>
    <x v="24"/>
    <s v="Project Management"/>
    <s v="Beginner"/>
    <s v="Communication Management"/>
    <s v="Beginner"/>
    <x v="34"/>
  </r>
  <r>
    <x v="0"/>
    <x v="3"/>
    <x v="24"/>
    <s v="Project Management"/>
    <s v="Beginner"/>
    <s v="Quality Management"/>
    <s v="Beginner"/>
    <x v="34"/>
  </r>
  <r>
    <x v="0"/>
    <x v="3"/>
    <x v="24"/>
    <s v="Project Management"/>
    <s v="Beginner"/>
    <s v="Procurement Management "/>
    <s v="Beginner"/>
    <x v="34"/>
  </r>
  <r>
    <x v="0"/>
    <x v="3"/>
    <x v="24"/>
    <s v="Project Management"/>
    <s v="Beginner"/>
    <s v="Risk Management "/>
    <s v="Beginner"/>
    <x v="34"/>
  </r>
  <r>
    <x v="0"/>
    <x v="3"/>
    <x v="24"/>
    <s v="Project Management"/>
    <s v="Beginner"/>
    <s v="Stakeholder Management"/>
    <s v="Beginner"/>
    <x v="34"/>
  </r>
  <r>
    <x v="0"/>
    <x v="3"/>
    <x v="24"/>
    <s v="Project Management"/>
    <s v="Beginner"/>
    <s v="Integration Management"/>
    <s v="Beginner"/>
    <x v="34"/>
  </r>
  <r>
    <x v="0"/>
    <x v="3"/>
    <x v="25"/>
    <s v="Project Management"/>
    <s v="Beginner"/>
    <s v="Scope Management "/>
    <s v="Beginner"/>
    <x v="35"/>
  </r>
  <r>
    <x v="0"/>
    <x v="3"/>
    <x v="25"/>
    <s v="Project Management"/>
    <s v="Beginner"/>
    <s v="Time Management "/>
    <s v="Beginner"/>
    <x v="35"/>
  </r>
  <r>
    <x v="0"/>
    <x v="3"/>
    <x v="25"/>
    <s v="Project Management"/>
    <s v="Beginner"/>
    <s v="Cost Management "/>
    <s v="Beginner"/>
    <x v="35"/>
  </r>
  <r>
    <x v="0"/>
    <x v="3"/>
    <x v="25"/>
    <s v="Project Management"/>
    <s v="Beginner"/>
    <s v="Resource Management "/>
    <s v="Beginner"/>
    <x v="35"/>
  </r>
  <r>
    <x v="0"/>
    <x v="3"/>
    <x v="25"/>
    <s v="Project Management"/>
    <s v="Beginner"/>
    <s v="Communication Management"/>
    <s v="Beginner"/>
    <x v="35"/>
  </r>
  <r>
    <x v="0"/>
    <x v="3"/>
    <x v="25"/>
    <s v="Project Management"/>
    <s v="Beginner"/>
    <s v="Quality Management"/>
    <s v="Beginner"/>
    <x v="35"/>
  </r>
  <r>
    <x v="0"/>
    <x v="3"/>
    <x v="25"/>
    <s v="Project Management"/>
    <s v="Beginner"/>
    <s v="Procurement Management "/>
    <s v="Beginner"/>
    <x v="35"/>
  </r>
  <r>
    <x v="0"/>
    <x v="3"/>
    <x v="25"/>
    <s v="Project Management"/>
    <s v="Beginner"/>
    <s v="Risk Management "/>
    <s v="Beginner"/>
    <x v="35"/>
  </r>
  <r>
    <x v="0"/>
    <x v="3"/>
    <x v="25"/>
    <s v="Project Management"/>
    <s v="Beginner"/>
    <s v="Stakeholder Management"/>
    <s v="Beginner"/>
    <x v="35"/>
  </r>
  <r>
    <x v="0"/>
    <x v="3"/>
    <x v="25"/>
    <s v="Project Management"/>
    <s v="Beginner"/>
    <s v="Integration Management"/>
    <s v="Beginner"/>
    <x v="35"/>
  </r>
  <r>
    <x v="0"/>
    <x v="4"/>
    <x v="20"/>
    <s v="Project Management"/>
    <s v="Practitioner"/>
    <s v="Scope Management "/>
    <s v="Practitioner"/>
    <x v="36"/>
  </r>
  <r>
    <x v="0"/>
    <x v="4"/>
    <x v="20"/>
    <s v="Project Management"/>
    <s v="Practitioner"/>
    <s v="Time Management "/>
    <s v="Practitioner"/>
    <x v="36"/>
  </r>
  <r>
    <x v="0"/>
    <x v="4"/>
    <x v="20"/>
    <s v="Project Management"/>
    <s v="Practitioner"/>
    <s v="Cost Management "/>
    <s v="Practitioner"/>
    <x v="36"/>
  </r>
  <r>
    <x v="0"/>
    <x v="4"/>
    <x v="20"/>
    <s v="Project Management"/>
    <s v="Practitioner"/>
    <s v="Resource Management "/>
    <s v="Practitioner"/>
    <x v="36"/>
  </r>
  <r>
    <x v="0"/>
    <x v="4"/>
    <x v="20"/>
    <s v="Project Management"/>
    <s v="Practitioner"/>
    <s v="Communication Management"/>
    <s v="Practitioner"/>
    <x v="36"/>
  </r>
  <r>
    <x v="0"/>
    <x v="4"/>
    <x v="20"/>
    <s v="Project Management"/>
    <s v="Practitioner"/>
    <s v="Quality Management"/>
    <s v="Practitioner"/>
    <x v="36"/>
  </r>
  <r>
    <x v="0"/>
    <x v="4"/>
    <x v="20"/>
    <s v="Project Management"/>
    <s v="Practitioner"/>
    <s v="Procurement Management "/>
    <s v="Practitioner"/>
    <x v="36"/>
  </r>
  <r>
    <x v="0"/>
    <x v="4"/>
    <x v="20"/>
    <s v="Project Management"/>
    <s v="Practitioner"/>
    <s v="Risk Management "/>
    <s v="Practitioner"/>
    <x v="36"/>
  </r>
  <r>
    <x v="0"/>
    <x v="4"/>
    <x v="20"/>
    <s v="Project Management"/>
    <s v="Practitioner"/>
    <s v="Stakeholder Management"/>
    <s v="Practitioner"/>
    <x v="36"/>
  </r>
  <r>
    <x v="0"/>
    <x v="4"/>
    <x v="20"/>
    <s v="Project Management"/>
    <s v="Practitioner"/>
    <s v="Integration Management"/>
    <s v="Practitioner"/>
    <x v="36"/>
  </r>
  <r>
    <x v="0"/>
    <x v="4"/>
    <x v="21"/>
    <s v="Project Management"/>
    <s v="Practitioner"/>
    <s v="Scope Management "/>
    <s v="Practitioner"/>
    <x v="37"/>
  </r>
  <r>
    <x v="0"/>
    <x v="4"/>
    <x v="21"/>
    <s v="Project Management"/>
    <s v="Practitioner"/>
    <s v="Time Management "/>
    <s v="Practitioner"/>
    <x v="37"/>
  </r>
  <r>
    <x v="0"/>
    <x v="4"/>
    <x v="21"/>
    <s v="Project Management"/>
    <s v="Practitioner"/>
    <s v="Cost Management "/>
    <s v="Practitioner"/>
    <x v="37"/>
  </r>
  <r>
    <x v="0"/>
    <x v="4"/>
    <x v="21"/>
    <s v="Project Management"/>
    <s v="Practitioner"/>
    <s v="Resource Management "/>
    <s v="Practitioner"/>
    <x v="37"/>
  </r>
  <r>
    <x v="0"/>
    <x v="4"/>
    <x v="21"/>
    <s v="Project Management"/>
    <s v="Practitioner"/>
    <s v="Communication Management"/>
    <s v="Practitioner"/>
    <x v="37"/>
  </r>
  <r>
    <x v="0"/>
    <x v="4"/>
    <x v="21"/>
    <s v="Project Management"/>
    <s v="Practitioner"/>
    <s v="Quality Management"/>
    <s v="Practitioner"/>
    <x v="37"/>
  </r>
  <r>
    <x v="0"/>
    <x v="4"/>
    <x v="21"/>
    <s v="Project Management"/>
    <s v="Practitioner"/>
    <s v="Procurement Management "/>
    <s v="Practitioner"/>
    <x v="37"/>
  </r>
  <r>
    <x v="0"/>
    <x v="4"/>
    <x v="21"/>
    <s v="Project Management"/>
    <s v="Practitioner"/>
    <s v="Risk Management "/>
    <s v="Practitioner"/>
    <x v="37"/>
  </r>
  <r>
    <x v="0"/>
    <x v="4"/>
    <x v="21"/>
    <s v="Project Management"/>
    <s v="Practitioner"/>
    <s v="Stakeholder Management"/>
    <s v="Practitioner"/>
    <x v="37"/>
  </r>
  <r>
    <x v="0"/>
    <x v="4"/>
    <x v="21"/>
    <s v="Project Management"/>
    <s v="Practitioner"/>
    <s v="Integration Management"/>
    <s v="Practitioner"/>
    <x v="37"/>
  </r>
  <r>
    <x v="0"/>
    <x v="4"/>
    <x v="22"/>
    <s v="Project Management"/>
    <s v="Practitioner"/>
    <s v="Scope Management "/>
    <s v="Practitioner"/>
    <x v="38"/>
  </r>
  <r>
    <x v="0"/>
    <x v="4"/>
    <x v="22"/>
    <s v="Project Management"/>
    <s v="Practitioner"/>
    <s v="Time Management "/>
    <s v="Practitioner"/>
    <x v="38"/>
  </r>
  <r>
    <x v="0"/>
    <x v="4"/>
    <x v="22"/>
    <s v="Project Management"/>
    <s v="Practitioner"/>
    <s v="Cost Management "/>
    <s v="Practitioner"/>
    <x v="38"/>
  </r>
  <r>
    <x v="0"/>
    <x v="4"/>
    <x v="22"/>
    <s v="Project Management"/>
    <s v="Practitioner"/>
    <s v="Resource Management "/>
    <s v="Practitioner"/>
    <x v="38"/>
  </r>
  <r>
    <x v="0"/>
    <x v="4"/>
    <x v="22"/>
    <s v="Project Management"/>
    <s v="Practitioner"/>
    <s v="Communication Management"/>
    <s v="Practitioner"/>
    <x v="38"/>
  </r>
  <r>
    <x v="0"/>
    <x v="4"/>
    <x v="22"/>
    <s v="Project Management"/>
    <s v="Practitioner"/>
    <s v="Quality Management"/>
    <s v="Practitioner"/>
    <x v="38"/>
  </r>
  <r>
    <x v="0"/>
    <x v="4"/>
    <x v="22"/>
    <s v="Project Management"/>
    <s v="Practitioner"/>
    <s v="Procurement Management "/>
    <s v="Practitioner"/>
    <x v="38"/>
  </r>
  <r>
    <x v="0"/>
    <x v="4"/>
    <x v="22"/>
    <s v="Project Management"/>
    <s v="Practitioner"/>
    <s v="Risk Management "/>
    <s v="Practitioner"/>
    <x v="38"/>
  </r>
  <r>
    <x v="0"/>
    <x v="4"/>
    <x v="22"/>
    <s v="Project Management"/>
    <s v="Practitioner"/>
    <s v="Stakeholder Management"/>
    <s v="Practitioner"/>
    <x v="38"/>
  </r>
  <r>
    <x v="0"/>
    <x v="4"/>
    <x v="22"/>
    <s v="Project Management"/>
    <s v="Practitioner"/>
    <s v="Integration Management"/>
    <s v="Practitioner"/>
    <x v="38"/>
  </r>
  <r>
    <x v="0"/>
    <x v="4"/>
    <x v="23"/>
    <s v="Project Management"/>
    <s v="Practitioner"/>
    <s v="Scope Management "/>
    <s v="Practitioner"/>
    <x v="39"/>
  </r>
  <r>
    <x v="0"/>
    <x v="4"/>
    <x v="23"/>
    <s v="Project Management"/>
    <s v="Practitioner"/>
    <s v="Time Management "/>
    <s v="Practitioner"/>
    <x v="39"/>
  </r>
  <r>
    <x v="0"/>
    <x v="4"/>
    <x v="23"/>
    <s v="Project Management"/>
    <s v="Practitioner"/>
    <s v="Cost Management "/>
    <s v="Practitioner"/>
    <x v="39"/>
  </r>
  <r>
    <x v="0"/>
    <x v="4"/>
    <x v="23"/>
    <s v="Project Management"/>
    <s v="Practitioner"/>
    <s v="Resource Management "/>
    <s v="Practitioner"/>
    <x v="39"/>
  </r>
  <r>
    <x v="0"/>
    <x v="4"/>
    <x v="23"/>
    <s v="Project Management"/>
    <s v="Practitioner"/>
    <s v="Communication Management"/>
    <s v="Practitioner"/>
    <x v="39"/>
  </r>
  <r>
    <x v="0"/>
    <x v="4"/>
    <x v="23"/>
    <s v="Project Management"/>
    <s v="Practitioner"/>
    <s v="Quality Management"/>
    <s v="Practitioner"/>
    <x v="39"/>
  </r>
  <r>
    <x v="0"/>
    <x v="4"/>
    <x v="23"/>
    <s v="Project Management"/>
    <s v="Practitioner"/>
    <s v="Procurement Management "/>
    <s v="Practitioner"/>
    <x v="39"/>
  </r>
  <r>
    <x v="0"/>
    <x v="4"/>
    <x v="23"/>
    <s v="Project Management"/>
    <s v="Practitioner"/>
    <s v="Risk Management "/>
    <s v="Practitioner"/>
    <x v="39"/>
  </r>
  <r>
    <x v="0"/>
    <x v="4"/>
    <x v="23"/>
    <s v="Project Management"/>
    <s v="Practitioner"/>
    <s v="Stakeholder Management"/>
    <s v="Practitioner"/>
    <x v="39"/>
  </r>
  <r>
    <x v="0"/>
    <x v="4"/>
    <x v="23"/>
    <s v="Project Management"/>
    <s v="Practitioner"/>
    <s v="Integration Management"/>
    <s v="Practitioner"/>
    <x v="39"/>
  </r>
  <r>
    <x v="0"/>
    <x v="4"/>
    <x v="24"/>
    <s v="Project Management"/>
    <s v="Practitioner"/>
    <s v="Scope Management "/>
    <s v="Practitioner"/>
    <x v="40"/>
  </r>
  <r>
    <x v="0"/>
    <x v="4"/>
    <x v="24"/>
    <s v="Project Management"/>
    <s v="Practitioner"/>
    <s v="Time Management "/>
    <s v="Practitioner"/>
    <x v="40"/>
  </r>
  <r>
    <x v="0"/>
    <x v="4"/>
    <x v="24"/>
    <s v="Project Management"/>
    <s v="Practitioner"/>
    <s v="Cost Management "/>
    <s v="Practitioner"/>
    <x v="40"/>
  </r>
  <r>
    <x v="0"/>
    <x v="4"/>
    <x v="24"/>
    <s v="Project Management"/>
    <s v="Practitioner"/>
    <s v="Resource Management "/>
    <s v="Practitioner"/>
    <x v="40"/>
  </r>
  <r>
    <x v="0"/>
    <x v="4"/>
    <x v="24"/>
    <s v="Project Management"/>
    <s v="Practitioner"/>
    <s v="Communication Management"/>
    <s v="Practitioner"/>
    <x v="40"/>
  </r>
  <r>
    <x v="0"/>
    <x v="4"/>
    <x v="24"/>
    <s v="Project Management"/>
    <s v="Practitioner"/>
    <s v="Quality Management"/>
    <s v="Practitioner"/>
    <x v="40"/>
  </r>
  <r>
    <x v="0"/>
    <x v="4"/>
    <x v="24"/>
    <s v="Project Management"/>
    <s v="Practitioner"/>
    <s v="Procurement Management "/>
    <s v="Practitioner"/>
    <x v="40"/>
  </r>
  <r>
    <x v="0"/>
    <x v="4"/>
    <x v="24"/>
    <s v="Project Management"/>
    <s v="Practitioner"/>
    <s v="Risk Management "/>
    <s v="Practitioner"/>
    <x v="40"/>
  </r>
  <r>
    <x v="0"/>
    <x v="4"/>
    <x v="24"/>
    <s v="Project Management"/>
    <s v="Practitioner"/>
    <s v="Stakeholder Management"/>
    <s v="Practitioner"/>
    <x v="40"/>
  </r>
  <r>
    <x v="0"/>
    <x v="4"/>
    <x v="24"/>
    <s v="Project Management"/>
    <s v="Practitioner"/>
    <s v="Integration Management"/>
    <s v="Practitioner"/>
    <x v="40"/>
  </r>
  <r>
    <x v="0"/>
    <x v="4"/>
    <x v="25"/>
    <s v="Project Management"/>
    <s v="Practitioner"/>
    <s v="Scope Management "/>
    <s v="Practitioner"/>
    <x v="41"/>
  </r>
  <r>
    <x v="0"/>
    <x v="4"/>
    <x v="25"/>
    <s v="Project Management"/>
    <s v="Practitioner"/>
    <s v="Time Management "/>
    <s v="Practitioner"/>
    <x v="41"/>
  </r>
  <r>
    <x v="0"/>
    <x v="4"/>
    <x v="25"/>
    <s v="Project Management"/>
    <s v="Practitioner"/>
    <s v="Cost Management "/>
    <s v="Practitioner"/>
    <x v="41"/>
  </r>
  <r>
    <x v="0"/>
    <x v="4"/>
    <x v="25"/>
    <s v="Project Management"/>
    <s v="Practitioner"/>
    <s v="Resource Management "/>
    <s v="Practitioner"/>
    <x v="41"/>
  </r>
  <r>
    <x v="0"/>
    <x v="4"/>
    <x v="25"/>
    <s v="Project Management"/>
    <s v="Practitioner"/>
    <s v="Communication Management"/>
    <s v="Practitioner"/>
    <x v="41"/>
  </r>
  <r>
    <x v="0"/>
    <x v="4"/>
    <x v="25"/>
    <s v="Project Management"/>
    <s v="Practitioner"/>
    <s v="Quality Management"/>
    <s v="Practitioner"/>
    <x v="41"/>
  </r>
  <r>
    <x v="0"/>
    <x v="4"/>
    <x v="25"/>
    <s v="Project Management"/>
    <s v="Practitioner"/>
    <s v="Procurement Management "/>
    <s v="Practitioner"/>
    <x v="41"/>
  </r>
  <r>
    <x v="0"/>
    <x v="4"/>
    <x v="25"/>
    <s v="Project Management"/>
    <s v="Practitioner"/>
    <s v="Risk Management "/>
    <s v="Practitioner"/>
    <x v="41"/>
  </r>
  <r>
    <x v="0"/>
    <x v="4"/>
    <x v="25"/>
    <s v="Project Management"/>
    <s v="Practitioner"/>
    <s v="Stakeholder Management"/>
    <s v="Practitioner"/>
    <x v="41"/>
  </r>
  <r>
    <x v="0"/>
    <x v="4"/>
    <x v="25"/>
    <s v="Project Management"/>
    <s v="Practitioner"/>
    <s v="Integration Management"/>
    <s v="Practitioner"/>
    <x v="41"/>
  </r>
  <r>
    <x v="0"/>
    <x v="5"/>
    <x v="26"/>
    <s v="Project Management"/>
    <s v="Advanced"/>
    <s v="Scope Management "/>
    <s v="Advanced"/>
    <x v="42"/>
  </r>
  <r>
    <x v="0"/>
    <x v="5"/>
    <x v="26"/>
    <s v="Project Management"/>
    <s v="Advanced"/>
    <s v="Time Management "/>
    <s v="Advanced"/>
    <x v="42"/>
  </r>
  <r>
    <x v="0"/>
    <x v="5"/>
    <x v="26"/>
    <s v="Project Management"/>
    <s v="Advanced"/>
    <s v="Cost Management "/>
    <s v="Advanced"/>
    <x v="42"/>
  </r>
  <r>
    <x v="0"/>
    <x v="5"/>
    <x v="26"/>
    <s v="Project Management"/>
    <s v="Advanced"/>
    <s v="Resource Management "/>
    <s v="Advanced"/>
    <x v="42"/>
  </r>
  <r>
    <x v="0"/>
    <x v="5"/>
    <x v="26"/>
    <s v="Project Management"/>
    <s v="Advanced"/>
    <s v="Communication Management"/>
    <s v="Advanced"/>
    <x v="42"/>
  </r>
  <r>
    <x v="0"/>
    <x v="5"/>
    <x v="26"/>
    <s v="Project Management"/>
    <s v="Advanced"/>
    <s v="Quality Management"/>
    <s v="Advanced"/>
    <x v="42"/>
  </r>
  <r>
    <x v="0"/>
    <x v="5"/>
    <x v="26"/>
    <s v="Project Management"/>
    <s v="Advanced"/>
    <s v="Procurement Management "/>
    <s v="Advanced"/>
    <x v="42"/>
  </r>
  <r>
    <x v="0"/>
    <x v="5"/>
    <x v="26"/>
    <s v="Project Management"/>
    <s v="Advanced"/>
    <s v="Risk Management "/>
    <s v="Advanced"/>
    <x v="42"/>
  </r>
  <r>
    <x v="0"/>
    <x v="5"/>
    <x v="26"/>
    <s v="Project Management"/>
    <s v="Advanced"/>
    <s v="Stakeholder Management"/>
    <s v="Advanced"/>
    <x v="42"/>
  </r>
  <r>
    <x v="0"/>
    <x v="5"/>
    <x v="26"/>
    <s v="Project Management"/>
    <s v="Advanced"/>
    <s v="Integration Management"/>
    <s v="Advanced"/>
    <x v="42"/>
  </r>
  <r>
    <x v="0"/>
    <x v="6"/>
    <x v="27"/>
    <s v="Project Management"/>
    <s v="Advanced"/>
    <s v="Scope Management "/>
    <s v="Advanced"/>
    <x v="43"/>
  </r>
  <r>
    <x v="0"/>
    <x v="6"/>
    <x v="27"/>
    <s v="Project Management"/>
    <s v="Advanced"/>
    <s v="Time Management "/>
    <s v="Advanced"/>
    <x v="43"/>
  </r>
  <r>
    <x v="0"/>
    <x v="6"/>
    <x v="27"/>
    <s v="Project Management"/>
    <s v="Advanced"/>
    <s v="Cost Management "/>
    <s v="Advanced"/>
    <x v="43"/>
  </r>
  <r>
    <x v="0"/>
    <x v="6"/>
    <x v="27"/>
    <s v="Project Management"/>
    <s v="Advanced"/>
    <s v="Resource Management "/>
    <s v="Advanced"/>
    <x v="43"/>
  </r>
  <r>
    <x v="0"/>
    <x v="6"/>
    <x v="27"/>
    <s v="Project Management"/>
    <s v="Advanced"/>
    <s v="Communication Management"/>
    <s v="Advanced"/>
    <x v="43"/>
  </r>
  <r>
    <x v="0"/>
    <x v="6"/>
    <x v="27"/>
    <s v="Project Management"/>
    <s v="Advanced"/>
    <s v="Quality Management"/>
    <s v="Advanced"/>
    <x v="43"/>
  </r>
  <r>
    <x v="0"/>
    <x v="6"/>
    <x v="27"/>
    <s v="Project Management"/>
    <s v="Advanced"/>
    <s v="Procurement Management "/>
    <s v="Advanced"/>
    <x v="43"/>
  </r>
  <r>
    <x v="0"/>
    <x v="6"/>
    <x v="27"/>
    <s v="Project Management"/>
    <s v="Advanced"/>
    <s v="Risk Management "/>
    <s v="Advanced"/>
    <x v="43"/>
  </r>
  <r>
    <x v="0"/>
    <x v="6"/>
    <x v="27"/>
    <s v="Project Management"/>
    <s v="Advanced"/>
    <s v="Stakeholder Management"/>
    <s v="Advanced"/>
    <x v="43"/>
  </r>
  <r>
    <x v="0"/>
    <x v="6"/>
    <x v="27"/>
    <s v="Project Management"/>
    <s v="Advanced"/>
    <s v="Integration Management"/>
    <s v="Advanced"/>
    <x v="43"/>
  </r>
  <r>
    <x v="0"/>
    <x v="7"/>
    <x v="28"/>
    <s v="Project Management"/>
    <s v="Expert"/>
    <s v="Scope Management "/>
    <s v="Expert"/>
    <x v="44"/>
  </r>
  <r>
    <x v="0"/>
    <x v="7"/>
    <x v="28"/>
    <s v="Project Management"/>
    <s v="Expert"/>
    <s v="Time Management "/>
    <s v="Expert"/>
    <x v="44"/>
  </r>
  <r>
    <x v="0"/>
    <x v="7"/>
    <x v="28"/>
    <s v="Project Management"/>
    <s v="Expert"/>
    <s v="Cost Management "/>
    <s v="Expert"/>
    <x v="44"/>
  </r>
  <r>
    <x v="0"/>
    <x v="7"/>
    <x v="28"/>
    <s v="Project Management"/>
    <s v="Expert"/>
    <s v="Resource Management "/>
    <s v="Expert"/>
    <x v="44"/>
  </r>
  <r>
    <x v="0"/>
    <x v="7"/>
    <x v="28"/>
    <s v="Project Management"/>
    <s v="Expert"/>
    <s v="Communication Management"/>
    <s v="Expert"/>
    <x v="44"/>
  </r>
  <r>
    <x v="0"/>
    <x v="7"/>
    <x v="28"/>
    <s v="Project Management"/>
    <s v="Expert"/>
    <s v="Quality Management"/>
    <s v="Expert"/>
    <x v="44"/>
  </r>
  <r>
    <x v="0"/>
    <x v="7"/>
    <x v="28"/>
    <s v="Project Management"/>
    <s v="Expert"/>
    <s v="Procurement Management "/>
    <s v="Expert"/>
    <x v="44"/>
  </r>
  <r>
    <x v="0"/>
    <x v="7"/>
    <x v="28"/>
    <s v="Project Management"/>
    <s v="Expert"/>
    <s v="Risk Management "/>
    <s v="Expert"/>
    <x v="44"/>
  </r>
  <r>
    <x v="0"/>
    <x v="7"/>
    <x v="28"/>
    <s v="Project Management"/>
    <s v="Expert"/>
    <s v="Stakeholder Management"/>
    <s v="Expert"/>
    <x v="44"/>
  </r>
  <r>
    <x v="0"/>
    <x v="7"/>
    <x v="28"/>
    <s v="Project Management"/>
    <s v="Expert"/>
    <s v="Integration Management"/>
    <s v="Expert"/>
    <x v="44"/>
  </r>
  <r>
    <x v="1"/>
    <x v="3"/>
    <x v="30"/>
    <s v="Project Management"/>
    <s v="Beginner"/>
    <s v="Scope Management "/>
    <s v="Beginner"/>
    <x v="47"/>
  </r>
  <r>
    <x v="1"/>
    <x v="3"/>
    <x v="30"/>
    <s v="Project Management"/>
    <s v="Beginner"/>
    <s v="Time Management "/>
    <s v="Beginner"/>
    <x v="47"/>
  </r>
  <r>
    <x v="1"/>
    <x v="3"/>
    <x v="30"/>
    <s v="Project Management"/>
    <s v="Beginner"/>
    <s v="Cost Management "/>
    <s v="Beginner"/>
    <x v="47"/>
  </r>
  <r>
    <x v="1"/>
    <x v="3"/>
    <x v="30"/>
    <s v="Project Management"/>
    <s v="Beginner"/>
    <s v="Resource Management "/>
    <s v="Beginner"/>
    <x v="47"/>
  </r>
  <r>
    <x v="1"/>
    <x v="3"/>
    <x v="30"/>
    <s v="Project Management"/>
    <s v="Beginner"/>
    <s v="Communication Management"/>
    <s v="Beginner"/>
    <x v="47"/>
  </r>
  <r>
    <x v="1"/>
    <x v="3"/>
    <x v="30"/>
    <s v="Project Management"/>
    <s v="Beginner"/>
    <s v="Quality Management"/>
    <s v="Beginner"/>
    <x v="47"/>
  </r>
  <r>
    <x v="1"/>
    <x v="3"/>
    <x v="30"/>
    <s v="Project Management"/>
    <s v="Beginner"/>
    <s v="Procurement Management "/>
    <s v="Beginner"/>
    <x v="47"/>
  </r>
  <r>
    <x v="1"/>
    <x v="3"/>
    <x v="30"/>
    <s v="Project Management"/>
    <s v="Beginner"/>
    <s v="Risk Management "/>
    <s v="Beginner"/>
    <x v="47"/>
  </r>
  <r>
    <x v="1"/>
    <x v="3"/>
    <x v="30"/>
    <s v="Project Management"/>
    <s v="Beginner"/>
    <s v="Stakeholder Management"/>
    <s v="Beginner"/>
    <x v="47"/>
  </r>
  <r>
    <x v="1"/>
    <x v="3"/>
    <x v="30"/>
    <s v="Project Management"/>
    <s v="Beginner"/>
    <s v="Integration Management"/>
    <s v="Beginner"/>
    <x v="47"/>
  </r>
  <r>
    <x v="1"/>
    <x v="4"/>
    <x v="30"/>
    <s v="Project Management"/>
    <s v="Practitioner"/>
    <s v="Scope Management "/>
    <s v="Practitioner"/>
    <x v="48"/>
  </r>
  <r>
    <x v="1"/>
    <x v="4"/>
    <x v="30"/>
    <s v="Project Management"/>
    <s v="Practitioner"/>
    <s v="Time Management "/>
    <s v="Practitioner"/>
    <x v="48"/>
  </r>
  <r>
    <x v="1"/>
    <x v="4"/>
    <x v="30"/>
    <s v="Project Management"/>
    <s v="Practitioner"/>
    <s v="Cost Management "/>
    <s v="Practitioner"/>
    <x v="48"/>
  </r>
  <r>
    <x v="1"/>
    <x v="4"/>
    <x v="30"/>
    <s v="Project Management"/>
    <s v="Practitioner"/>
    <s v="Resource Management "/>
    <s v="Practitioner"/>
    <x v="48"/>
  </r>
  <r>
    <x v="1"/>
    <x v="4"/>
    <x v="30"/>
    <s v="Project Management"/>
    <s v="Practitioner"/>
    <s v="Communication Management"/>
    <s v="Practitioner"/>
    <x v="48"/>
  </r>
  <r>
    <x v="1"/>
    <x v="4"/>
    <x v="30"/>
    <s v="Project Management"/>
    <s v="Practitioner"/>
    <s v="Quality Management"/>
    <s v="Practitioner"/>
    <x v="48"/>
  </r>
  <r>
    <x v="1"/>
    <x v="4"/>
    <x v="30"/>
    <s v="Project Management"/>
    <s v="Practitioner"/>
    <s v="Procurement Management "/>
    <s v="Practitioner"/>
    <x v="48"/>
  </r>
  <r>
    <x v="1"/>
    <x v="4"/>
    <x v="30"/>
    <s v="Project Management"/>
    <s v="Practitioner"/>
    <s v="Risk Management "/>
    <s v="Practitioner"/>
    <x v="48"/>
  </r>
  <r>
    <x v="1"/>
    <x v="4"/>
    <x v="30"/>
    <s v="Project Management"/>
    <s v="Practitioner"/>
    <s v="Stakeholder Management"/>
    <s v="Practitioner"/>
    <x v="48"/>
  </r>
  <r>
    <x v="1"/>
    <x v="4"/>
    <x v="30"/>
    <s v="Project Management"/>
    <s v="Practitioner"/>
    <s v="Integration Management"/>
    <s v="Practitioner"/>
    <x v="48"/>
  </r>
  <r>
    <x v="1"/>
    <x v="5"/>
    <x v="31"/>
    <s v="Project Management"/>
    <s v="Advanced"/>
    <s v="Scope Management "/>
    <s v="Advanced"/>
    <x v="79"/>
  </r>
  <r>
    <x v="1"/>
    <x v="5"/>
    <x v="31"/>
    <s v="Project Management"/>
    <s v="Advanced"/>
    <s v="Time Management "/>
    <s v="Advanced"/>
    <x v="79"/>
  </r>
  <r>
    <x v="1"/>
    <x v="5"/>
    <x v="31"/>
    <s v="Project Management"/>
    <s v="Advanced"/>
    <s v="Cost Management "/>
    <s v="Advanced"/>
    <x v="79"/>
  </r>
  <r>
    <x v="1"/>
    <x v="5"/>
    <x v="31"/>
    <s v="Project Management"/>
    <s v="Advanced"/>
    <s v="Resource Management "/>
    <s v="Advanced"/>
    <x v="79"/>
  </r>
  <r>
    <x v="1"/>
    <x v="5"/>
    <x v="31"/>
    <s v="Project Management"/>
    <s v="Advanced"/>
    <s v="Communication Management"/>
    <s v="Advanced"/>
    <x v="79"/>
  </r>
  <r>
    <x v="1"/>
    <x v="5"/>
    <x v="31"/>
    <s v="Project Management"/>
    <s v="Advanced"/>
    <s v="Quality Management"/>
    <s v="Advanced"/>
    <x v="79"/>
  </r>
  <r>
    <x v="1"/>
    <x v="5"/>
    <x v="31"/>
    <s v="Project Management"/>
    <s v="Advanced"/>
    <s v="Procurement Management "/>
    <s v="Advanced"/>
    <x v="79"/>
  </r>
  <r>
    <x v="1"/>
    <x v="5"/>
    <x v="31"/>
    <s v="Project Management"/>
    <s v="Advanced"/>
    <s v="Risk Management "/>
    <s v="Advanced"/>
    <x v="79"/>
  </r>
  <r>
    <x v="1"/>
    <x v="5"/>
    <x v="31"/>
    <s v="Project Management"/>
    <s v="Advanced"/>
    <s v="Stakeholder Management"/>
    <s v="Advanced"/>
    <x v="79"/>
  </r>
  <r>
    <x v="1"/>
    <x v="5"/>
    <x v="31"/>
    <s v="Project Management"/>
    <s v="Advanced"/>
    <s v="Integration Management"/>
    <s v="Advanced"/>
    <x v="79"/>
  </r>
  <r>
    <x v="1"/>
    <x v="5"/>
    <x v="32"/>
    <s v="Project Management"/>
    <s v="Advanced"/>
    <s v="Scope Management "/>
    <s v="Advanced"/>
    <x v="50"/>
  </r>
  <r>
    <x v="1"/>
    <x v="5"/>
    <x v="32"/>
    <s v="Project Management"/>
    <s v="Advanced"/>
    <s v="Time Management "/>
    <s v="Advanced"/>
    <x v="50"/>
  </r>
  <r>
    <x v="1"/>
    <x v="5"/>
    <x v="32"/>
    <s v="Project Management"/>
    <s v="Advanced"/>
    <s v="Cost Management "/>
    <s v="Advanced"/>
    <x v="50"/>
  </r>
  <r>
    <x v="1"/>
    <x v="5"/>
    <x v="32"/>
    <s v="Project Management"/>
    <s v="Advanced"/>
    <s v="Resource Management "/>
    <s v="Advanced"/>
    <x v="50"/>
  </r>
  <r>
    <x v="1"/>
    <x v="5"/>
    <x v="32"/>
    <s v="Project Management"/>
    <s v="Advanced"/>
    <s v="Communication Management"/>
    <s v="Advanced"/>
    <x v="50"/>
  </r>
  <r>
    <x v="1"/>
    <x v="5"/>
    <x v="32"/>
    <s v="Project Management"/>
    <s v="Advanced"/>
    <s v="Quality Management"/>
    <s v="Advanced"/>
    <x v="50"/>
  </r>
  <r>
    <x v="1"/>
    <x v="5"/>
    <x v="32"/>
    <s v="Project Management"/>
    <s v="Advanced"/>
    <s v="Procurement Management "/>
    <s v="Advanced"/>
    <x v="50"/>
  </r>
  <r>
    <x v="1"/>
    <x v="5"/>
    <x v="32"/>
    <s v="Project Management"/>
    <s v="Advanced"/>
    <s v="Risk Management "/>
    <s v="Advanced"/>
    <x v="50"/>
  </r>
  <r>
    <x v="1"/>
    <x v="5"/>
    <x v="32"/>
    <s v="Project Management"/>
    <s v="Advanced"/>
    <s v="Stakeholder Management"/>
    <s v="Advanced"/>
    <x v="50"/>
  </r>
  <r>
    <x v="1"/>
    <x v="5"/>
    <x v="32"/>
    <s v="Project Management"/>
    <s v="Advanced"/>
    <s v="Integration Management"/>
    <s v="Advanced"/>
    <x v="50"/>
  </r>
  <r>
    <x v="1"/>
    <x v="5"/>
    <x v="33"/>
    <s v="Project Management"/>
    <s v="Advanced"/>
    <s v="Scope Management "/>
    <s v="Advanced"/>
    <x v="50"/>
  </r>
  <r>
    <x v="1"/>
    <x v="5"/>
    <x v="33"/>
    <s v="Project Management"/>
    <s v="Advanced"/>
    <s v="Time Management "/>
    <s v="Advanced"/>
    <x v="50"/>
  </r>
  <r>
    <x v="1"/>
    <x v="5"/>
    <x v="33"/>
    <s v="Project Management"/>
    <s v="Advanced"/>
    <s v="Cost Management "/>
    <s v="Advanced"/>
    <x v="50"/>
  </r>
  <r>
    <x v="1"/>
    <x v="5"/>
    <x v="33"/>
    <s v="Project Management"/>
    <s v="Advanced"/>
    <s v="Resource Management "/>
    <s v="Advanced"/>
    <x v="50"/>
  </r>
  <r>
    <x v="1"/>
    <x v="5"/>
    <x v="33"/>
    <s v="Project Management"/>
    <s v="Advanced"/>
    <s v="Communication Management"/>
    <s v="Advanced"/>
    <x v="50"/>
  </r>
  <r>
    <x v="1"/>
    <x v="5"/>
    <x v="33"/>
    <s v="Project Management"/>
    <s v="Advanced"/>
    <s v="Quality Management"/>
    <s v="Advanced"/>
    <x v="50"/>
  </r>
  <r>
    <x v="1"/>
    <x v="5"/>
    <x v="33"/>
    <s v="Project Management"/>
    <s v="Advanced"/>
    <s v="Procurement Management "/>
    <s v="Advanced"/>
    <x v="50"/>
  </r>
  <r>
    <x v="1"/>
    <x v="5"/>
    <x v="33"/>
    <s v="Project Management"/>
    <s v="Advanced"/>
    <s v="Risk Management "/>
    <s v="Advanced"/>
    <x v="50"/>
  </r>
  <r>
    <x v="1"/>
    <x v="5"/>
    <x v="33"/>
    <s v="Project Management"/>
    <s v="Advanced"/>
    <s v="Stakeholder Management"/>
    <s v="Advanced"/>
    <x v="50"/>
  </r>
  <r>
    <x v="1"/>
    <x v="5"/>
    <x v="33"/>
    <s v="Project Management"/>
    <s v="Advanced"/>
    <s v="Integration Management"/>
    <s v="Advanced"/>
    <x v="50"/>
  </r>
  <r>
    <x v="2"/>
    <x v="3"/>
    <x v="41"/>
    <s v="Project Management"/>
    <s v="Beginner"/>
    <s v="Scope Management "/>
    <s v="Beginner"/>
    <x v="58"/>
  </r>
  <r>
    <x v="2"/>
    <x v="3"/>
    <x v="41"/>
    <s v="Project Management"/>
    <s v="Beginner"/>
    <s v="Time Management "/>
    <s v="Beginner"/>
    <x v="58"/>
  </r>
  <r>
    <x v="2"/>
    <x v="3"/>
    <x v="41"/>
    <s v="Project Management"/>
    <s v="Beginner"/>
    <s v="Cost Management "/>
    <s v="Beginner"/>
    <x v="58"/>
  </r>
  <r>
    <x v="2"/>
    <x v="3"/>
    <x v="41"/>
    <s v="Project Management"/>
    <s v="Beginner"/>
    <s v="Resource Management "/>
    <s v="Beginner"/>
    <x v="58"/>
  </r>
  <r>
    <x v="2"/>
    <x v="3"/>
    <x v="41"/>
    <s v="Project Management"/>
    <s v="Beginner"/>
    <s v="Communication Management"/>
    <s v="Beginner"/>
    <x v="58"/>
  </r>
  <r>
    <x v="2"/>
    <x v="3"/>
    <x v="41"/>
    <s v="Project Management"/>
    <s v="Beginner"/>
    <s v="Quality Management"/>
    <s v="Beginner"/>
    <x v="58"/>
  </r>
  <r>
    <x v="2"/>
    <x v="3"/>
    <x v="41"/>
    <s v="Project Management"/>
    <s v="Beginner"/>
    <s v="Procurement Management "/>
    <s v="Beginner"/>
    <x v="58"/>
  </r>
  <r>
    <x v="2"/>
    <x v="3"/>
    <x v="41"/>
    <s v="Project Management"/>
    <s v="Beginner"/>
    <s v="Risk Management "/>
    <s v="Beginner"/>
    <x v="58"/>
  </r>
  <r>
    <x v="2"/>
    <x v="3"/>
    <x v="41"/>
    <s v="Project Management"/>
    <s v="Beginner"/>
    <s v="Stakeholder Management"/>
    <s v="Beginner"/>
    <x v="58"/>
  </r>
  <r>
    <x v="2"/>
    <x v="3"/>
    <x v="41"/>
    <s v="Project Management"/>
    <s v="Beginner"/>
    <s v="Integration Management"/>
    <s v="Beginner"/>
    <x v="58"/>
  </r>
  <r>
    <x v="2"/>
    <x v="3"/>
    <x v="42"/>
    <s v="Project Management"/>
    <s v="Beginner"/>
    <s v="Scope Management "/>
    <s v="Beginner"/>
    <x v="59"/>
  </r>
  <r>
    <x v="2"/>
    <x v="3"/>
    <x v="42"/>
    <s v="Project Management"/>
    <s v="Beginner"/>
    <s v="Time Management "/>
    <s v="Beginner"/>
    <x v="59"/>
  </r>
  <r>
    <x v="2"/>
    <x v="3"/>
    <x v="42"/>
    <s v="Project Management"/>
    <s v="Beginner"/>
    <s v="Cost Management "/>
    <s v="Beginner"/>
    <x v="59"/>
  </r>
  <r>
    <x v="2"/>
    <x v="3"/>
    <x v="42"/>
    <s v="Project Management"/>
    <s v="Beginner"/>
    <s v="Resource Management "/>
    <s v="Beginner"/>
    <x v="59"/>
  </r>
  <r>
    <x v="2"/>
    <x v="3"/>
    <x v="42"/>
    <s v="Project Management"/>
    <s v="Beginner"/>
    <s v="Communication Management"/>
    <s v="Beginner"/>
    <x v="59"/>
  </r>
  <r>
    <x v="2"/>
    <x v="3"/>
    <x v="42"/>
    <s v="Project Management"/>
    <s v="Beginner"/>
    <s v="Quality Management"/>
    <s v="Beginner"/>
    <x v="59"/>
  </r>
  <r>
    <x v="2"/>
    <x v="3"/>
    <x v="42"/>
    <s v="Project Management"/>
    <s v="Beginner"/>
    <s v="Procurement Management "/>
    <s v="Beginner"/>
    <x v="59"/>
  </r>
  <r>
    <x v="2"/>
    <x v="3"/>
    <x v="42"/>
    <s v="Project Management"/>
    <s v="Beginner"/>
    <s v="Risk Management "/>
    <s v="Beginner"/>
    <x v="59"/>
  </r>
  <r>
    <x v="2"/>
    <x v="3"/>
    <x v="42"/>
    <s v="Project Management"/>
    <s v="Beginner"/>
    <s v="Stakeholder Management"/>
    <s v="Beginner"/>
    <x v="59"/>
  </r>
  <r>
    <x v="2"/>
    <x v="3"/>
    <x v="42"/>
    <s v="Project Management"/>
    <s v="Beginner"/>
    <s v="Integration Management"/>
    <s v="Beginner"/>
    <x v="59"/>
  </r>
  <r>
    <x v="2"/>
    <x v="4"/>
    <x v="43"/>
    <s v="Project Management"/>
    <s v="Practitioner"/>
    <s v="Scope Management "/>
    <s v="Practitioner"/>
    <x v="60"/>
  </r>
  <r>
    <x v="2"/>
    <x v="4"/>
    <x v="43"/>
    <s v="Project Management"/>
    <s v="Practitioner"/>
    <s v="Time Management "/>
    <s v="Practitioner"/>
    <x v="60"/>
  </r>
  <r>
    <x v="2"/>
    <x v="4"/>
    <x v="43"/>
    <s v="Project Management"/>
    <s v="Practitioner"/>
    <s v="Cost Management "/>
    <s v="Practitioner"/>
    <x v="60"/>
  </r>
  <r>
    <x v="2"/>
    <x v="4"/>
    <x v="43"/>
    <s v="Project Management"/>
    <s v="Practitioner"/>
    <s v="Resource Management "/>
    <s v="Practitioner"/>
    <x v="60"/>
  </r>
  <r>
    <x v="2"/>
    <x v="4"/>
    <x v="43"/>
    <s v="Project Management"/>
    <s v="Practitioner"/>
    <s v="Communication Management"/>
    <s v="Practitioner"/>
    <x v="60"/>
  </r>
  <r>
    <x v="2"/>
    <x v="4"/>
    <x v="43"/>
    <s v="Project Management"/>
    <s v="Practitioner"/>
    <s v="Quality Management"/>
    <s v="Practitioner"/>
    <x v="60"/>
  </r>
  <r>
    <x v="2"/>
    <x v="4"/>
    <x v="43"/>
    <s v="Project Management"/>
    <s v="Practitioner"/>
    <s v="Procurement Management "/>
    <s v="Practitioner"/>
    <x v="60"/>
  </r>
  <r>
    <x v="2"/>
    <x v="4"/>
    <x v="43"/>
    <s v="Project Management"/>
    <s v="Practitioner"/>
    <s v="Risk Management "/>
    <s v="Practitioner"/>
    <x v="60"/>
  </r>
  <r>
    <x v="2"/>
    <x v="4"/>
    <x v="43"/>
    <s v="Project Management"/>
    <s v="Practitioner"/>
    <s v="Stakeholder Management"/>
    <s v="Practitioner"/>
    <x v="60"/>
  </r>
  <r>
    <x v="2"/>
    <x v="4"/>
    <x v="43"/>
    <s v="Project Management"/>
    <s v="Practitioner"/>
    <s v="Integration Management"/>
    <s v="Practitioner"/>
    <x v="60"/>
  </r>
  <r>
    <x v="2"/>
    <x v="4"/>
    <x v="44"/>
    <s v="Project Management"/>
    <s v="Practitioner"/>
    <s v="Scope Management "/>
    <s v="Practitioner"/>
    <x v="61"/>
  </r>
  <r>
    <x v="2"/>
    <x v="4"/>
    <x v="44"/>
    <s v="Project Management"/>
    <s v="Practitioner"/>
    <s v="Time Management "/>
    <s v="Practitioner"/>
    <x v="61"/>
  </r>
  <r>
    <x v="2"/>
    <x v="4"/>
    <x v="44"/>
    <s v="Project Management"/>
    <s v="Practitioner"/>
    <s v="Cost Management "/>
    <s v="Practitioner"/>
    <x v="61"/>
  </r>
  <r>
    <x v="2"/>
    <x v="4"/>
    <x v="44"/>
    <s v="Project Management"/>
    <s v="Practitioner"/>
    <s v="Resource Management "/>
    <s v="Practitioner"/>
    <x v="61"/>
  </r>
  <r>
    <x v="2"/>
    <x v="4"/>
    <x v="44"/>
    <s v="Project Management"/>
    <s v="Practitioner"/>
    <s v="Communication Management"/>
    <s v="Practitioner"/>
    <x v="61"/>
  </r>
  <r>
    <x v="2"/>
    <x v="4"/>
    <x v="44"/>
    <s v="Project Management"/>
    <s v="Practitioner"/>
    <s v="Quality Management"/>
    <s v="Practitioner"/>
    <x v="61"/>
  </r>
  <r>
    <x v="2"/>
    <x v="4"/>
    <x v="44"/>
    <s v="Project Management"/>
    <s v="Practitioner"/>
    <s v="Procurement Management "/>
    <s v="Practitioner"/>
    <x v="61"/>
  </r>
  <r>
    <x v="2"/>
    <x v="4"/>
    <x v="44"/>
    <s v="Project Management"/>
    <s v="Practitioner"/>
    <s v="Risk Management "/>
    <s v="Practitioner"/>
    <x v="61"/>
  </r>
  <r>
    <x v="2"/>
    <x v="4"/>
    <x v="44"/>
    <s v="Project Management"/>
    <s v="Practitioner"/>
    <s v="Stakeholder Management"/>
    <s v="Practitioner"/>
    <x v="61"/>
  </r>
  <r>
    <x v="2"/>
    <x v="4"/>
    <x v="44"/>
    <s v="Project Management"/>
    <s v="Practitioner"/>
    <s v="Integration Management"/>
    <s v="Practitioner"/>
    <x v="61"/>
  </r>
  <r>
    <x v="2"/>
    <x v="5"/>
    <x v="45"/>
    <s v="Project Management"/>
    <s v="Advanced"/>
    <s v="Scope Management "/>
    <s v="Advanced"/>
    <x v="62"/>
  </r>
  <r>
    <x v="2"/>
    <x v="5"/>
    <x v="45"/>
    <s v="Project Management"/>
    <s v="Advanced"/>
    <s v="Time Management "/>
    <s v="Advanced"/>
    <x v="62"/>
  </r>
  <r>
    <x v="2"/>
    <x v="5"/>
    <x v="45"/>
    <s v="Project Management"/>
    <s v="Advanced"/>
    <s v="Cost Management "/>
    <s v="Advanced"/>
    <x v="62"/>
  </r>
  <r>
    <x v="2"/>
    <x v="5"/>
    <x v="45"/>
    <s v="Project Management"/>
    <s v="Advanced"/>
    <s v="Resource Management "/>
    <s v="Advanced"/>
    <x v="62"/>
  </r>
  <r>
    <x v="2"/>
    <x v="5"/>
    <x v="45"/>
    <s v="Project Management"/>
    <s v="Advanced"/>
    <s v="Communication Management"/>
    <s v="Advanced"/>
    <x v="62"/>
  </r>
  <r>
    <x v="2"/>
    <x v="5"/>
    <x v="45"/>
    <s v="Project Management"/>
    <s v="Advanced"/>
    <s v="Quality Management"/>
    <s v="Advanced"/>
    <x v="62"/>
  </r>
  <r>
    <x v="2"/>
    <x v="5"/>
    <x v="45"/>
    <s v="Project Management"/>
    <s v="Advanced"/>
    <s v="Procurement Management "/>
    <s v="Advanced"/>
    <x v="62"/>
  </r>
  <r>
    <x v="2"/>
    <x v="5"/>
    <x v="45"/>
    <s v="Project Management"/>
    <s v="Advanced"/>
    <s v="Risk Management "/>
    <s v="Advanced"/>
    <x v="62"/>
  </r>
  <r>
    <x v="2"/>
    <x v="5"/>
    <x v="45"/>
    <s v="Project Management"/>
    <s v="Advanced"/>
    <s v="Stakeholder Management"/>
    <s v="Advanced"/>
    <x v="62"/>
  </r>
  <r>
    <x v="2"/>
    <x v="5"/>
    <x v="45"/>
    <s v="Project Management"/>
    <s v="Advanced"/>
    <s v="Integration Management"/>
    <s v="Advanced"/>
    <x v="62"/>
  </r>
  <r>
    <x v="2"/>
    <x v="5"/>
    <x v="46"/>
    <s v="Project Management"/>
    <s v="Advanced"/>
    <s v="Scope Management "/>
    <s v="Advanced"/>
    <x v="63"/>
  </r>
  <r>
    <x v="2"/>
    <x v="5"/>
    <x v="46"/>
    <s v="Project Management"/>
    <s v="Advanced"/>
    <s v="Time Management "/>
    <s v="Advanced"/>
    <x v="63"/>
  </r>
  <r>
    <x v="2"/>
    <x v="5"/>
    <x v="46"/>
    <s v="Project Management"/>
    <s v="Advanced"/>
    <s v="Cost Management "/>
    <s v="Advanced"/>
    <x v="63"/>
  </r>
  <r>
    <x v="2"/>
    <x v="5"/>
    <x v="46"/>
    <s v="Project Management"/>
    <s v="Advanced"/>
    <s v="Resource Management "/>
    <s v="Advanced"/>
    <x v="63"/>
  </r>
  <r>
    <x v="2"/>
    <x v="5"/>
    <x v="46"/>
    <s v="Project Management"/>
    <s v="Advanced"/>
    <s v="Communication Management"/>
    <s v="Advanced"/>
    <x v="63"/>
  </r>
  <r>
    <x v="2"/>
    <x v="5"/>
    <x v="46"/>
    <s v="Project Management"/>
    <s v="Advanced"/>
    <s v="Quality Management"/>
    <s v="Advanced"/>
    <x v="63"/>
  </r>
  <r>
    <x v="2"/>
    <x v="5"/>
    <x v="46"/>
    <s v="Project Management"/>
    <s v="Advanced"/>
    <s v="Procurement Management "/>
    <s v="Advanced"/>
    <x v="63"/>
  </r>
  <r>
    <x v="2"/>
    <x v="5"/>
    <x v="46"/>
    <s v="Project Management"/>
    <s v="Advanced"/>
    <s v="Risk Management "/>
    <s v="Advanced"/>
    <x v="63"/>
  </r>
  <r>
    <x v="2"/>
    <x v="5"/>
    <x v="46"/>
    <s v="Project Management"/>
    <s v="Advanced"/>
    <s v="Stakeholder Management"/>
    <s v="Advanced"/>
    <x v="63"/>
  </r>
  <r>
    <x v="2"/>
    <x v="5"/>
    <x v="46"/>
    <s v="Project Management"/>
    <s v="Advanced"/>
    <s v="Integration Management"/>
    <s v="Advanced"/>
    <x v="63"/>
  </r>
  <r>
    <x v="2"/>
    <x v="5"/>
    <x v="45"/>
    <s v="Project Management"/>
    <s v="Advanced"/>
    <s v="Scope Management "/>
    <s v="Advanced"/>
    <x v="62"/>
  </r>
  <r>
    <x v="2"/>
    <x v="5"/>
    <x v="45"/>
    <s v="Project Management"/>
    <s v="Advanced"/>
    <s v="Time Management "/>
    <s v="Advanced"/>
    <x v="62"/>
  </r>
  <r>
    <x v="2"/>
    <x v="5"/>
    <x v="45"/>
    <s v="Project Management"/>
    <s v="Advanced"/>
    <s v="Cost Management "/>
    <s v="Advanced"/>
    <x v="62"/>
  </r>
  <r>
    <x v="2"/>
    <x v="5"/>
    <x v="45"/>
    <s v="Project Management"/>
    <s v="Advanced"/>
    <s v="Resource Management "/>
    <s v="Advanced"/>
    <x v="62"/>
  </r>
  <r>
    <x v="2"/>
    <x v="5"/>
    <x v="45"/>
    <s v="Project Management"/>
    <s v="Advanced"/>
    <s v="Communication Management"/>
    <s v="Advanced"/>
    <x v="62"/>
  </r>
  <r>
    <x v="2"/>
    <x v="5"/>
    <x v="45"/>
    <s v="Project Management"/>
    <s v="Advanced"/>
    <s v="Quality Management"/>
    <s v="Advanced"/>
    <x v="62"/>
  </r>
  <r>
    <x v="2"/>
    <x v="5"/>
    <x v="45"/>
    <s v="Project Management"/>
    <s v="Advanced"/>
    <s v="Procurement Management "/>
    <s v="Advanced"/>
    <x v="62"/>
  </r>
  <r>
    <x v="2"/>
    <x v="5"/>
    <x v="45"/>
    <s v="Project Management"/>
    <s v="Advanced"/>
    <s v="Risk Management "/>
    <s v="Advanced"/>
    <x v="62"/>
  </r>
  <r>
    <x v="2"/>
    <x v="5"/>
    <x v="45"/>
    <s v="Project Management"/>
    <s v="Advanced"/>
    <s v="Stakeholder Management"/>
    <s v="Advanced"/>
    <x v="62"/>
  </r>
  <r>
    <x v="2"/>
    <x v="5"/>
    <x v="45"/>
    <s v="Project Management"/>
    <s v="Advanced"/>
    <s v="Integration Management"/>
    <s v="Advanced"/>
    <x v="62"/>
  </r>
  <r>
    <x v="2"/>
    <x v="5"/>
    <x v="47"/>
    <s v="Project Management"/>
    <s v="Advanced"/>
    <s v="Scope Management "/>
    <s v="Advanced"/>
    <x v="64"/>
  </r>
  <r>
    <x v="2"/>
    <x v="5"/>
    <x v="47"/>
    <s v="Project Management"/>
    <s v="Advanced"/>
    <s v="Time Management "/>
    <s v="Advanced"/>
    <x v="64"/>
  </r>
  <r>
    <x v="2"/>
    <x v="5"/>
    <x v="47"/>
    <s v="Project Management"/>
    <s v="Advanced"/>
    <s v="Cost Management "/>
    <s v="Advanced"/>
    <x v="64"/>
  </r>
  <r>
    <x v="2"/>
    <x v="5"/>
    <x v="47"/>
    <s v="Project Management"/>
    <s v="Advanced"/>
    <s v="Resource Management "/>
    <s v="Advanced"/>
    <x v="64"/>
  </r>
  <r>
    <x v="2"/>
    <x v="5"/>
    <x v="47"/>
    <s v="Project Management"/>
    <s v="Advanced"/>
    <s v="Communication Management"/>
    <s v="Advanced"/>
    <x v="64"/>
  </r>
  <r>
    <x v="2"/>
    <x v="5"/>
    <x v="47"/>
    <s v="Project Management"/>
    <s v="Advanced"/>
    <s v="Quality Management"/>
    <s v="Advanced"/>
    <x v="64"/>
  </r>
  <r>
    <x v="2"/>
    <x v="5"/>
    <x v="47"/>
    <s v="Project Management"/>
    <s v="Advanced"/>
    <s v="Procurement Management "/>
    <s v="Advanced"/>
    <x v="64"/>
  </r>
  <r>
    <x v="2"/>
    <x v="5"/>
    <x v="47"/>
    <s v="Project Management"/>
    <s v="Advanced"/>
    <s v="Risk Management "/>
    <s v="Advanced"/>
    <x v="64"/>
  </r>
  <r>
    <x v="2"/>
    <x v="5"/>
    <x v="47"/>
    <s v="Project Management"/>
    <s v="Advanced"/>
    <s v="Stakeholder Management"/>
    <s v="Advanced"/>
    <x v="64"/>
  </r>
  <r>
    <x v="2"/>
    <x v="5"/>
    <x v="47"/>
    <s v="Project Management"/>
    <s v="Advanced"/>
    <s v="Integration Management"/>
    <s v="Advanced"/>
    <x v="64"/>
  </r>
  <r>
    <x v="2"/>
    <x v="6"/>
    <x v="46"/>
    <s v="Project Management"/>
    <s v="Advanced"/>
    <s v="Scope Management "/>
    <s v="Advanced"/>
    <x v="65"/>
  </r>
  <r>
    <x v="2"/>
    <x v="6"/>
    <x v="46"/>
    <s v="Project Management"/>
    <s v="Advanced"/>
    <s v="Time Management "/>
    <s v="Advanced"/>
    <x v="65"/>
  </r>
  <r>
    <x v="2"/>
    <x v="6"/>
    <x v="46"/>
    <s v="Project Management"/>
    <s v="Advanced"/>
    <s v="Cost Management "/>
    <s v="Advanced"/>
    <x v="65"/>
  </r>
  <r>
    <x v="2"/>
    <x v="6"/>
    <x v="46"/>
    <s v="Project Management"/>
    <s v="Advanced"/>
    <s v="Resource Management "/>
    <s v="Advanced"/>
    <x v="65"/>
  </r>
  <r>
    <x v="2"/>
    <x v="6"/>
    <x v="46"/>
    <s v="Project Management"/>
    <s v="Advanced"/>
    <s v="Communication Management"/>
    <s v="Advanced"/>
    <x v="65"/>
  </r>
  <r>
    <x v="2"/>
    <x v="6"/>
    <x v="46"/>
    <s v="Project Management"/>
    <s v="Advanced"/>
    <s v="Quality Management"/>
    <s v="Advanced"/>
    <x v="65"/>
  </r>
  <r>
    <x v="2"/>
    <x v="6"/>
    <x v="46"/>
    <s v="Project Management"/>
    <s v="Advanced"/>
    <s v="Procurement Management "/>
    <s v="Advanced"/>
    <x v="65"/>
  </r>
  <r>
    <x v="2"/>
    <x v="6"/>
    <x v="46"/>
    <s v="Project Management"/>
    <s v="Advanced"/>
    <s v="Risk Management "/>
    <s v="Advanced"/>
    <x v="65"/>
  </r>
  <r>
    <x v="2"/>
    <x v="6"/>
    <x v="46"/>
    <s v="Project Management"/>
    <s v="Advanced"/>
    <s v="Stakeholder Management"/>
    <s v="Advanced"/>
    <x v="65"/>
  </r>
  <r>
    <x v="2"/>
    <x v="6"/>
    <x v="46"/>
    <s v="Project Management"/>
    <s v="Advanced"/>
    <s v="Integration Management"/>
    <s v="Advanced"/>
    <x v="65"/>
  </r>
  <r>
    <x v="2"/>
    <x v="7"/>
    <x v="46"/>
    <s v="Project Management"/>
    <s v="Expert"/>
    <s v="Scope Management "/>
    <s v="Expert"/>
    <x v="66"/>
  </r>
  <r>
    <x v="2"/>
    <x v="7"/>
    <x v="46"/>
    <s v="Project Management"/>
    <s v="Expert"/>
    <s v="Time Management "/>
    <s v="Expert"/>
    <x v="66"/>
  </r>
  <r>
    <x v="2"/>
    <x v="7"/>
    <x v="46"/>
    <s v="Project Management"/>
    <s v="Expert"/>
    <s v="Cost Management "/>
    <s v="Expert"/>
    <x v="66"/>
  </r>
  <r>
    <x v="2"/>
    <x v="7"/>
    <x v="46"/>
    <s v="Project Management"/>
    <s v="Expert"/>
    <s v="Resource Management "/>
    <s v="Expert"/>
    <x v="66"/>
  </r>
  <r>
    <x v="2"/>
    <x v="7"/>
    <x v="46"/>
    <s v="Project Management"/>
    <s v="Expert"/>
    <s v="Communication Management"/>
    <s v="Expert"/>
    <x v="66"/>
  </r>
  <r>
    <x v="2"/>
    <x v="7"/>
    <x v="46"/>
    <s v="Project Management"/>
    <s v="Expert"/>
    <s v="Quality Management"/>
    <s v="Expert"/>
    <x v="66"/>
  </r>
  <r>
    <x v="2"/>
    <x v="7"/>
    <x v="46"/>
    <s v="Project Management"/>
    <s v="Expert"/>
    <s v="Procurement Management "/>
    <s v="Expert"/>
    <x v="66"/>
  </r>
  <r>
    <x v="2"/>
    <x v="7"/>
    <x v="46"/>
    <s v="Project Management"/>
    <s v="Expert"/>
    <s v="Risk Management "/>
    <s v="Expert"/>
    <x v="66"/>
  </r>
  <r>
    <x v="2"/>
    <x v="7"/>
    <x v="46"/>
    <s v="Project Management"/>
    <s v="Expert"/>
    <s v="Stakeholder Management"/>
    <s v="Expert"/>
    <x v="66"/>
  </r>
  <r>
    <x v="2"/>
    <x v="7"/>
    <x v="46"/>
    <s v="Project Management"/>
    <s v="Expert"/>
    <s v="Integration Management"/>
    <s v="Expert"/>
    <x v="66"/>
  </r>
  <r>
    <x v="2"/>
    <x v="3"/>
    <x v="50"/>
    <s v="Project Management"/>
    <s v="Beginner"/>
    <s v="Scope Management "/>
    <s v="Beginner"/>
    <x v="69"/>
  </r>
  <r>
    <x v="2"/>
    <x v="3"/>
    <x v="50"/>
    <s v="Project Management"/>
    <s v="Beginner"/>
    <s v="Time Management "/>
    <s v="Beginner"/>
    <x v="69"/>
  </r>
  <r>
    <x v="2"/>
    <x v="3"/>
    <x v="50"/>
    <s v="Project Management"/>
    <s v="Beginner"/>
    <s v="Cost Management "/>
    <s v="Beginner"/>
    <x v="69"/>
  </r>
  <r>
    <x v="2"/>
    <x v="3"/>
    <x v="50"/>
    <s v="Project Management"/>
    <s v="Beginner"/>
    <s v="Resource Management "/>
    <s v="Beginner"/>
    <x v="69"/>
  </r>
  <r>
    <x v="2"/>
    <x v="3"/>
    <x v="50"/>
    <s v="Project Management"/>
    <s v="Beginner"/>
    <s v="Communication Management"/>
    <s v="Beginner"/>
    <x v="69"/>
  </r>
  <r>
    <x v="2"/>
    <x v="3"/>
    <x v="50"/>
    <s v="Project Management"/>
    <s v="Beginner"/>
    <s v="Quality Management"/>
    <s v="Beginner"/>
    <x v="69"/>
  </r>
  <r>
    <x v="2"/>
    <x v="3"/>
    <x v="50"/>
    <s v="Project Management"/>
    <s v="Beginner"/>
    <s v="Procurement Management "/>
    <s v="Beginner"/>
    <x v="69"/>
  </r>
  <r>
    <x v="2"/>
    <x v="3"/>
    <x v="50"/>
    <s v="Project Management"/>
    <s v="Beginner"/>
    <s v="Risk Management "/>
    <s v="Beginner"/>
    <x v="69"/>
  </r>
  <r>
    <x v="2"/>
    <x v="3"/>
    <x v="50"/>
    <s v="Project Management"/>
    <s v="Beginner"/>
    <s v="Stakeholder Management"/>
    <s v="Beginner"/>
    <x v="69"/>
  </r>
  <r>
    <x v="2"/>
    <x v="3"/>
    <x v="50"/>
    <s v="Project Management"/>
    <s v="Beginner"/>
    <s v="Integration Management"/>
    <s v="Beginner"/>
    <x v="69"/>
  </r>
  <r>
    <x v="2"/>
    <x v="4"/>
    <x v="51"/>
    <s v="Project Management"/>
    <s v="Practitioner"/>
    <s v="Scope Management "/>
    <s v="Practitioner"/>
    <x v="81"/>
  </r>
  <r>
    <x v="2"/>
    <x v="4"/>
    <x v="51"/>
    <s v="Project Management"/>
    <s v="Practitioner"/>
    <s v="Time Management "/>
    <s v="Practitioner"/>
    <x v="81"/>
  </r>
  <r>
    <x v="2"/>
    <x v="4"/>
    <x v="51"/>
    <s v="Project Management"/>
    <s v="Practitioner"/>
    <s v="Cost Management "/>
    <s v="Practitioner"/>
    <x v="81"/>
  </r>
  <r>
    <x v="2"/>
    <x v="4"/>
    <x v="51"/>
    <s v="Project Management"/>
    <s v="Practitioner"/>
    <s v="Resource Management "/>
    <s v="Practitioner"/>
    <x v="81"/>
  </r>
  <r>
    <x v="2"/>
    <x v="4"/>
    <x v="51"/>
    <s v="Project Management"/>
    <s v="Practitioner"/>
    <s v="Communication Management"/>
    <s v="Practitioner"/>
    <x v="81"/>
  </r>
  <r>
    <x v="2"/>
    <x v="4"/>
    <x v="51"/>
    <s v="Project Management"/>
    <s v="Practitioner"/>
    <s v="Quality Management"/>
    <s v="Practitioner"/>
    <x v="81"/>
  </r>
  <r>
    <x v="2"/>
    <x v="4"/>
    <x v="51"/>
    <s v="Project Management"/>
    <s v="Practitioner"/>
    <s v="Procurement Management "/>
    <s v="Practitioner"/>
    <x v="81"/>
  </r>
  <r>
    <x v="2"/>
    <x v="4"/>
    <x v="51"/>
    <s v="Project Management"/>
    <s v="Practitioner"/>
    <s v="Risk Management "/>
    <s v="Practitioner"/>
    <x v="81"/>
  </r>
  <r>
    <x v="2"/>
    <x v="4"/>
    <x v="51"/>
    <s v="Project Management"/>
    <s v="Practitioner"/>
    <s v="Stakeholder Management"/>
    <s v="Practitioner"/>
    <x v="81"/>
  </r>
  <r>
    <x v="2"/>
    <x v="4"/>
    <x v="51"/>
    <s v="Project Management"/>
    <s v="Practitioner"/>
    <s v="Integration Management"/>
    <s v="Practitioner"/>
    <x v="81"/>
  </r>
  <r>
    <x v="2"/>
    <x v="5"/>
    <x v="52"/>
    <s v="Project Management"/>
    <s v="Advanced"/>
    <s v="Scope Management "/>
    <s v="Advanced"/>
    <x v="71"/>
  </r>
  <r>
    <x v="2"/>
    <x v="5"/>
    <x v="52"/>
    <s v="Project Management"/>
    <s v="Advanced"/>
    <s v="Time Management "/>
    <s v="Advanced"/>
    <x v="71"/>
  </r>
  <r>
    <x v="2"/>
    <x v="5"/>
    <x v="52"/>
    <s v="Project Management"/>
    <s v="Advanced"/>
    <s v="Cost Management "/>
    <s v="Advanced"/>
    <x v="71"/>
  </r>
  <r>
    <x v="2"/>
    <x v="5"/>
    <x v="52"/>
    <s v="Project Management"/>
    <s v="Advanced"/>
    <s v="Resource Management "/>
    <s v="Advanced"/>
    <x v="71"/>
  </r>
  <r>
    <x v="2"/>
    <x v="5"/>
    <x v="52"/>
    <s v="Project Management"/>
    <s v="Advanced"/>
    <s v="Communication Management"/>
    <s v="Advanced"/>
    <x v="71"/>
  </r>
  <r>
    <x v="2"/>
    <x v="5"/>
    <x v="52"/>
    <s v="Project Management"/>
    <s v="Advanced"/>
    <s v="Quality Management"/>
    <s v="Advanced"/>
    <x v="71"/>
  </r>
  <r>
    <x v="2"/>
    <x v="5"/>
    <x v="52"/>
    <s v="Project Management"/>
    <s v="Advanced"/>
    <s v="Procurement Management "/>
    <s v="Advanced"/>
    <x v="71"/>
  </r>
  <r>
    <x v="2"/>
    <x v="5"/>
    <x v="52"/>
    <s v="Project Management"/>
    <s v="Advanced"/>
    <s v="Risk Management "/>
    <s v="Advanced"/>
    <x v="71"/>
  </r>
  <r>
    <x v="2"/>
    <x v="5"/>
    <x v="52"/>
    <s v="Project Management"/>
    <s v="Advanced"/>
    <s v="Stakeholder Management"/>
    <s v="Advanced"/>
    <x v="71"/>
  </r>
  <r>
    <x v="2"/>
    <x v="5"/>
    <x v="52"/>
    <s v="Project Management"/>
    <s v="Advanced"/>
    <s v="Integration Management"/>
    <s v="Advanced"/>
    <x v="71"/>
  </r>
  <r>
    <x v="2"/>
    <x v="6"/>
    <x v="53"/>
    <s v="Project Management"/>
    <s v="Advanced"/>
    <s v="Scope Management "/>
    <s v="Advanced"/>
    <x v="72"/>
  </r>
  <r>
    <x v="2"/>
    <x v="6"/>
    <x v="53"/>
    <s v="Project Management"/>
    <s v="Advanced"/>
    <s v="Time Management "/>
    <s v="Advanced"/>
    <x v="72"/>
  </r>
  <r>
    <x v="2"/>
    <x v="6"/>
    <x v="53"/>
    <s v="Project Management"/>
    <s v="Advanced"/>
    <s v="Cost Management "/>
    <s v="Advanced"/>
    <x v="72"/>
  </r>
  <r>
    <x v="2"/>
    <x v="6"/>
    <x v="53"/>
    <s v="Project Management"/>
    <s v="Advanced"/>
    <s v="Resource Management "/>
    <s v="Advanced"/>
    <x v="72"/>
  </r>
  <r>
    <x v="2"/>
    <x v="6"/>
    <x v="53"/>
    <s v="Project Management"/>
    <s v="Advanced"/>
    <s v="Communication Management"/>
    <s v="Advanced"/>
    <x v="72"/>
  </r>
  <r>
    <x v="2"/>
    <x v="6"/>
    <x v="53"/>
    <s v="Project Management"/>
    <s v="Advanced"/>
    <s v="Quality Management"/>
    <s v="Advanced"/>
    <x v="72"/>
  </r>
  <r>
    <x v="2"/>
    <x v="6"/>
    <x v="53"/>
    <s v="Project Management"/>
    <s v="Advanced"/>
    <s v="Procurement Management "/>
    <s v="Advanced"/>
    <x v="72"/>
  </r>
  <r>
    <x v="2"/>
    <x v="6"/>
    <x v="53"/>
    <s v="Project Management"/>
    <s v="Advanced"/>
    <s v="Risk Management "/>
    <s v="Advanced"/>
    <x v="72"/>
  </r>
  <r>
    <x v="2"/>
    <x v="6"/>
    <x v="53"/>
    <s v="Project Management"/>
    <s v="Advanced"/>
    <s v="Stakeholder Management"/>
    <s v="Advanced"/>
    <x v="72"/>
  </r>
  <r>
    <x v="2"/>
    <x v="6"/>
    <x v="53"/>
    <s v="Project Management"/>
    <s v="Advanced"/>
    <s v="Integration Management"/>
    <s v="Advanced"/>
    <x v="72"/>
  </r>
  <r>
    <x v="2"/>
    <x v="3"/>
    <x v="56"/>
    <s v="Project Management"/>
    <s v="Beginner"/>
    <s v="Scope Management "/>
    <s v="Beginner"/>
    <x v="75"/>
  </r>
  <r>
    <x v="2"/>
    <x v="3"/>
    <x v="56"/>
    <s v="Project Management"/>
    <s v="Beginner"/>
    <s v="Time Management "/>
    <s v="Beginner"/>
    <x v="75"/>
  </r>
  <r>
    <x v="2"/>
    <x v="3"/>
    <x v="56"/>
    <s v="Project Management"/>
    <s v="Beginner"/>
    <s v="Cost Management "/>
    <s v="Beginner"/>
    <x v="75"/>
  </r>
  <r>
    <x v="2"/>
    <x v="3"/>
    <x v="56"/>
    <s v="Project Management"/>
    <s v="Beginner"/>
    <s v="Resource Management "/>
    <s v="Beginner"/>
    <x v="75"/>
  </r>
  <r>
    <x v="2"/>
    <x v="3"/>
    <x v="56"/>
    <s v="Project Management"/>
    <s v="Beginner"/>
    <s v="Communication Management"/>
    <s v="Beginner"/>
    <x v="75"/>
  </r>
  <r>
    <x v="2"/>
    <x v="3"/>
    <x v="56"/>
    <s v="Project Management"/>
    <s v="Beginner"/>
    <s v="Quality Management"/>
    <s v="Beginner"/>
    <x v="75"/>
  </r>
  <r>
    <x v="2"/>
    <x v="3"/>
    <x v="56"/>
    <s v="Project Management"/>
    <s v="Beginner"/>
    <s v="Procurement Management "/>
    <s v="Beginner"/>
    <x v="75"/>
  </r>
  <r>
    <x v="2"/>
    <x v="3"/>
    <x v="56"/>
    <s v="Project Management"/>
    <s v="Beginner"/>
    <s v="Risk Management "/>
    <s v="Beginner"/>
    <x v="75"/>
  </r>
  <r>
    <x v="2"/>
    <x v="3"/>
    <x v="56"/>
    <s v="Project Management"/>
    <s v="Beginner"/>
    <s v="Stakeholder Management"/>
    <s v="Beginner"/>
    <x v="75"/>
  </r>
  <r>
    <x v="2"/>
    <x v="3"/>
    <x v="56"/>
    <s v="Project Management"/>
    <s v="Beginner"/>
    <s v="Integration Management"/>
    <s v="Beginner"/>
    <x v="75"/>
  </r>
  <r>
    <x v="2"/>
    <x v="4"/>
    <x v="57"/>
    <s v="Project Management"/>
    <s v="Practitioner"/>
    <s v="Scope Management "/>
    <s v="Practitioner"/>
    <x v="76"/>
  </r>
  <r>
    <x v="2"/>
    <x v="4"/>
    <x v="57"/>
    <s v="Project Management"/>
    <s v="Practitioner"/>
    <s v="Time Management "/>
    <s v="Practitioner"/>
    <x v="76"/>
  </r>
  <r>
    <x v="2"/>
    <x v="4"/>
    <x v="57"/>
    <s v="Project Management"/>
    <s v="Practitioner"/>
    <s v="Cost Management "/>
    <s v="Practitioner"/>
    <x v="76"/>
  </r>
  <r>
    <x v="2"/>
    <x v="4"/>
    <x v="57"/>
    <s v="Project Management"/>
    <s v="Practitioner"/>
    <s v="Resource Management "/>
    <s v="Practitioner"/>
    <x v="76"/>
  </r>
  <r>
    <x v="2"/>
    <x v="4"/>
    <x v="57"/>
    <s v="Project Management"/>
    <s v="Practitioner"/>
    <s v="Communication Management"/>
    <s v="Practitioner"/>
    <x v="76"/>
  </r>
  <r>
    <x v="2"/>
    <x v="4"/>
    <x v="57"/>
    <s v="Project Management"/>
    <s v="Practitioner"/>
    <s v="Quality Management"/>
    <s v="Practitioner"/>
    <x v="76"/>
  </r>
  <r>
    <x v="2"/>
    <x v="4"/>
    <x v="57"/>
    <s v="Project Management"/>
    <s v="Practitioner"/>
    <s v="Procurement Management "/>
    <s v="Practitioner"/>
    <x v="76"/>
  </r>
  <r>
    <x v="2"/>
    <x v="4"/>
    <x v="57"/>
    <s v="Project Management"/>
    <s v="Practitioner"/>
    <s v="Risk Management "/>
    <s v="Practitioner"/>
    <x v="76"/>
  </r>
  <r>
    <x v="2"/>
    <x v="4"/>
    <x v="57"/>
    <s v="Project Management"/>
    <s v="Practitioner"/>
    <s v="Stakeholder Management"/>
    <s v="Practitioner"/>
    <x v="76"/>
  </r>
  <r>
    <x v="2"/>
    <x v="4"/>
    <x v="57"/>
    <s v="Project Management"/>
    <s v="Practitioner"/>
    <s v="Integration Management"/>
    <s v="Practitioner"/>
    <x v="76"/>
  </r>
  <r>
    <x v="2"/>
    <x v="5"/>
    <x v="58"/>
    <s v="Project Management"/>
    <s v="Advanced"/>
    <s v="Scope Management "/>
    <s v="Advanced"/>
    <x v="77"/>
  </r>
  <r>
    <x v="2"/>
    <x v="5"/>
    <x v="58"/>
    <s v="Project Management"/>
    <s v="Advanced"/>
    <s v="Time Management "/>
    <s v="Advanced"/>
    <x v="77"/>
  </r>
  <r>
    <x v="2"/>
    <x v="5"/>
    <x v="58"/>
    <s v="Project Management"/>
    <s v="Advanced"/>
    <s v="Cost Management "/>
    <s v="Advanced"/>
    <x v="77"/>
  </r>
  <r>
    <x v="2"/>
    <x v="5"/>
    <x v="58"/>
    <s v="Project Management"/>
    <s v="Advanced"/>
    <s v="Resource Management "/>
    <s v="Advanced"/>
    <x v="77"/>
  </r>
  <r>
    <x v="2"/>
    <x v="5"/>
    <x v="58"/>
    <s v="Project Management"/>
    <s v="Advanced"/>
    <s v="Communication Management"/>
    <s v="Advanced"/>
    <x v="77"/>
  </r>
  <r>
    <x v="2"/>
    <x v="5"/>
    <x v="58"/>
    <s v="Project Management"/>
    <s v="Advanced"/>
    <s v="Quality Management"/>
    <s v="Advanced"/>
    <x v="77"/>
  </r>
  <r>
    <x v="2"/>
    <x v="5"/>
    <x v="58"/>
    <s v="Project Management"/>
    <s v="Advanced"/>
    <s v="Procurement Management "/>
    <s v="Advanced"/>
    <x v="77"/>
  </r>
  <r>
    <x v="2"/>
    <x v="5"/>
    <x v="58"/>
    <s v="Project Management"/>
    <s v="Advanced"/>
    <s v="Risk Management "/>
    <s v="Advanced"/>
    <x v="77"/>
  </r>
  <r>
    <x v="2"/>
    <x v="5"/>
    <x v="58"/>
    <s v="Project Management"/>
    <s v="Advanced"/>
    <s v="Stakeholder Management"/>
    <s v="Advanced"/>
    <x v="77"/>
  </r>
  <r>
    <x v="2"/>
    <x v="5"/>
    <x v="58"/>
    <s v="Project Management"/>
    <s v="Advanced"/>
    <s v="Integration Management"/>
    <s v="Advanced"/>
    <x v="77"/>
  </r>
  <r>
    <x v="2"/>
    <x v="6"/>
    <x v="59"/>
    <s v="Project Management"/>
    <s v="Advanced"/>
    <s v="Scope Management "/>
    <s v="Advanced"/>
    <x v="78"/>
  </r>
  <r>
    <x v="2"/>
    <x v="6"/>
    <x v="59"/>
    <s v="Project Management"/>
    <s v="Advanced"/>
    <s v="Time Management "/>
    <s v="Advanced"/>
    <x v="78"/>
  </r>
  <r>
    <x v="2"/>
    <x v="6"/>
    <x v="59"/>
    <s v="Project Management"/>
    <s v="Advanced"/>
    <s v="Cost Management "/>
    <s v="Advanced"/>
    <x v="78"/>
  </r>
  <r>
    <x v="2"/>
    <x v="6"/>
    <x v="59"/>
    <s v="Project Management"/>
    <s v="Advanced"/>
    <s v="Resource Management "/>
    <s v="Advanced"/>
    <x v="78"/>
  </r>
  <r>
    <x v="2"/>
    <x v="6"/>
    <x v="59"/>
    <s v="Project Management"/>
    <s v="Advanced"/>
    <s v="Communication Management"/>
    <s v="Advanced"/>
    <x v="78"/>
  </r>
  <r>
    <x v="2"/>
    <x v="6"/>
    <x v="59"/>
    <s v="Project Management"/>
    <s v="Advanced"/>
    <s v="Quality Management"/>
    <s v="Advanced"/>
    <x v="78"/>
  </r>
  <r>
    <x v="2"/>
    <x v="6"/>
    <x v="59"/>
    <s v="Project Management"/>
    <s v="Advanced"/>
    <s v="Procurement Management "/>
    <s v="Advanced"/>
    <x v="78"/>
  </r>
  <r>
    <x v="2"/>
    <x v="6"/>
    <x v="59"/>
    <s v="Project Management"/>
    <s v="Advanced"/>
    <s v="Risk Management "/>
    <s v="Advanced"/>
    <x v="78"/>
  </r>
  <r>
    <x v="2"/>
    <x v="6"/>
    <x v="59"/>
    <s v="Project Management"/>
    <s v="Advanced"/>
    <s v="Stakeholder Management"/>
    <s v="Advanced"/>
    <x v="78"/>
  </r>
  <r>
    <x v="2"/>
    <x v="6"/>
    <x v="59"/>
    <s v="Project Management"/>
    <s v="Advanced"/>
    <s v="Integration Management"/>
    <s v="Advanced"/>
    <x v="78"/>
  </r>
  <r>
    <x v="3"/>
    <x v="8"/>
    <x v="60"/>
    <m/>
    <m/>
    <m/>
    <m/>
    <x v="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3"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A3:D89" firstHeaderRow="1" firstDataRow="1" firstDataCol="4"/>
  <pivotFields count="8">
    <pivotField axis="axisRow" compact="0" outline="0" showAll="0" defaultSubtotal="0">
      <items count="4">
        <item x="1"/>
        <item x="0"/>
        <item x="2"/>
        <item x="3"/>
      </items>
    </pivotField>
    <pivotField axis="axisRow" compact="0" outline="0" showAll="0" defaultSubtotal="0">
      <items count="9">
        <item x="1"/>
        <item x="2"/>
        <item x="0"/>
        <item x="3"/>
        <item x="4"/>
        <item x="5"/>
        <item x="6"/>
        <item x="7"/>
        <item x="8"/>
      </items>
    </pivotField>
    <pivotField axis="axisRow" compact="0" outline="0" showAll="0" defaultSubtotal="0">
      <items count="61">
        <item x="29"/>
        <item x="33"/>
        <item x="31"/>
        <item x="36"/>
        <item x="37"/>
        <item x="32"/>
        <item x="54"/>
        <item x="56"/>
        <item x="41"/>
        <item x="25"/>
        <item x="24"/>
        <item x="23"/>
        <item x="22"/>
        <item x="20"/>
        <item x="21"/>
        <item x="52"/>
        <item x="58"/>
        <item x="6"/>
        <item x="7"/>
        <item x="35"/>
        <item x="42"/>
        <item x="47"/>
        <item x="30"/>
        <item x="39"/>
        <item x="34"/>
        <item x="55"/>
        <item x="57"/>
        <item x="43"/>
        <item x="53"/>
        <item x="59"/>
        <item x="16"/>
        <item x="17"/>
        <item x="44"/>
        <item x="19"/>
        <item x="27"/>
        <item x="46"/>
        <item x="49"/>
        <item x="51"/>
        <item x="18"/>
        <item x="40"/>
        <item x="13"/>
        <item x="14"/>
        <item x="15"/>
        <item x="12"/>
        <item x="11"/>
        <item x="10"/>
        <item x="9"/>
        <item x="28"/>
        <item x="26"/>
        <item x="45"/>
        <item x="48"/>
        <item x="50"/>
        <item x="8"/>
        <item x="38"/>
        <item x="3"/>
        <item x="4"/>
        <item x="5"/>
        <item x="2"/>
        <item x="0"/>
        <item x="1"/>
        <item x="60"/>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38">
        <item m="1" x="114"/>
        <item m="1" x="105"/>
        <item m="1" x="137"/>
        <item m="1" x="111"/>
        <item m="1" x="131"/>
        <item m="1" x="83"/>
        <item m="1" x="126"/>
        <item m="1" x="112"/>
        <item m="1" x="100"/>
        <item m="1" x="104"/>
        <item m="1" x="133"/>
        <item m="1" x="96"/>
        <item m="1" x="87"/>
        <item m="1" x="90"/>
        <item m="1" x="98"/>
        <item m="1" x="132"/>
        <item m="1" x="86"/>
        <item m="1" x="122"/>
        <item m="1" x="120"/>
        <item m="1" x="125"/>
        <item m="1" x="99"/>
        <item m="1" x="88"/>
        <item m="1" x="115"/>
        <item m="1" x="91"/>
        <item m="1" x="129"/>
        <item m="1" x="102"/>
        <item m="1" x="85"/>
        <item m="1" x="95"/>
        <item m="1" x="116"/>
        <item m="1" x="123"/>
        <item m="1" x="135"/>
        <item m="1" x="136"/>
        <item m="1" x="97"/>
        <item m="1" x="128"/>
        <item m="1" x="89"/>
        <item m="1" x="134"/>
        <item m="1" x="117"/>
        <item m="1" x="110"/>
        <item m="1" x="121"/>
        <item m="1" x="124"/>
        <item m="1" x="103"/>
        <item m="1" x="92"/>
        <item m="1" x="130"/>
        <item m="1" x="113"/>
        <item m="1" x="119"/>
        <item m="1" x="127"/>
        <item m="1" x="106"/>
        <item m="1" x="109"/>
        <item m="1" x="84"/>
        <item m="1" x="118"/>
        <item m="1" x="93"/>
        <item m="1" x="94"/>
        <item m="1" x="101"/>
        <item x="45"/>
        <item x="46"/>
        <item x="50"/>
        <item x="79"/>
        <item x="47"/>
        <item x="48"/>
        <item x="35"/>
        <item x="41"/>
        <item x="34"/>
        <item x="40"/>
        <item x="33"/>
        <item x="39"/>
        <item x="32"/>
        <item x="38"/>
        <item x="30"/>
        <item x="36"/>
        <item x="31"/>
        <item x="37"/>
        <item x="6"/>
        <item x="16"/>
        <item x="7"/>
        <item x="17"/>
        <item x="44"/>
        <item x="9"/>
        <item x="19"/>
        <item x="26"/>
        <item x="27"/>
        <item x="29"/>
        <item x="28"/>
        <item x="43"/>
        <item x="23"/>
        <item x="24"/>
        <item x="25"/>
        <item x="20"/>
        <item x="22"/>
        <item x="21"/>
        <item x="8"/>
        <item x="18"/>
        <item x="42"/>
        <item x="3"/>
        <item x="13"/>
        <item x="4"/>
        <item x="14"/>
        <item x="5"/>
        <item x="15"/>
        <item x="2"/>
        <item x="0"/>
        <item x="10"/>
        <item x="12"/>
        <item x="1"/>
        <item x="11"/>
        <item x="71"/>
        <item x="72"/>
        <item x="68"/>
        <item x="70"/>
        <item x="67"/>
        <item x="69"/>
        <item x="80"/>
        <item x="81"/>
        <item x="73"/>
        <item x="75"/>
        <item x="77"/>
        <item x="74"/>
        <item x="76"/>
        <item x="78"/>
        <item x="53"/>
        <item x="54"/>
        <item x="58"/>
        <item x="59"/>
        <item x="64"/>
        <item x="56"/>
        <item x="60"/>
        <item x="61"/>
        <item x="57"/>
        <item x="63"/>
        <item x="65"/>
        <item x="66"/>
        <item x="55"/>
        <item x="62"/>
        <item m="1" x="108"/>
        <item x="82"/>
        <item x="49"/>
        <item m="1" x="107"/>
        <item x="51"/>
        <item x="52"/>
      </items>
    </pivotField>
  </pivotFields>
  <rowFields count="4">
    <field x="0"/>
    <field x="1"/>
    <field x="2"/>
    <field x="7"/>
  </rowFields>
  <rowItems count="86">
    <i>
      <x/>
      <x/>
      <x/>
      <x v="53"/>
    </i>
    <i r="1">
      <x v="1"/>
      <x/>
      <x v="54"/>
    </i>
    <i r="1">
      <x v="3"/>
      <x v="22"/>
      <x v="57"/>
    </i>
    <i r="1">
      <x v="4"/>
      <x v="22"/>
      <x v="58"/>
    </i>
    <i r="1">
      <x v="5"/>
      <x v="1"/>
      <x v="55"/>
    </i>
    <i r="2">
      <x v="2"/>
      <x v="56"/>
    </i>
    <i r="3">
      <x v="134"/>
    </i>
    <i r="2">
      <x v="5"/>
      <x v="55"/>
    </i>
    <i r="1">
      <x v="6"/>
      <x v="19"/>
      <x v="137"/>
    </i>
    <i r="2">
      <x v="24"/>
      <x v="136"/>
    </i>
    <i>
      <x v="1"/>
      <x/>
      <x v="17"/>
      <x v="72"/>
    </i>
    <i r="2">
      <x v="18"/>
      <x v="74"/>
    </i>
    <i r="2">
      <x v="46"/>
      <x v="77"/>
    </i>
    <i r="2">
      <x v="52"/>
      <x v="90"/>
    </i>
    <i r="2">
      <x v="54"/>
      <x v="93"/>
    </i>
    <i r="2">
      <x v="55"/>
      <x v="95"/>
    </i>
    <i r="2">
      <x v="56"/>
      <x v="97"/>
    </i>
    <i r="2">
      <x v="57"/>
      <x v="101"/>
    </i>
    <i r="2">
      <x v="58"/>
      <x v="100"/>
    </i>
    <i r="2">
      <x v="59"/>
      <x v="103"/>
    </i>
    <i r="1">
      <x v="1"/>
      <x v="30"/>
      <x v="78"/>
    </i>
    <i r="2">
      <x v="31"/>
      <x v="79"/>
    </i>
    <i r="2">
      <x v="33"/>
      <x v="80"/>
    </i>
    <i r="2">
      <x v="38"/>
      <x v="81"/>
    </i>
    <i r="2">
      <x v="40"/>
      <x v="83"/>
    </i>
    <i r="2">
      <x v="41"/>
      <x v="84"/>
    </i>
    <i r="2">
      <x v="42"/>
      <x v="85"/>
    </i>
    <i r="2">
      <x v="43"/>
      <x v="87"/>
    </i>
    <i r="2">
      <x v="44"/>
      <x v="88"/>
    </i>
    <i r="2">
      <x v="45"/>
      <x v="86"/>
    </i>
    <i r="1">
      <x v="2"/>
      <x v="17"/>
      <x v="71"/>
    </i>
    <i r="2">
      <x v="18"/>
      <x v="73"/>
    </i>
    <i r="2">
      <x v="46"/>
      <x v="76"/>
    </i>
    <i r="2">
      <x v="52"/>
      <x v="89"/>
    </i>
    <i r="2">
      <x v="54"/>
      <x v="92"/>
    </i>
    <i r="2">
      <x v="55"/>
      <x v="94"/>
    </i>
    <i r="2">
      <x v="56"/>
      <x v="96"/>
    </i>
    <i r="2">
      <x v="57"/>
      <x v="98"/>
    </i>
    <i r="2">
      <x v="58"/>
      <x v="99"/>
    </i>
    <i r="2">
      <x v="59"/>
      <x v="102"/>
    </i>
    <i r="1">
      <x v="3"/>
      <x v="9"/>
      <x v="59"/>
    </i>
    <i r="2">
      <x v="10"/>
      <x v="61"/>
    </i>
    <i r="2">
      <x v="11"/>
      <x v="63"/>
    </i>
    <i r="2">
      <x v="12"/>
      <x v="65"/>
    </i>
    <i r="2">
      <x v="13"/>
      <x v="67"/>
    </i>
    <i r="2">
      <x v="14"/>
      <x v="69"/>
    </i>
    <i r="1">
      <x v="4"/>
      <x v="9"/>
      <x v="60"/>
    </i>
    <i r="2">
      <x v="10"/>
      <x v="62"/>
    </i>
    <i r="2">
      <x v="11"/>
      <x v="64"/>
    </i>
    <i r="2">
      <x v="12"/>
      <x v="66"/>
    </i>
    <i r="2">
      <x v="13"/>
      <x v="68"/>
    </i>
    <i r="2">
      <x v="14"/>
      <x v="70"/>
    </i>
    <i r="1">
      <x v="5"/>
      <x v="48"/>
      <x v="91"/>
    </i>
    <i r="1">
      <x v="6"/>
      <x v="34"/>
      <x v="82"/>
    </i>
    <i r="1">
      <x v="7"/>
      <x v="47"/>
      <x v="75"/>
    </i>
    <i>
      <x v="2"/>
      <x/>
      <x v="3"/>
      <x v="118"/>
    </i>
    <i r="2">
      <x v="4"/>
      <x v="119"/>
    </i>
    <i r="2">
      <x v="6"/>
      <x v="112"/>
    </i>
    <i r="2">
      <x v="50"/>
      <x v="108"/>
    </i>
    <i r="2">
      <x v="53"/>
      <x v="130"/>
    </i>
    <i r="1">
      <x v="1"/>
      <x v="23"/>
      <x v="123"/>
    </i>
    <i r="2">
      <x v="25"/>
      <x v="115"/>
    </i>
    <i r="2">
      <x v="36"/>
      <x v="106"/>
    </i>
    <i r="3">
      <x v="110"/>
    </i>
    <i r="2">
      <x v="39"/>
      <x v="126"/>
    </i>
    <i r="1">
      <x v="3"/>
      <x v="7"/>
      <x v="113"/>
    </i>
    <i r="2">
      <x v="8"/>
      <x v="120"/>
    </i>
    <i r="3">
      <x v="126"/>
    </i>
    <i r="2">
      <x v="20"/>
      <x v="121"/>
    </i>
    <i r="2">
      <x v="51"/>
      <x v="109"/>
    </i>
    <i r="1">
      <x v="4"/>
      <x v="26"/>
      <x v="116"/>
    </i>
    <i r="2">
      <x v="27"/>
      <x v="124"/>
    </i>
    <i r="2">
      <x v="32"/>
      <x v="125"/>
    </i>
    <i r="2">
      <x v="37"/>
      <x v="107"/>
    </i>
    <i r="3">
      <x v="111"/>
    </i>
    <i r="1">
      <x v="5"/>
      <x v="15"/>
      <x v="104"/>
    </i>
    <i r="2">
      <x v="16"/>
      <x v="114"/>
    </i>
    <i r="2">
      <x v="21"/>
      <x v="122"/>
    </i>
    <i r="2">
      <x v="35"/>
      <x v="127"/>
    </i>
    <i r="2">
      <x v="49"/>
      <x v="131"/>
    </i>
    <i r="1">
      <x v="6"/>
      <x v="28"/>
      <x v="105"/>
    </i>
    <i r="2">
      <x v="29"/>
      <x v="117"/>
    </i>
    <i r="2">
      <x v="35"/>
      <x v="128"/>
    </i>
    <i r="1">
      <x v="7"/>
      <x v="35"/>
      <x v="129"/>
    </i>
    <i>
      <x v="3"/>
      <x v="8"/>
      <x v="60"/>
      <x v="13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A3:B54" firstHeaderRow="1" firstDataRow="1" firstDataCol="2"/>
  <pivotFields count="9">
    <pivotField axis="axisRow" compact="0" outline="0" showAll="0">
      <items count="7">
        <item m="1" x="5"/>
        <item sd="0" x="0"/>
        <item m="1" x="4"/>
        <item x="3"/>
        <item x="1"/>
        <item x="2"/>
        <item t="default"/>
      </items>
    </pivotField>
    <pivotField compact="0" outline="0" showAll="0"/>
    <pivotField compact="0" outline="0" showAll="0"/>
    <pivotField compact="0" outline="0" showAll="0"/>
    <pivotField axis="axisRow" compact="0" outline="0" showAll="0">
      <items count="38">
        <item x="18"/>
        <item x="4"/>
        <item x="16"/>
        <item x="34"/>
        <item x="5"/>
        <item x="3"/>
        <item x="15"/>
        <item x="30"/>
        <item x="19"/>
        <item x="13"/>
        <item x="2"/>
        <item x="11"/>
        <item x="1"/>
        <item x="17"/>
        <item x="29"/>
        <item x="27"/>
        <item x="28"/>
        <item x="33"/>
        <item x="14"/>
        <item x="22"/>
        <item x="35"/>
        <item x="12"/>
        <item x="10"/>
        <item x="21"/>
        <item x="24"/>
        <item x="26"/>
        <item x="6"/>
        <item x="25"/>
        <item x="7"/>
        <item x="9"/>
        <item x="0"/>
        <item x="23"/>
        <item x="20"/>
        <item x="32"/>
        <item x="31"/>
        <item x="8"/>
        <item x="36"/>
        <item t="default"/>
      </items>
    </pivotField>
    <pivotField compact="0" outline="0" showAll="0"/>
    <pivotField compact="0" outline="0" showAll="0">
      <items count="152">
        <item x="20"/>
        <item x="89"/>
        <item x="90"/>
        <item x="38"/>
        <item x="91"/>
        <item x="92"/>
        <item x="79"/>
        <item x="80"/>
        <item x="13"/>
        <item m="1" x="122"/>
        <item m="1" x="149"/>
        <item m="1" x="145"/>
        <item m="1" x="146"/>
        <item x="42"/>
        <item x="88"/>
        <item m="1" x="116"/>
        <item m="1" x="118"/>
        <item x="34"/>
        <item x="55"/>
        <item x="19"/>
        <item x="57"/>
        <item m="1" x="140"/>
        <item x="53"/>
        <item x="74"/>
        <item x="11"/>
        <item x="10"/>
        <item x="62"/>
        <item m="1" x="136"/>
        <item m="1" x="134"/>
        <item x="0"/>
        <item m="1" x="108"/>
        <item m="1" x="109"/>
        <item m="1" x="131"/>
        <item m="1" x="117"/>
        <item x="9"/>
        <item m="1" x="125"/>
        <item x="82"/>
        <item x="40"/>
        <item x="86"/>
        <item x="39"/>
        <item m="1" x="124"/>
        <item m="1" x="123"/>
        <item x="81"/>
        <item x="67"/>
        <item x="87"/>
        <item m="1" x="127"/>
        <item m="1" x="132"/>
        <item x="47"/>
        <item x="4"/>
        <item x="7"/>
        <item x="93"/>
        <item x="48"/>
        <item x="50"/>
        <item m="1" x="113"/>
        <item x="5"/>
        <item x="8"/>
        <item x="3"/>
        <item m="1" x="139"/>
        <item x="101"/>
        <item x="72"/>
        <item x="78"/>
        <item x="58"/>
        <item m="1" x="141"/>
        <item m="1" x="144"/>
        <item x="83"/>
        <item m="1" x="135"/>
        <item x="21"/>
        <item m="1" x="143"/>
        <item x="14"/>
        <item x="15"/>
        <item x="95"/>
        <item x="99"/>
        <item x="49"/>
        <item x="71"/>
        <item x="75"/>
        <item x="24"/>
        <item m="1" x="147"/>
        <item x="73"/>
        <item m="1" x="121"/>
        <item x="84"/>
        <item m="1" x="148"/>
        <item m="1" x="142"/>
        <item m="1" x="133"/>
        <item m="1" x="110"/>
        <item x="60"/>
        <item x="36"/>
        <item x="103"/>
        <item x="35"/>
        <item x="85"/>
        <item m="1" x="111"/>
        <item x="97"/>
        <item x="106"/>
        <item x="104"/>
        <item x="105"/>
        <item x="107"/>
        <item x="96"/>
        <item x="94"/>
        <item m="1" x="112"/>
        <item m="1" x="138"/>
        <item m="1" x="150"/>
        <item x="59"/>
        <item x="100"/>
        <item x="76"/>
        <item x="1"/>
        <item x="2"/>
        <item x="6"/>
        <item m="1" x="114"/>
        <item m="1" x="126"/>
        <item x="16"/>
        <item m="1" x="128"/>
        <item x="37"/>
        <item x="102"/>
        <item m="1" x="120"/>
        <item m="1" x="130"/>
        <item m="1" x="137"/>
        <item x="41"/>
        <item x="25"/>
        <item m="1" x="129"/>
        <item x="98"/>
        <item m="1" x="115"/>
        <item m="1" x="119"/>
        <item x="65"/>
        <item x="12"/>
        <item x="17"/>
        <item x="18"/>
        <item x="22"/>
        <item x="23"/>
        <item x="26"/>
        <item x="27"/>
        <item x="28"/>
        <item x="29"/>
        <item x="30"/>
        <item x="31"/>
        <item x="32"/>
        <item x="33"/>
        <item x="43"/>
        <item x="44"/>
        <item x="45"/>
        <item x="46"/>
        <item x="51"/>
        <item x="52"/>
        <item x="54"/>
        <item x="56"/>
        <item x="61"/>
        <item x="63"/>
        <item x="64"/>
        <item x="66"/>
        <item x="68"/>
        <item x="69"/>
        <item x="70"/>
        <item x="77"/>
        <item t="default"/>
      </items>
    </pivotField>
    <pivotField compact="0" outline="0" showAll="0"/>
    <pivotField compact="0" outline="0" showAll="0"/>
  </pivotFields>
  <rowFields count="2">
    <field x="0"/>
    <field x="4"/>
  </rowFields>
  <rowItems count="51">
    <i>
      <x v="1"/>
    </i>
    <i>
      <x v="3"/>
      <x v="36"/>
    </i>
    <i t="default">
      <x v="3"/>
    </i>
    <i>
      <x v="4"/>
      <x/>
    </i>
    <i r="1">
      <x v="2"/>
    </i>
    <i r="1">
      <x v="6"/>
    </i>
    <i r="1">
      <x v="7"/>
    </i>
    <i r="1">
      <x v="8"/>
    </i>
    <i r="1">
      <x v="9"/>
    </i>
    <i r="1">
      <x v="11"/>
    </i>
    <i r="1">
      <x v="12"/>
    </i>
    <i r="1">
      <x v="13"/>
    </i>
    <i r="1">
      <x v="14"/>
    </i>
    <i r="1">
      <x v="15"/>
    </i>
    <i r="1">
      <x v="16"/>
    </i>
    <i r="1">
      <x v="18"/>
    </i>
    <i r="1">
      <x v="19"/>
    </i>
    <i r="1">
      <x v="21"/>
    </i>
    <i r="1">
      <x v="22"/>
    </i>
    <i r="1">
      <x v="23"/>
    </i>
    <i r="1">
      <x v="24"/>
    </i>
    <i r="1">
      <x v="26"/>
    </i>
    <i r="1">
      <x v="30"/>
    </i>
    <i r="1">
      <x v="31"/>
    </i>
    <i t="default">
      <x v="4"/>
    </i>
    <i>
      <x v="5"/>
      <x/>
    </i>
    <i r="1">
      <x v="2"/>
    </i>
    <i r="1">
      <x v="3"/>
    </i>
    <i r="1">
      <x v="6"/>
    </i>
    <i r="1">
      <x v="8"/>
    </i>
    <i r="1">
      <x v="9"/>
    </i>
    <i r="1">
      <x v="11"/>
    </i>
    <i r="1">
      <x v="12"/>
    </i>
    <i r="1">
      <x v="13"/>
    </i>
    <i r="1">
      <x v="17"/>
    </i>
    <i r="1">
      <x v="18"/>
    </i>
    <i r="1">
      <x v="19"/>
    </i>
    <i r="1">
      <x v="20"/>
    </i>
    <i r="1">
      <x v="21"/>
    </i>
    <i r="1">
      <x v="22"/>
    </i>
    <i r="1">
      <x v="23"/>
    </i>
    <i r="1">
      <x v="24"/>
    </i>
    <i r="1">
      <x v="25"/>
    </i>
    <i r="1">
      <x v="26"/>
    </i>
    <i r="1">
      <x v="28"/>
    </i>
    <i r="1">
      <x v="30"/>
    </i>
    <i r="1">
      <x v="31"/>
    </i>
    <i r="1">
      <x v="33"/>
    </i>
    <i r="1">
      <x v="34"/>
    </i>
    <i t="default">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location ref="A3:I205" firstHeaderRow="2" firstDataRow="2" firstDataCol="3"/>
  <pivotFields count="8">
    <pivotField axis="axisRow" compact="0" outline="0" showAll="0" defaultSubtotal="0">
      <items count="3">
        <item x="1"/>
        <item x="0"/>
        <item x="2"/>
      </items>
    </pivotField>
    <pivotField compact="0" outline="0" showAll="0" defaultSubtotal="0"/>
    <pivotField compact="0" outline="0" showAll="0" defaultSubtotal="0"/>
    <pivotField axis="axisRow" compact="0" outline="0" showAll="0" defaultSubtotal="0">
      <items count="42">
        <item x="25"/>
        <item x="16"/>
        <item x="23"/>
        <item x="12"/>
        <item x="1"/>
        <item x="15"/>
        <item x="22"/>
        <item x="10"/>
        <item x="26"/>
        <item x="20"/>
        <item x="18"/>
        <item x="14"/>
        <item x="24"/>
        <item x="36"/>
        <item x="34"/>
        <item x="9"/>
        <item x="7"/>
        <item x="8"/>
        <item x="21"/>
        <item x="28"/>
        <item x="13"/>
        <item x="19"/>
        <item x="17"/>
        <item x="41"/>
        <item x="27"/>
        <item x="30"/>
        <item x="31"/>
        <item x="2"/>
        <item x="38"/>
        <item x="11"/>
        <item x="37"/>
        <item x="3"/>
        <item x="35"/>
        <item x="39"/>
        <item x="32"/>
        <item x="5"/>
        <item x="0"/>
        <item x="40"/>
        <item x="29"/>
        <item x="6"/>
        <item x="4"/>
        <item x="33"/>
      </items>
    </pivotField>
    <pivotField compact="0" outline="0" showAll="0" defaultSubtotal="0"/>
    <pivotField axis="axisRow" compact="0" outline="0" showAll="0" defaultSubtotal="0">
      <items count="134">
        <item x="117"/>
        <item x="14"/>
        <item x="86"/>
        <item x="87"/>
        <item x="17"/>
        <item x="88"/>
        <item x="101"/>
        <item x="89"/>
        <item x="69"/>
        <item x="70"/>
        <item x="108"/>
        <item x="115"/>
        <item x="41"/>
        <item x="57"/>
        <item x="46"/>
        <item x="55"/>
        <item x="23"/>
        <item x="85"/>
        <item x="66"/>
        <item x="68"/>
        <item x="21"/>
        <item x="107"/>
        <item x="114"/>
        <item x="26"/>
        <item x="12"/>
        <item x="118"/>
        <item x="112"/>
        <item x="50"/>
        <item x="110"/>
        <item x="106"/>
        <item x="116"/>
        <item x="128"/>
        <item x="60"/>
        <item x="63"/>
        <item x="0"/>
        <item x="45"/>
        <item x="126"/>
        <item x="58"/>
        <item x="59"/>
        <item x="56"/>
        <item x="9"/>
        <item x="72"/>
        <item x="20"/>
        <item x="78"/>
        <item x="18"/>
        <item x="113"/>
        <item x="71"/>
        <item x="120"/>
        <item x="54"/>
        <item x="81"/>
        <item x="82"/>
        <item x="29"/>
        <item x="4"/>
        <item x="7"/>
        <item x="90"/>
        <item x="30"/>
        <item x="111"/>
        <item x="109"/>
        <item x="133"/>
        <item x="40"/>
        <item x="5"/>
        <item x="8"/>
        <item x="3"/>
        <item x="98"/>
        <item x="48"/>
        <item x="65"/>
        <item x="13"/>
        <item x="33"/>
        <item x="42"/>
        <item x="73"/>
        <item x="62"/>
        <item x="15"/>
        <item x="52"/>
        <item x="25"/>
        <item x="27"/>
        <item x="119"/>
        <item x="92"/>
        <item x="96"/>
        <item x="31"/>
        <item x="122"/>
        <item x="47"/>
        <item x="43"/>
        <item x="11"/>
        <item x="51"/>
        <item x="49"/>
        <item x="123"/>
        <item x="44"/>
        <item x="10"/>
        <item x="130"/>
        <item x="79"/>
        <item x="83"/>
        <item x="84"/>
        <item x="80"/>
        <item x="19"/>
        <item x="75"/>
        <item x="129"/>
        <item x="100"/>
        <item x="74"/>
        <item x="77"/>
        <item x="127"/>
        <item x="131"/>
        <item x="94"/>
        <item x="104"/>
        <item x="102"/>
        <item x="103"/>
        <item x="105"/>
        <item x="93"/>
        <item x="91"/>
        <item x="124"/>
        <item x="34"/>
        <item x="61"/>
        <item x="53"/>
        <item x="16"/>
        <item x="97"/>
        <item x="67"/>
        <item x="1"/>
        <item x="2"/>
        <item x="6"/>
        <item x="132"/>
        <item x="121"/>
        <item x="28"/>
        <item x="39"/>
        <item x="76"/>
        <item x="99"/>
        <item x="125"/>
        <item x="38"/>
        <item x="64"/>
        <item x="36"/>
        <item x="22"/>
        <item x="32"/>
        <item x="35"/>
        <item x="95"/>
        <item x="24"/>
        <item x="37"/>
      </items>
    </pivotField>
    <pivotField compact="0" outline="0" showAll="0" defaultSubtotal="0"/>
    <pivotField compact="0" outline="0" showAll="0" defaultSubtotal="0"/>
  </pivotFields>
  <rowFields count="3">
    <field x="0"/>
    <field x="3"/>
    <field x="5"/>
  </rowFields>
  <rowItems count="201">
    <i>
      <x/>
      <x/>
      <x/>
    </i>
    <i r="1">
      <x v="2"/>
      <x v="11"/>
    </i>
    <i r="1">
      <x v="6"/>
      <x v="22"/>
    </i>
    <i r="1">
      <x v="7"/>
      <x v="42"/>
    </i>
    <i r="2">
      <x v="48"/>
    </i>
    <i r="1">
      <x v="8"/>
      <x v="25"/>
    </i>
    <i r="1">
      <x v="9"/>
      <x v="26"/>
    </i>
    <i r="1">
      <x v="10"/>
      <x v="28"/>
    </i>
    <i r="1">
      <x v="11"/>
      <x v="29"/>
    </i>
    <i r="1">
      <x v="12"/>
      <x v="30"/>
    </i>
    <i r="1">
      <x v="13"/>
      <x v="31"/>
    </i>
    <i r="1">
      <x v="14"/>
      <x v="36"/>
    </i>
    <i r="1">
      <x v="15"/>
      <x v="43"/>
    </i>
    <i r="1">
      <x v="16"/>
      <x v="8"/>
    </i>
    <i r="2">
      <x v="9"/>
    </i>
    <i r="2">
      <x v="41"/>
    </i>
    <i r="2">
      <x v="46"/>
    </i>
    <i r="2">
      <x v="65"/>
    </i>
    <i r="2">
      <x v="69"/>
    </i>
    <i r="1">
      <x v="17"/>
      <x v="43"/>
    </i>
    <i r="2">
      <x v="98"/>
    </i>
    <i r="1">
      <x v="18"/>
      <x v="45"/>
    </i>
    <i r="1">
      <x v="19"/>
      <x v="47"/>
    </i>
    <i r="1">
      <x v="21"/>
      <x v="56"/>
    </i>
    <i r="1">
      <x v="22"/>
      <x v="57"/>
    </i>
    <i r="1">
      <x v="23"/>
      <x v="58"/>
    </i>
    <i r="1">
      <x v="24"/>
      <x v="75"/>
    </i>
    <i r="1">
      <x v="25"/>
      <x v="79"/>
    </i>
    <i r="1">
      <x v="27"/>
      <x v="87"/>
    </i>
    <i r="1">
      <x v="28"/>
      <x v="88"/>
    </i>
    <i r="1">
      <x v="29"/>
      <x v="49"/>
    </i>
    <i r="2">
      <x v="50"/>
    </i>
    <i r="2">
      <x v="89"/>
    </i>
    <i r="2">
      <x v="90"/>
    </i>
    <i r="2">
      <x v="91"/>
    </i>
    <i r="2">
      <x v="92"/>
    </i>
    <i r="1">
      <x v="30"/>
      <x v="95"/>
    </i>
    <i r="1">
      <x v="32"/>
      <x v="99"/>
    </i>
    <i r="1">
      <x v="33"/>
      <x v="100"/>
    </i>
    <i r="1">
      <x v="34"/>
      <x v="108"/>
    </i>
    <i r="1">
      <x v="36"/>
      <x v="94"/>
    </i>
    <i r="2">
      <x v="97"/>
    </i>
    <i r="2">
      <x v="122"/>
    </i>
    <i r="1">
      <x v="37"/>
      <x v="118"/>
    </i>
    <i r="1">
      <x v="38"/>
      <x v="119"/>
    </i>
    <i r="1">
      <x v="41"/>
      <x v="124"/>
    </i>
    <i>
      <x v="1"/>
      <x/>
      <x/>
    </i>
    <i r="1">
      <x v="1"/>
      <x v="10"/>
    </i>
    <i r="1">
      <x v="2"/>
      <x v="11"/>
    </i>
    <i r="1">
      <x v="4"/>
      <x v="1"/>
    </i>
    <i r="2">
      <x v="34"/>
    </i>
    <i r="2">
      <x v="60"/>
    </i>
    <i r="2">
      <x v="70"/>
    </i>
    <i r="2">
      <x v="82"/>
    </i>
    <i r="1">
      <x v="5"/>
      <x v="21"/>
    </i>
    <i r="1">
      <x v="6"/>
      <x v="22"/>
    </i>
    <i r="1">
      <x v="8"/>
      <x v="25"/>
    </i>
    <i r="1">
      <x v="9"/>
      <x v="26"/>
    </i>
    <i r="1">
      <x v="10"/>
      <x v="28"/>
    </i>
    <i r="1">
      <x v="11"/>
      <x v="29"/>
    </i>
    <i r="1">
      <x v="12"/>
      <x v="30"/>
    </i>
    <i r="1">
      <x v="13"/>
      <x v="31"/>
    </i>
    <i r="1">
      <x v="14"/>
      <x v="36"/>
    </i>
    <i r="1">
      <x v="18"/>
      <x v="45"/>
    </i>
    <i r="1">
      <x v="19"/>
      <x v="47"/>
    </i>
    <i r="1">
      <x v="21"/>
      <x v="56"/>
    </i>
    <i r="1">
      <x v="22"/>
      <x v="57"/>
    </i>
    <i r="1">
      <x v="23"/>
      <x v="58"/>
    </i>
    <i r="1">
      <x v="24"/>
      <x v="75"/>
    </i>
    <i r="1">
      <x v="25"/>
      <x v="79"/>
    </i>
    <i r="1">
      <x v="26"/>
      <x v="85"/>
    </i>
    <i r="1">
      <x v="27"/>
      <x v="87"/>
    </i>
    <i r="1">
      <x v="28"/>
      <x v="88"/>
    </i>
    <i r="1">
      <x v="30"/>
      <x v="95"/>
    </i>
    <i r="1">
      <x v="31"/>
      <x v="4"/>
    </i>
    <i r="2">
      <x v="42"/>
    </i>
    <i r="2">
      <x v="44"/>
    </i>
    <i r="2">
      <x v="48"/>
    </i>
    <i r="2">
      <x v="93"/>
    </i>
    <i r="2">
      <x v="125"/>
    </i>
    <i r="2">
      <x v="132"/>
    </i>
    <i r="1">
      <x v="32"/>
      <x v="99"/>
    </i>
    <i r="1">
      <x v="33"/>
      <x v="100"/>
    </i>
    <i r="1">
      <x v="34"/>
      <x v="108"/>
    </i>
    <i r="1">
      <x v="35"/>
      <x v="32"/>
    </i>
    <i r="2">
      <x v="51"/>
    </i>
    <i r="2">
      <x v="55"/>
    </i>
    <i r="2">
      <x v="78"/>
    </i>
    <i r="2">
      <x v="86"/>
    </i>
    <i r="2">
      <x v="110"/>
    </i>
    <i r="2">
      <x v="133"/>
    </i>
    <i r="1">
      <x v="36"/>
      <x v="1"/>
    </i>
    <i r="2">
      <x v="12"/>
    </i>
    <i r="2">
      <x v="13"/>
    </i>
    <i r="2">
      <x v="14"/>
    </i>
    <i r="2">
      <x v="15"/>
    </i>
    <i r="2">
      <x v="16"/>
    </i>
    <i r="2">
      <x v="18"/>
    </i>
    <i r="2">
      <x v="19"/>
    </i>
    <i r="2">
      <x v="20"/>
    </i>
    <i r="2">
      <x v="23"/>
    </i>
    <i r="2">
      <x v="24"/>
    </i>
    <i r="2">
      <x v="33"/>
    </i>
    <i r="2">
      <x v="34"/>
    </i>
    <i r="2">
      <x v="35"/>
    </i>
    <i r="2">
      <x v="37"/>
    </i>
    <i r="2">
      <x v="38"/>
    </i>
    <i r="2">
      <x v="39"/>
    </i>
    <i r="2">
      <x v="40"/>
    </i>
    <i r="2">
      <x v="52"/>
    </i>
    <i r="2">
      <x v="53"/>
    </i>
    <i r="2">
      <x v="59"/>
    </i>
    <i r="2">
      <x v="60"/>
    </i>
    <i r="2">
      <x v="61"/>
    </i>
    <i r="2">
      <x v="62"/>
    </i>
    <i r="2">
      <x v="65"/>
    </i>
    <i r="2">
      <x v="66"/>
    </i>
    <i r="2">
      <x v="70"/>
    </i>
    <i r="2">
      <x v="71"/>
    </i>
    <i r="2">
      <x v="72"/>
    </i>
    <i r="2">
      <x v="73"/>
    </i>
    <i r="2">
      <x v="74"/>
    </i>
    <i r="2">
      <x v="82"/>
    </i>
    <i r="2">
      <x v="83"/>
    </i>
    <i r="2">
      <x v="111"/>
    </i>
    <i r="2">
      <x v="112"/>
    </i>
    <i r="2">
      <x v="115"/>
    </i>
    <i r="2">
      <x v="116"/>
    </i>
    <i r="2">
      <x v="117"/>
    </i>
    <i r="2">
      <x v="120"/>
    </i>
    <i r="2">
      <x v="126"/>
    </i>
    <i r="2">
      <x v="128"/>
    </i>
    <i r="2">
      <x v="129"/>
    </i>
    <i r="1">
      <x v="37"/>
      <x v="118"/>
    </i>
    <i r="1">
      <x v="38"/>
      <x v="119"/>
    </i>
    <i r="1">
      <x v="39"/>
      <x v="27"/>
    </i>
    <i r="2">
      <x v="64"/>
    </i>
    <i r="2">
      <x v="80"/>
    </i>
    <i r="2">
      <x v="84"/>
    </i>
    <i r="2">
      <x v="114"/>
    </i>
    <i r="2">
      <x v="121"/>
    </i>
    <i r="2">
      <x v="125"/>
    </i>
    <i r="1">
      <x v="40"/>
      <x v="34"/>
    </i>
    <i r="2">
      <x v="67"/>
    </i>
    <i r="2">
      <x v="68"/>
    </i>
    <i r="2">
      <x v="81"/>
    </i>
    <i r="2">
      <x v="109"/>
    </i>
    <i r="2">
      <x v="117"/>
    </i>
    <i r="2">
      <x v="127"/>
    </i>
    <i r="2">
      <x v="130"/>
    </i>
    <i r="1">
      <x v="41"/>
      <x v="124"/>
    </i>
    <i>
      <x v="2"/>
      <x/>
      <x/>
    </i>
    <i r="2">
      <x v="85"/>
    </i>
    <i r="1">
      <x v="2"/>
      <x v="11"/>
    </i>
    <i r="1">
      <x v="3"/>
      <x v="102"/>
    </i>
    <i r="1">
      <x v="6"/>
      <x v="22"/>
    </i>
    <i r="1">
      <x v="8"/>
      <x v="25"/>
    </i>
    <i r="1">
      <x v="9"/>
      <x v="26"/>
    </i>
    <i r="1">
      <x v="10"/>
      <x v="28"/>
    </i>
    <i r="1">
      <x v="11"/>
      <x v="29"/>
    </i>
    <i r="1">
      <x v="12"/>
      <x v="30"/>
    </i>
    <i r="1">
      <x v="13"/>
      <x v="31"/>
    </i>
    <i r="1">
      <x v="14"/>
      <x v="36"/>
    </i>
    <i r="1">
      <x v="17"/>
      <x v="63"/>
    </i>
    <i r="1">
      <x v="18"/>
      <x v="45"/>
    </i>
    <i r="1">
      <x v="19"/>
      <x v="47"/>
    </i>
    <i r="1">
      <x v="20"/>
      <x v="105"/>
    </i>
    <i r="1">
      <x v="21"/>
      <x v="56"/>
    </i>
    <i r="1">
      <x v="22"/>
      <x v="57"/>
    </i>
    <i r="1">
      <x v="23"/>
      <x v="58"/>
    </i>
    <i r="1">
      <x v="24"/>
      <x v="75"/>
    </i>
    <i r="1">
      <x v="25"/>
      <x v="79"/>
    </i>
    <i r="1">
      <x v="26"/>
      <x v="85"/>
    </i>
    <i r="1">
      <x v="27"/>
      <x v="6"/>
    </i>
    <i r="2">
      <x v="7"/>
    </i>
    <i r="2">
      <x v="96"/>
    </i>
    <i r="1">
      <x v="28"/>
      <x v="88"/>
    </i>
    <i r="1">
      <x v="30"/>
      <x v="95"/>
    </i>
    <i r="1">
      <x v="31"/>
      <x v="98"/>
    </i>
    <i r="2">
      <x v="103"/>
    </i>
    <i r="2">
      <x v="104"/>
    </i>
    <i r="1">
      <x v="32"/>
      <x v="99"/>
    </i>
    <i r="1">
      <x v="33"/>
      <x v="100"/>
    </i>
    <i r="1">
      <x v="34"/>
      <x v="108"/>
    </i>
    <i r="1">
      <x v="36"/>
      <x v="2"/>
    </i>
    <i r="2">
      <x v="3"/>
    </i>
    <i r="2">
      <x v="5"/>
    </i>
    <i r="2">
      <x v="17"/>
    </i>
    <i r="2">
      <x v="54"/>
    </i>
    <i r="2">
      <x v="76"/>
    </i>
    <i r="2">
      <x v="107"/>
    </i>
    <i r="1">
      <x v="37"/>
      <x v="118"/>
    </i>
    <i r="1">
      <x v="38"/>
      <x v="119"/>
    </i>
    <i r="1">
      <x v="39"/>
      <x v="77"/>
    </i>
    <i r="2">
      <x v="113"/>
    </i>
    <i r="1">
      <x v="40"/>
      <x v="101"/>
    </i>
    <i r="2">
      <x v="106"/>
    </i>
    <i r="2">
      <x v="123"/>
    </i>
    <i r="2">
      <x v="131"/>
    </i>
    <i r="1">
      <x v="41"/>
      <x v="1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location ref="A3:J87" firstHeaderRow="2" firstDataRow="2" firstDataCol="4"/>
  <pivotFields count="9">
    <pivotField axis="axisRow" compact="0" outline="0" multipleItemSelectionAllowed="1" showAll="0" defaultSubtotal="0">
      <items count="6">
        <item m="1" x="5"/>
        <item x="0"/>
        <item m="1" x="4"/>
        <item x="3"/>
        <item x="1"/>
        <item x="2"/>
      </items>
    </pivotField>
    <pivotField compact="0" outline="0" showAll="0" defaultSubtotal="0"/>
    <pivotField axis="axisRow" compact="0" outline="0" showAll="0" defaultSubtotal="0">
      <items count="9">
        <item x="1"/>
        <item x="2"/>
        <item x="0"/>
        <item x="3"/>
        <item x="4"/>
        <item x="5"/>
        <item x="6"/>
        <item x="7"/>
        <item x="8"/>
      </items>
    </pivotField>
    <pivotField axis="axisRow" compact="0" outline="0" showAll="0" defaultSubtotal="0">
      <items count="71">
        <item x="38"/>
        <item x="42"/>
        <item x="40"/>
        <item x="43"/>
        <item x="44"/>
        <item x="41"/>
        <item x="62"/>
        <item x="64"/>
        <item x="48"/>
        <item x="34"/>
        <item x="33"/>
        <item x="32"/>
        <item x="31"/>
        <item x="28"/>
        <item x="29"/>
        <item x="30"/>
        <item x="60"/>
        <item x="66"/>
        <item x="6"/>
        <item x="7"/>
        <item x="15"/>
        <item x="16"/>
        <item m="1" x="69"/>
        <item x="49"/>
        <item x="55"/>
        <item x="39"/>
        <item x="46"/>
        <item m="1" x="70"/>
        <item x="63"/>
        <item x="65"/>
        <item x="50"/>
        <item x="61"/>
        <item x="67"/>
        <item x="24"/>
        <item x="25"/>
        <item x="51"/>
        <item x="27"/>
        <item x="36"/>
        <item x="53"/>
        <item x="57"/>
        <item x="59"/>
        <item x="26"/>
        <item x="47"/>
        <item x="20"/>
        <item x="21"/>
        <item x="22"/>
        <item x="23"/>
        <item x="19"/>
        <item x="18"/>
        <item x="17"/>
        <item x="9"/>
        <item x="37"/>
        <item x="35"/>
        <item x="52"/>
        <item x="54"/>
        <item x="56"/>
        <item x="58"/>
        <item x="8"/>
        <item x="45"/>
        <item x="13"/>
        <item x="3"/>
        <item x="4"/>
        <item x="14"/>
        <item x="5"/>
        <item x="2"/>
        <item x="0"/>
        <item x="1"/>
        <item x="12"/>
        <item x="10"/>
        <item x="11"/>
        <item x="68"/>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41">
        <item m="1" x="86"/>
        <item m="1" x="137"/>
        <item x="50"/>
        <item m="1" x="84"/>
        <item m="1" x="121"/>
        <item m="1" x="126"/>
        <item m="1" x="98"/>
        <item m="1" x="85"/>
        <item m="1" x="83"/>
        <item m="1" x="91"/>
        <item m="1" x="90"/>
        <item m="1" x="110"/>
        <item m="1" x="132"/>
        <item m="1" x="140"/>
        <item m="1" x="97"/>
        <item m="1" x="134"/>
        <item m="1" x="129"/>
        <item m="1" x="106"/>
        <item m="1" x="107"/>
        <item m="1" x="114"/>
        <item m="1" x="127"/>
        <item m="1" x="116"/>
        <item m="1" x="87"/>
        <item m="1" x="138"/>
        <item m="1" x="118"/>
        <item m="1" x="88"/>
        <item m="1" x="128"/>
        <item m="1" x="81"/>
        <item m="1" x="117"/>
        <item m="1" x="109"/>
        <item m="1" x="102"/>
        <item m="1" x="122"/>
        <item m="1" x="82"/>
        <item m="1" x="89"/>
        <item m="1" x="135"/>
        <item m="1" x="123"/>
        <item m="1" x="99"/>
        <item m="1" x="115"/>
        <item m="1" x="133"/>
        <item m="1" x="136"/>
        <item m="1" x="131"/>
        <item m="1" x="139"/>
        <item m="1" x="119"/>
        <item m="1" x="101"/>
        <item m="1" x="105"/>
        <item m="1" x="113"/>
        <item m="1" x="96"/>
        <item m="1" x="100"/>
        <item m="1" x="125"/>
        <item m="1" x="104"/>
        <item m="1" x="103"/>
        <item m="1" x="111"/>
        <item m="1" x="120"/>
        <item x="70"/>
        <item x="71"/>
        <item m="1" x="130"/>
        <item m="1" x="95"/>
        <item x="66"/>
        <item x="68"/>
        <item x="72"/>
        <item x="74"/>
        <item x="76"/>
        <item x="73"/>
        <item x="75"/>
        <item x="77"/>
        <item x="52"/>
        <item x="53"/>
        <item x="57"/>
        <item x="58"/>
        <item x="63"/>
        <item x="55"/>
        <item x="59"/>
        <item x="60"/>
        <item x="56"/>
        <item x="62"/>
        <item x="64"/>
        <item x="65"/>
        <item x="54"/>
        <item x="61"/>
        <item m="1" x="112"/>
        <item x="31"/>
        <item x="78"/>
        <item x="0"/>
        <item x="1"/>
        <item x="2"/>
        <item x="3"/>
        <item x="4"/>
        <item x="5"/>
        <item x="6"/>
        <item x="7"/>
        <item x="8"/>
        <item x="9"/>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2"/>
        <item x="43"/>
        <item x="44"/>
        <item m="1" x="93"/>
        <item m="1" x="79"/>
        <item m="1" x="80"/>
        <item m="1" x="124"/>
        <item m="1" x="92"/>
        <item m="1" x="108"/>
        <item x="67"/>
        <item x="69"/>
        <item m="1" x="94"/>
        <item x="45"/>
        <item x="46"/>
        <item x="47"/>
        <item x="48"/>
        <item x="49"/>
        <item x="51"/>
      </items>
    </pivotField>
  </pivotFields>
  <rowFields count="4">
    <field x="0"/>
    <field x="2"/>
    <field x="3"/>
    <field x="8"/>
  </rowFields>
  <rowItems count="83">
    <i>
      <x v="1"/>
      <x/>
      <x v="20"/>
      <x v="98"/>
    </i>
    <i r="2">
      <x v="21"/>
      <x v="99"/>
    </i>
    <i r="2">
      <x v="50"/>
      <x v="101"/>
    </i>
    <i r="2">
      <x v="57"/>
      <x v="100"/>
    </i>
    <i r="2">
      <x v="59"/>
      <x v="95"/>
    </i>
    <i r="2">
      <x v="62"/>
      <x v="96"/>
    </i>
    <i r="2">
      <x v="63"/>
      <x v="97"/>
    </i>
    <i r="2">
      <x v="67"/>
      <x v="94"/>
    </i>
    <i r="2">
      <x v="68"/>
      <x v="92"/>
    </i>
    <i r="2">
      <x v="69"/>
      <x v="93"/>
    </i>
    <i r="1">
      <x v="1"/>
      <x v="33"/>
      <x v="108"/>
    </i>
    <i r="2">
      <x v="34"/>
      <x v="109"/>
    </i>
    <i r="2">
      <x v="36"/>
      <x v="111"/>
    </i>
    <i r="2">
      <x v="41"/>
      <x v="110"/>
    </i>
    <i r="2">
      <x v="43"/>
      <x v="105"/>
    </i>
    <i r="2">
      <x v="44"/>
      <x v="106"/>
    </i>
    <i r="2">
      <x v="45"/>
      <x v="106"/>
    </i>
    <i r="2">
      <x v="46"/>
      <x v="107"/>
    </i>
    <i r="2">
      <x v="47"/>
      <x v="104"/>
    </i>
    <i r="2">
      <x v="48"/>
      <x v="103"/>
    </i>
    <i r="2">
      <x v="49"/>
      <x v="102"/>
    </i>
    <i r="1">
      <x v="2"/>
      <x v="18"/>
      <x v="88"/>
    </i>
    <i r="2">
      <x v="19"/>
      <x v="89"/>
    </i>
    <i r="2">
      <x v="50"/>
      <x v="91"/>
    </i>
    <i r="2">
      <x v="57"/>
      <x v="90"/>
    </i>
    <i r="2">
      <x v="60"/>
      <x v="85"/>
    </i>
    <i r="2">
      <x v="61"/>
      <x v="86"/>
    </i>
    <i r="2">
      <x v="63"/>
      <x v="87"/>
    </i>
    <i r="2">
      <x v="64"/>
      <x v="84"/>
    </i>
    <i r="2">
      <x v="65"/>
      <x v="82"/>
    </i>
    <i r="2">
      <x v="66"/>
      <x v="83"/>
    </i>
    <i r="1">
      <x v="3"/>
      <x v="9"/>
      <x v="116"/>
    </i>
    <i r="2">
      <x v="10"/>
      <x v="115"/>
    </i>
    <i r="2">
      <x v="11"/>
      <x v="114"/>
    </i>
    <i r="2">
      <x v="12"/>
      <x v="113"/>
    </i>
    <i r="2">
      <x v="13"/>
      <x v="112"/>
    </i>
    <i r="2">
      <x v="14"/>
      <x v="112"/>
    </i>
    <i r="2">
      <x v="15"/>
      <x v="80"/>
    </i>
    <i r="1">
      <x v="4"/>
      <x v="9"/>
      <x v="122"/>
    </i>
    <i r="2">
      <x v="10"/>
      <x v="121"/>
    </i>
    <i r="2">
      <x v="11"/>
      <x v="120"/>
    </i>
    <i r="2">
      <x v="12"/>
      <x v="119"/>
    </i>
    <i r="2">
      <x v="13"/>
      <x v="117"/>
    </i>
    <i r="2">
      <x v="15"/>
      <x v="118"/>
    </i>
    <i r="1">
      <x v="5"/>
      <x v="52"/>
      <x v="123"/>
    </i>
    <i r="1">
      <x v="6"/>
      <x v="37"/>
      <x v="124"/>
    </i>
    <i r="1">
      <x v="7"/>
      <x v="51"/>
      <x v="125"/>
    </i>
    <i>
      <x v="3"/>
      <x v="8"/>
      <x v="70"/>
      <x v="81"/>
    </i>
    <i>
      <x v="4"/>
      <x/>
      <x/>
      <x v="135"/>
    </i>
    <i r="1">
      <x v="1"/>
      <x/>
      <x v="136"/>
    </i>
    <i r="1">
      <x v="3"/>
      <x v="25"/>
      <x v="137"/>
    </i>
    <i r="1">
      <x v="4"/>
      <x v="25"/>
      <x v="138"/>
    </i>
    <i r="1">
      <x v="5"/>
      <x v="1"/>
      <x v="140"/>
    </i>
    <i r="2">
      <x v="2"/>
      <x v="139"/>
    </i>
    <i r="2">
      <x v="5"/>
      <x v="2"/>
    </i>
    <i>
      <x v="5"/>
      <x/>
      <x v="3"/>
      <x v="65"/>
    </i>
    <i r="2">
      <x v="4"/>
      <x v="66"/>
    </i>
    <i r="2">
      <x v="6"/>
      <x v="59"/>
    </i>
    <i r="2">
      <x v="55"/>
      <x v="57"/>
    </i>
    <i r="2">
      <x v="58"/>
      <x v="77"/>
    </i>
    <i r="1">
      <x v="1"/>
      <x v="26"/>
      <x v="70"/>
    </i>
    <i r="2">
      <x v="28"/>
      <x v="62"/>
    </i>
    <i r="2">
      <x v="39"/>
      <x v="132"/>
    </i>
    <i r="2">
      <x v="42"/>
      <x v="73"/>
    </i>
    <i r="1">
      <x v="3"/>
      <x v="7"/>
      <x v="60"/>
    </i>
    <i r="2">
      <x v="8"/>
      <x v="67"/>
    </i>
    <i r="2">
      <x v="23"/>
      <x v="68"/>
    </i>
    <i r="2">
      <x v="56"/>
      <x v="58"/>
    </i>
    <i r="1">
      <x v="4"/>
      <x v="29"/>
      <x v="63"/>
    </i>
    <i r="2">
      <x v="30"/>
      <x v="71"/>
    </i>
    <i r="2">
      <x v="35"/>
      <x v="72"/>
    </i>
    <i r="2">
      <x v="40"/>
      <x v="133"/>
    </i>
    <i r="1">
      <x v="5"/>
      <x v="16"/>
      <x v="53"/>
    </i>
    <i r="2">
      <x v="17"/>
      <x v="61"/>
    </i>
    <i r="2">
      <x v="24"/>
      <x v="69"/>
    </i>
    <i r="2">
      <x v="38"/>
      <x v="74"/>
    </i>
    <i r="2">
      <x v="53"/>
      <x v="78"/>
    </i>
    <i r="2">
      <x v="54"/>
      <x v="78"/>
    </i>
    <i r="1">
      <x v="6"/>
      <x v="31"/>
      <x v="54"/>
    </i>
    <i r="2">
      <x v="32"/>
      <x v="64"/>
    </i>
    <i r="2">
      <x v="38"/>
      <x v="75"/>
    </i>
    <i r="1">
      <x v="7"/>
      <x v="38"/>
      <x v="7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9"/>
  <sheetViews>
    <sheetView workbookViewId="0">
      <selection activeCell="F17" sqref="F17"/>
    </sheetView>
  </sheetViews>
  <sheetFormatPr defaultRowHeight="15" x14ac:dyDescent="0.25"/>
  <cols>
    <col min="1" max="1" width="31.140625" customWidth="1"/>
    <col min="2" max="2" width="38.7109375" bestFit="1" customWidth="1"/>
    <col min="3" max="3" width="17" customWidth="1"/>
    <col min="4" max="4" width="17" bestFit="1" customWidth="1"/>
  </cols>
  <sheetData>
    <row r="3" spans="1:4" x14ac:dyDescent="0.25">
      <c r="A3" s="35" t="s">
        <v>656</v>
      </c>
      <c r="B3" s="35" t="s">
        <v>203</v>
      </c>
      <c r="C3" s="35" t="s">
        <v>202</v>
      </c>
      <c r="D3" s="35" t="s">
        <v>325</v>
      </c>
    </row>
    <row r="4" spans="1:4" x14ac:dyDescent="0.25">
      <c r="A4" t="s">
        <v>569</v>
      </c>
      <c r="B4" t="s">
        <v>158</v>
      </c>
      <c r="C4" t="s">
        <v>156</v>
      </c>
      <c r="D4" t="s">
        <v>643</v>
      </c>
    </row>
    <row r="5" spans="1:4" x14ac:dyDescent="0.25">
      <c r="B5" t="s">
        <v>157</v>
      </c>
      <c r="C5" t="s">
        <v>156</v>
      </c>
      <c r="D5" t="s">
        <v>644</v>
      </c>
    </row>
    <row r="6" spans="1:4" x14ac:dyDescent="0.25">
      <c r="B6" t="s">
        <v>155</v>
      </c>
      <c r="C6" t="s">
        <v>153</v>
      </c>
      <c r="D6" t="s">
        <v>645</v>
      </c>
    </row>
    <row r="7" spans="1:4" x14ac:dyDescent="0.25">
      <c r="B7" t="s">
        <v>154</v>
      </c>
      <c r="C7" t="s">
        <v>153</v>
      </c>
      <c r="D7" t="s">
        <v>646</v>
      </c>
    </row>
    <row r="8" spans="1:4" x14ac:dyDescent="0.25">
      <c r="B8" t="s">
        <v>152</v>
      </c>
      <c r="C8" t="s">
        <v>382</v>
      </c>
      <c r="D8" t="s">
        <v>648</v>
      </c>
    </row>
    <row r="9" spans="1:4" x14ac:dyDescent="0.25">
      <c r="C9" t="s">
        <v>319</v>
      </c>
      <c r="D9" t="s">
        <v>647</v>
      </c>
    </row>
    <row r="10" spans="1:4" x14ac:dyDescent="0.25">
      <c r="D10" t="s">
        <v>652</v>
      </c>
    </row>
    <row r="11" spans="1:4" x14ac:dyDescent="0.25">
      <c r="C11" t="s">
        <v>151</v>
      </c>
      <c r="D11" t="s">
        <v>648</v>
      </c>
    </row>
    <row r="12" spans="1:4" x14ac:dyDescent="0.25">
      <c r="B12" t="s">
        <v>148</v>
      </c>
      <c r="C12" t="s">
        <v>147</v>
      </c>
      <c r="D12" t="s">
        <v>654</v>
      </c>
    </row>
    <row r="13" spans="1:4" x14ac:dyDescent="0.25">
      <c r="C13" t="s">
        <v>149</v>
      </c>
      <c r="D13" t="s">
        <v>653</v>
      </c>
    </row>
    <row r="14" spans="1:4" x14ac:dyDescent="0.25">
      <c r="A14" t="s">
        <v>542</v>
      </c>
      <c r="B14" t="s">
        <v>158</v>
      </c>
      <c r="C14" t="s">
        <v>198</v>
      </c>
      <c r="D14" t="s">
        <v>604</v>
      </c>
    </row>
    <row r="15" spans="1:4" x14ac:dyDescent="0.25">
      <c r="C15" t="s">
        <v>197</v>
      </c>
      <c r="D15" t="s">
        <v>605</v>
      </c>
    </row>
    <row r="16" spans="1:4" x14ac:dyDescent="0.25">
      <c r="C16" t="s">
        <v>188</v>
      </c>
      <c r="D16" t="s">
        <v>607</v>
      </c>
    </row>
    <row r="17" spans="2:4" x14ac:dyDescent="0.25">
      <c r="C17" t="s">
        <v>189</v>
      </c>
      <c r="D17" t="s">
        <v>606</v>
      </c>
    </row>
    <row r="18" spans="2:4" x14ac:dyDescent="0.25">
      <c r="C18" t="s">
        <v>200</v>
      </c>
      <c r="D18" t="s">
        <v>601</v>
      </c>
    </row>
    <row r="19" spans="2:4" x14ac:dyDescent="0.25">
      <c r="C19" t="s">
        <v>199</v>
      </c>
      <c r="D19" t="s">
        <v>602</v>
      </c>
    </row>
    <row r="20" spans="2:4" x14ac:dyDescent="0.25">
      <c r="C20" t="s">
        <v>191</v>
      </c>
      <c r="D20" t="s">
        <v>603</v>
      </c>
    </row>
    <row r="21" spans="2:4" x14ac:dyDescent="0.25">
      <c r="C21" t="s">
        <v>193</v>
      </c>
      <c r="D21" t="s">
        <v>600</v>
      </c>
    </row>
    <row r="22" spans="2:4" x14ac:dyDescent="0.25">
      <c r="C22" t="s">
        <v>195</v>
      </c>
      <c r="D22" t="s">
        <v>598</v>
      </c>
    </row>
    <row r="23" spans="2:4" x14ac:dyDescent="0.25">
      <c r="C23" t="s">
        <v>194</v>
      </c>
      <c r="D23" t="s">
        <v>599</v>
      </c>
    </row>
    <row r="24" spans="2:4" x14ac:dyDescent="0.25">
      <c r="B24" t="s">
        <v>157</v>
      </c>
      <c r="C24" t="s">
        <v>182</v>
      </c>
      <c r="D24" t="s">
        <v>614</v>
      </c>
    </row>
    <row r="25" spans="2:4" x14ac:dyDescent="0.25">
      <c r="C25" t="s">
        <v>181</v>
      </c>
      <c r="D25" t="s">
        <v>615</v>
      </c>
    </row>
    <row r="26" spans="2:4" x14ac:dyDescent="0.25">
      <c r="C26" t="s">
        <v>179</v>
      </c>
      <c r="D26" t="s">
        <v>617</v>
      </c>
    </row>
    <row r="27" spans="2:4" x14ac:dyDescent="0.25">
      <c r="C27" t="s">
        <v>180</v>
      </c>
      <c r="D27" t="s">
        <v>616</v>
      </c>
    </row>
    <row r="28" spans="2:4" x14ac:dyDescent="0.25">
      <c r="C28" t="s">
        <v>185</v>
      </c>
      <c r="D28" t="s">
        <v>611</v>
      </c>
    </row>
    <row r="29" spans="2:4" x14ac:dyDescent="0.25">
      <c r="C29" t="s">
        <v>322</v>
      </c>
      <c r="D29" t="s">
        <v>612</v>
      </c>
    </row>
    <row r="30" spans="2:4" x14ac:dyDescent="0.25">
      <c r="C30" t="s">
        <v>183</v>
      </c>
      <c r="D30" t="s">
        <v>613</v>
      </c>
    </row>
    <row r="31" spans="2:4" x14ac:dyDescent="0.25">
      <c r="C31" t="s">
        <v>186</v>
      </c>
      <c r="D31" t="s">
        <v>610</v>
      </c>
    </row>
    <row r="32" spans="2:4" x14ac:dyDescent="0.25">
      <c r="C32" t="s">
        <v>187</v>
      </c>
      <c r="D32" t="s">
        <v>609</v>
      </c>
    </row>
    <row r="33" spans="2:4" x14ac:dyDescent="0.25">
      <c r="C33" t="s">
        <v>375</v>
      </c>
      <c r="D33" t="s">
        <v>608</v>
      </c>
    </row>
    <row r="34" spans="2:4" x14ac:dyDescent="0.25">
      <c r="B34" t="s">
        <v>196</v>
      </c>
      <c r="C34" t="s">
        <v>198</v>
      </c>
      <c r="D34" t="s">
        <v>594</v>
      </c>
    </row>
    <row r="35" spans="2:4" x14ac:dyDescent="0.25">
      <c r="C35" t="s">
        <v>197</v>
      </c>
      <c r="D35" t="s">
        <v>595</v>
      </c>
    </row>
    <row r="36" spans="2:4" x14ac:dyDescent="0.25">
      <c r="C36" t="s">
        <v>188</v>
      </c>
      <c r="D36" t="s">
        <v>597</v>
      </c>
    </row>
    <row r="37" spans="2:4" x14ac:dyDescent="0.25">
      <c r="C37" t="s">
        <v>189</v>
      </c>
      <c r="D37" t="s">
        <v>596</v>
      </c>
    </row>
    <row r="38" spans="2:4" x14ac:dyDescent="0.25">
      <c r="C38" t="s">
        <v>200</v>
      </c>
      <c r="D38" t="s">
        <v>591</v>
      </c>
    </row>
    <row r="39" spans="2:4" x14ac:dyDescent="0.25">
      <c r="C39" t="s">
        <v>199</v>
      </c>
      <c r="D39" t="s">
        <v>592</v>
      </c>
    </row>
    <row r="40" spans="2:4" x14ac:dyDescent="0.25">
      <c r="C40" t="s">
        <v>191</v>
      </c>
      <c r="D40" t="s">
        <v>593</v>
      </c>
    </row>
    <row r="41" spans="2:4" x14ac:dyDescent="0.25">
      <c r="C41" t="s">
        <v>193</v>
      </c>
      <c r="D41" t="s">
        <v>590</v>
      </c>
    </row>
    <row r="42" spans="2:4" x14ac:dyDescent="0.25">
      <c r="C42" t="s">
        <v>195</v>
      </c>
      <c r="D42" t="s">
        <v>588</v>
      </c>
    </row>
    <row r="43" spans="2:4" x14ac:dyDescent="0.25">
      <c r="C43" t="s">
        <v>194</v>
      </c>
      <c r="D43" t="s">
        <v>589</v>
      </c>
    </row>
    <row r="44" spans="2:4" x14ac:dyDescent="0.25">
      <c r="B44" t="s">
        <v>155</v>
      </c>
      <c r="C44" t="s">
        <v>176</v>
      </c>
      <c r="D44" t="s">
        <v>623</v>
      </c>
    </row>
    <row r="45" spans="2:4" x14ac:dyDescent="0.25">
      <c r="C45" t="s">
        <v>177</v>
      </c>
      <c r="D45" t="s">
        <v>622</v>
      </c>
    </row>
    <row r="46" spans="2:4" x14ac:dyDescent="0.25">
      <c r="C46" t="s">
        <v>178</v>
      </c>
      <c r="D46" t="s">
        <v>621</v>
      </c>
    </row>
    <row r="47" spans="2:4" x14ac:dyDescent="0.25">
      <c r="C47" t="s">
        <v>317</v>
      </c>
      <c r="D47" t="s">
        <v>620</v>
      </c>
    </row>
    <row r="48" spans="2:4" x14ac:dyDescent="0.25">
      <c r="C48" t="s">
        <v>315</v>
      </c>
      <c r="D48" t="s">
        <v>618</v>
      </c>
    </row>
    <row r="49" spans="1:4" x14ac:dyDescent="0.25">
      <c r="C49" t="s">
        <v>318</v>
      </c>
      <c r="D49" t="s">
        <v>619</v>
      </c>
    </row>
    <row r="50" spans="1:4" x14ac:dyDescent="0.25">
      <c r="B50" t="s">
        <v>154</v>
      </c>
      <c r="C50" t="s">
        <v>176</v>
      </c>
      <c r="D50" t="s">
        <v>629</v>
      </c>
    </row>
    <row r="51" spans="1:4" x14ac:dyDescent="0.25">
      <c r="C51" t="s">
        <v>177</v>
      </c>
      <c r="D51" t="s">
        <v>628</v>
      </c>
    </row>
    <row r="52" spans="1:4" x14ac:dyDescent="0.25">
      <c r="C52" t="s">
        <v>178</v>
      </c>
      <c r="D52" t="s">
        <v>627</v>
      </c>
    </row>
    <row r="53" spans="1:4" x14ac:dyDescent="0.25">
      <c r="C53" t="s">
        <v>317</v>
      </c>
      <c r="D53" t="s">
        <v>626</v>
      </c>
    </row>
    <row r="54" spans="1:4" x14ac:dyDescent="0.25">
      <c r="C54" t="s">
        <v>315</v>
      </c>
      <c r="D54" t="s">
        <v>624</v>
      </c>
    </row>
    <row r="55" spans="1:4" x14ac:dyDescent="0.25">
      <c r="C55" t="s">
        <v>318</v>
      </c>
      <c r="D55" t="s">
        <v>625</v>
      </c>
    </row>
    <row r="56" spans="1:4" x14ac:dyDescent="0.25">
      <c r="B56" t="s">
        <v>152</v>
      </c>
      <c r="C56" t="s">
        <v>175</v>
      </c>
      <c r="D56" t="s">
        <v>630</v>
      </c>
    </row>
    <row r="57" spans="1:4" x14ac:dyDescent="0.25">
      <c r="B57" t="s">
        <v>148</v>
      </c>
      <c r="C57" t="s">
        <v>174</v>
      </c>
      <c r="D57" t="s">
        <v>631</v>
      </c>
    </row>
    <row r="58" spans="1:4" x14ac:dyDescent="0.25">
      <c r="B58" t="s">
        <v>173</v>
      </c>
      <c r="C58" t="s">
        <v>172</v>
      </c>
      <c r="D58" t="s">
        <v>632</v>
      </c>
    </row>
    <row r="59" spans="1:4" x14ac:dyDescent="0.25">
      <c r="A59" t="s">
        <v>657</v>
      </c>
      <c r="B59" t="s">
        <v>158</v>
      </c>
      <c r="C59" t="s">
        <v>171</v>
      </c>
      <c r="D59" t="s">
        <v>338</v>
      </c>
    </row>
    <row r="60" spans="1:4" x14ac:dyDescent="0.25">
      <c r="C60" t="s">
        <v>170</v>
      </c>
      <c r="D60" t="s">
        <v>339</v>
      </c>
    </row>
    <row r="61" spans="1:4" x14ac:dyDescent="0.25">
      <c r="C61" t="s">
        <v>332</v>
      </c>
      <c r="D61" t="s">
        <v>358</v>
      </c>
    </row>
    <row r="62" spans="1:4" x14ac:dyDescent="0.25">
      <c r="C62" t="s">
        <v>326</v>
      </c>
      <c r="D62" t="s">
        <v>352</v>
      </c>
    </row>
    <row r="63" spans="1:4" x14ac:dyDescent="0.25">
      <c r="C63" t="s">
        <v>169</v>
      </c>
      <c r="D63" t="s">
        <v>340</v>
      </c>
    </row>
    <row r="64" spans="1:4" x14ac:dyDescent="0.25">
      <c r="B64" t="s">
        <v>157</v>
      </c>
      <c r="C64" t="s">
        <v>168</v>
      </c>
      <c r="D64" t="s">
        <v>341</v>
      </c>
    </row>
    <row r="65" spans="2:4" x14ac:dyDescent="0.25">
      <c r="C65" t="s">
        <v>333</v>
      </c>
      <c r="D65" t="s">
        <v>359</v>
      </c>
    </row>
    <row r="66" spans="2:4" x14ac:dyDescent="0.25">
      <c r="C66" t="s">
        <v>327</v>
      </c>
      <c r="D66" t="s">
        <v>353</v>
      </c>
    </row>
    <row r="67" spans="2:4" x14ac:dyDescent="0.25">
      <c r="D67" t="s">
        <v>639</v>
      </c>
    </row>
    <row r="68" spans="2:4" x14ac:dyDescent="0.25">
      <c r="C68" t="s">
        <v>167</v>
      </c>
      <c r="D68" t="s">
        <v>342</v>
      </c>
    </row>
    <row r="69" spans="2:4" x14ac:dyDescent="0.25">
      <c r="B69" t="s">
        <v>155</v>
      </c>
      <c r="C69" t="s">
        <v>334</v>
      </c>
      <c r="D69" t="s">
        <v>360</v>
      </c>
    </row>
    <row r="70" spans="2:4" x14ac:dyDescent="0.25">
      <c r="C70" t="s">
        <v>166</v>
      </c>
      <c r="D70" t="s">
        <v>343</v>
      </c>
    </row>
    <row r="71" spans="2:4" x14ac:dyDescent="0.25">
      <c r="D71" t="s">
        <v>342</v>
      </c>
    </row>
    <row r="72" spans="2:4" x14ac:dyDescent="0.25">
      <c r="C72" t="s">
        <v>165</v>
      </c>
      <c r="D72" t="s">
        <v>344</v>
      </c>
    </row>
    <row r="73" spans="2:4" x14ac:dyDescent="0.25">
      <c r="C73" t="s">
        <v>328</v>
      </c>
      <c r="D73" t="s">
        <v>354</v>
      </c>
    </row>
    <row r="74" spans="2:4" x14ac:dyDescent="0.25">
      <c r="B74" t="s">
        <v>154</v>
      </c>
      <c r="C74" t="s">
        <v>335</v>
      </c>
      <c r="D74" t="s">
        <v>361</v>
      </c>
    </row>
    <row r="75" spans="2:4" x14ac:dyDescent="0.25">
      <c r="C75" t="s">
        <v>164</v>
      </c>
      <c r="D75" t="s">
        <v>345</v>
      </c>
    </row>
    <row r="76" spans="2:4" x14ac:dyDescent="0.25">
      <c r="C76" t="s">
        <v>163</v>
      </c>
      <c r="D76" t="s">
        <v>346</v>
      </c>
    </row>
    <row r="77" spans="2:4" x14ac:dyDescent="0.25">
      <c r="C77" t="s">
        <v>329</v>
      </c>
      <c r="D77" t="s">
        <v>355</v>
      </c>
    </row>
    <row r="78" spans="2:4" x14ac:dyDescent="0.25">
      <c r="D78" t="s">
        <v>640</v>
      </c>
    </row>
    <row r="79" spans="2:4" x14ac:dyDescent="0.25">
      <c r="B79" t="s">
        <v>152</v>
      </c>
      <c r="C79" t="s">
        <v>330</v>
      </c>
      <c r="D79" t="s">
        <v>356</v>
      </c>
    </row>
    <row r="80" spans="2:4" x14ac:dyDescent="0.25">
      <c r="C80" t="s">
        <v>336</v>
      </c>
      <c r="D80" t="s">
        <v>362</v>
      </c>
    </row>
    <row r="81" spans="1:4" x14ac:dyDescent="0.25">
      <c r="C81" t="s">
        <v>159</v>
      </c>
      <c r="D81" t="s">
        <v>349</v>
      </c>
    </row>
    <row r="82" spans="1:4" x14ac:dyDescent="0.25">
      <c r="C82" t="s">
        <v>161</v>
      </c>
      <c r="D82" t="s">
        <v>348</v>
      </c>
    </row>
    <row r="83" spans="1:4" x14ac:dyDescent="0.25">
      <c r="C83" t="s">
        <v>162</v>
      </c>
      <c r="D83" t="s">
        <v>347</v>
      </c>
    </row>
    <row r="84" spans="1:4" x14ac:dyDescent="0.25">
      <c r="B84" t="s">
        <v>148</v>
      </c>
      <c r="C84" t="s">
        <v>331</v>
      </c>
      <c r="D84" t="s">
        <v>357</v>
      </c>
    </row>
    <row r="85" spans="1:4" x14ac:dyDescent="0.25">
      <c r="C85" t="s">
        <v>337</v>
      </c>
      <c r="D85" t="s">
        <v>363</v>
      </c>
    </row>
    <row r="86" spans="1:4" x14ac:dyDescent="0.25">
      <c r="C86" t="s">
        <v>161</v>
      </c>
      <c r="D86" t="s">
        <v>350</v>
      </c>
    </row>
    <row r="87" spans="1:4" x14ac:dyDescent="0.25">
      <c r="B87" t="s">
        <v>173</v>
      </c>
      <c r="C87" t="s">
        <v>161</v>
      </c>
      <c r="D87" t="s">
        <v>351</v>
      </c>
    </row>
    <row r="88" spans="1:4" x14ac:dyDescent="0.25">
      <c r="A88" t="s">
        <v>540</v>
      </c>
      <c r="B88" t="s">
        <v>540</v>
      </c>
      <c r="C88" t="s">
        <v>540</v>
      </c>
      <c r="D88" t="s">
        <v>540</v>
      </c>
    </row>
    <row r="89" spans="1:4" x14ac:dyDescent="0.25">
      <c r="A89" t="s">
        <v>541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205"/>
  <sheetViews>
    <sheetView workbookViewId="0">
      <selection activeCell="D137" sqref="D137"/>
    </sheetView>
  </sheetViews>
  <sheetFormatPr defaultRowHeight="15" x14ac:dyDescent="0.25"/>
  <cols>
    <col min="1" max="1" width="27" customWidth="1"/>
    <col min="2" max="2" width="30.7109375" customWidth="1"/>
    <col min="3" max="3" width="61.5703125" bestFit="1" customWidth="1"/>
  </cols>
  <sheetData>
    <row r="4" spans="1:3" x14ac:dyDescent="0.25">
      <c r="A4" s="35" t="s">
        <v>656</v>
      </c>
      <c r="B4" s="35" t="s">
        <v>2</v>
      </c>
      <c r="C4" s="35" t="s">
        <v>253</v>
      </c>
    </row>
    <row r="5" spans="1:3" x14ac:dyDescent="0.25">
      <c r="A5" t="s">
        <v>569</v>
      </c>
      <c r="B5" t="s">
        <v>580</v>
      </c>
      <c r="C5" t="s">
        <v>580</v>
      </c>
    </row>
    <row r="6" spans="1:3" x14ac:dyDescent="0.25">
      <c r="B6" t="s">
        <v>582</v>
      </c>
      <c r="C6" t="s">
        <v>582</v>
      </c>
    </row>
    <row r="7" spans="1:3" x14ac:dyDescent="0.25">
      <c r="B7" t="s">
        <v>92</v>
      </c>
      <c r="C7" t="s">
        <v>92</v>
      </c>
    </row>
    <row r="8" spans="1:3" x14ac:dyDescent="0.25">
      <c r="B8" t="s">
        <v>19</v>
      </c>
      <c r="C8" t="s">
        <v>69</v>
      </c>
    </row>
    <row r="9" spans="1:3" x14ac:dyDescent="0.25">
      <c r="C9" t="s">
        <v>68</v>
      </c>
    </row>
    <row r="10" spans="1:3" x14ac:dyDescent="0.25">
      <c r="B10" t="s">
        <v>89</v>
      </c>
      <c r="C10" t="s">
        <v>89</v>
      </c>
    </row>
    <row r="11" spans="1:3" x14ac:dyDescent="0.25">
      <c r="B11" t="s">
        <v>86</v>
      </c>
      <c r="C11" t="s">
        <v>86</v>
      </c>
    </row>
    <row r="12" spans="1:3" x14ac:dyDescent="0.25">
      <c r="B12" t="s">
        <v>579</v>
      </c>
      <c r="C12" t="s">
        <v>579</v>
      </c>
    </row>
    <row r="13" spans="1:3" x14ac:dyDescent="0.25">
      <c r="B13" t="s">
        <v>321</v>
      </c>
      <c r="C13" t="s">
        <v>321</v>
      </c>
    </row>
    <row r="14" spans="1:3" x14ac:dyDescent="0.25">
      <c r="B14" t="s">
        <v>81</v>
      </c>
      <c r="C14" t="s">
        <v>81</v>
      </c>
    </row>
    <row r="15" spans="1:3" x14ac:dyDescent="0.25">
      <c r="B15" t="s">
        <v>141</v>
      </c>
      <c r="C15" t="s">
        <v>141</v>
      </c>
    </row>
    <row r="16" spans="1:3" x14ac:dyDescent="0.25">
      <c r="B16" t="s">
        <v>139</v>
      </c>
      <c r="C16" t="s">
        <v>139</v>
      </c>
    </row>
    <row r="17" spans="2:3" x14ac:dyDescent="0.25">
      <c r="B17" t="s">
        <v>382</v>
      </c>
      <c r="C17" t="s">
        <v>109</v>
      </c>
    </row>
    <row r="18" spans="2:3" x14ac:dyDescent="0.25">
      <c r="B18" t="s">
        <v>22</v>
      </c>
      <c r="C18" t="s">
        <v>128</v>
      </c>
    </row>
    <row r="19" spans="2:3" x14ac:dyDescent="0.25">
      <c r="C19" t="s">
        <v>129</v>
      </c>
    </row>
    <row r="20" spans="2:3" x14ac:dyDescent="0.25">
      <c r="C20" t="s">
        <v>131</v>
      </c>
    </row>
    <row r="21" spans="2:3" x14ac:dyDescent="0.25">
      <c r="C21" t="s">
        <v>130</v>
      </c>
    </row>
    <row r="22" spans="2:3" x14ac:dyDescent="0.25">
      <c r="C22" t="s">
        <v>679</v>
      </c>
    </row>
    <row r="23" spans="2:3" x14ac:dyDescent="0.25">
      <c r="C23" t="s">
        <v>132</v>
      </c>
    </row>
    <row r="24" spans="2:3" x14ac:dyDescent="0.25">
      <c r="B24" t="s">
        <v>18</v>
      </c>
      <c r="C24" t="s">
        <v>109</v>
      </c>
    </row>
    <row r="25" spans="2:3" x14ac:dyDescent="0.25">
      <c r="C25" t="s">
        <v>71</v>
      </c>
    </row>
    <row r="26" spans="2:3" x14ac:dyDescent="0.25">
      <c r="B26" t="s">
        <v>88</v>
      </c>
      <c r="C26" t="s">
        <v>88</v>
      </c>
    </row>
    <row r="27" spans="2:3" x14ac:dyDescent="0.25">
      <c r="B27" t="s">
        <v>91</v>
      </c>
      <c r="C27" t="s">
        <v>91</v>
      </c>
    </row>
    <row r="28" spans="2:3" x14ac:dyDescent="0.25">
      <c r="B28" t="s">
        <v>85</v>
      </c>
      <c r="C28" t="s">
        <v>85</v>
      </c>
    </row>
    <row r="29" spans="2:3" x14ac:dyDescent="0.25">
      <c r="B29" t="s">
        <v>83</v>
      </c>
      <c r="C29" t="s">
        <v>83</v>
      </c>
    </row>
    <row r="30" spans="2:3" x14ac:dyDescent="0.25">
      <c r="B30" t="s">
        <v>146</v>
      </c>
      <c r="C30" t="s">
        <v>146</v>
      </c>
    </row>
    <row r="31" spans="2:3" x14ac:dyDescent="0.25">
      <c r="B31" t="s">
        <v>82</v>
      </c>
      <c r="C31" t="s">
        <v>82</v>
      </c>
    </row>
    <row r="32" spans="2:3" x14ac:dyDescent="0.25">
      <c r="B32" t="s">
        <v>95</v>
      </c>
      <c r="C32" t="s">
        <v>95</v>
      </c>
    </row>
    <row r="33" spans="2:3" x14ac:dyDescent="0.25">
      <c r="B33" t="s">
        <v>14</v>
      </c>
      <c r="C33" t="s">
        <v>14</v>
      </c>
    </row>
    <row r="34" spans="2:3" x14ac:dyDescent="0.25">
      <c r="B34" t="s">
        <v>143</v>
      </c>
      <c r="C34" t="s">
        <v>143</v>
      </c>
    </row>
    <row r="35" spans="2:3" x14ac:dyDescent="0.25">
      <c r="B35" t="s">
        <v>21</v>
      </c>
      <c r="C35" t="s">
        <v>113</v>
      </c>
    </row>
    <row r="36" spans="2:3" x14ac:dyDescent="0.25">
      <c r="C36" t="s">
        <v>290</v>
      </c>
    </row>
    <row r="37" spans="2:3" x14ac:dyDescent="0.25">
      <c r="C37" t="s">
        <v>111</v>
      </c>
    </row>
    <row r="38" spans="2:3" x14ac:dyDescent="0.25">
      <c r="C38" t="s">
        <v>114</v>
      </c>
    </row>
    <row r="39" spans="2:3" x14ac:dyDescent="0.25">
      <c r="C39" t="s">
        <v>115</v>
      </c>
    </row>
    <row r="40" spans="2:3" x14ac:dyDescent="0.25">
      <c r="C40" t="s">
        <v>112</v>
      </c>
    </row>
    <row r="41" spans="2:3" x14ac:dyDescent="0.25">
      <c r="B41" t="s">
        <v>142</v>
      </c>
      <c r="C41" t="s">
        <v>142</v>
      </c>
    </row>
    <row r="42" spans="2:3" x14ac:dyDescent="0.25">
      <c r="B42" t="s">
        <v>140</v>
      </c>
      <c r="C42" t="s">
        <v>140</v>
      </c>
    </row>
    <row r="43" spans="2:3" x14ac:dyDescent="0.25">
      <c r="B43" t="s">
        <v>144</v>
      </c>
      <c r="C43" t="s">
        <v>144</v>
      </c>
    </row>
    <row r="44" spans="2:3" x14ac:dyDescent="0.25">
      <c r="B44" t="s">
        <v>137</v>
      </c>
      <c r="C44" t="s">
        <v>137</v>
      </c>
    </row>
    <row r="45" spans="2:3" x14ac:dyDescent="0.25">
      <c r="B45" t="s">
        <v>12</v>
      </c>
      <c r="C45" t="s">
        <v>135</v>
      </c>
    </row>
    <row r="46" spans="2:3" x14ac:dyDescent="0.25">
      <c r="C46" t="s">
        <v>134</v>
      </c>
    </row>
    <row r="47" spans="2:3" x14ac:dyDescent="0.25">
      <c r="C47" t="s">
        <v>136</v>
      </c>
    </row>
    <row r="48" spans="2:3" x14ac:dyDescent="0.25">
      <c r="B48" t="s">
        <v>145</v>
      </c>
      <c r="C48" t="s">
        <v>145</v>
      </c>
    </row>
    <row r="49" spans="1:3" x14ac:dyDescent="0.25">
      <c r="B49" t="s">
        <v>477</v>
      </c>
      <c r="C49" t="s">
        <v>477</v>
      </c>
    </row>
    <row r="50" spans="1:3" x14ac:dyDescent="0.25">
      <c r="B50" t="s">
        <v>138</v>
      </c>
      <c r="C50" t="s">
        <v>138</v>
      </c>
    </row>
    <row r="51" spans="1:3" x14ac:dyDescent="0.25">
      <c r="A51" t="s">
        <v>542</v>
      </c>
      <c r="B51" t="s">
        <v>580</v>
      </c>
      <c r="C51" t="s">
        <v>580</v>
      </c>
    </row>
    <row r="52" spans="1:3" x14ac:dyDescent="0.25">
      <c r="B52" t="s">
        <v>94</v>
      </c>
      <c r="C52" t="s">
        <v>94</v>
      </c>
    </row>
    <row r="53" spans="1:3" x14ac:dyDescent="0.25">
      <c r="B53" t="s">
        <v>582</v>
      </c>
      <c r="C53" t="s">
        <v>582</v>
      </c>
    </row>
    <row r="54" spans="1:3" x14ac:dyDescent="0.25">
      <c r="B54" t="s">
        <v>15</v>
      </c>
      <c r="C54" t="s">
        <v>42</v>
      </c>
    </row>
    <row r="55" spans="1:3" x14ac:dyDescent="0.25">
      <c r="C55" t="s">
        <v>35</v>
      </c>
    </row>
    <row r="56" spans="1:3" x14ac:dyDescent="0.25">
      <c r="C56" t="s">
        <v>26</v>
      </c>
    </row>
    <row r="57" spans="1:3" x14ac:dyDescent="0.25">
      <c r="C57" t="s">
        <v>676</v>
      </c>
    </row>
    <row r="58" spans="1:3" x14ac:dyDescent="0.25">
      <c r="C58" t="s">
        <v>46</v>
      </c>
    </row>
    <row r="59" spans="1:3" x14ac:dyDescent="0.25">
      <c r="B59" t="s">
        <v>586</v>
      </c>
      <c r="C59" t="s">
        <v>586</v>
      </c>
    </row>
    <row r="60" spans="1:3" x14ac:dyDescent="0.25">
      <c r="B60" t="s">
        <v>92</v>
      </c>
      <c r="C60" t="s">
        <v>92</v>
      </c>
    </row>
    <row r="61" spans="1:3" x14ac:dyDescent="0.25">
      <c r="B61" t="s">
        <v>89</v>
      </c>
      <c r="C61" t="s">
        <v>89</v>
      </c>
    </row>
    <row r="62" spans="1:3" x14ac:dyDescent="0.25">
      <c r="B62" t="s">
        <v>86</v>
      </c>
      <c r="C62" t="s">
        <v>86</v>
      </c>
    </row>
    <row r="63" spans="1:3" x14ac:dyDescent="0.25">
      <c r="B63" t="s">
        <v>579</v>
      </c>
      <c r="C63" t="s">
        <v>579</v>
      </c>
    </row>
    <row r="64" spans="1:3" x14ac:dyDescent="0.25">
      <c r="B64" t="s">
        <v>321</v>
      </c>
      <c r="C64" t="s">
        <v>321</v>
      </c>
    </row>
    <row r="65" spans="2:3" x14ac:dyDescent="0.25">
      <c r="B65" t="s">
        <v>81</v>
      </c>
      <c r="C65" t="s">
        <v>81</v>
      </c>
    </row>
    <row r="66" spans="2:3" x14ac:dyDescent="0.25">
      <c r="B66" t="s">
        <v>141</v>
      </c>
      <c r="C66" t="s">
        <v>141</v>
      </c>
    </row>
    <row r="67" spans="2:3" x14ac:dyDescent="0.25">
      <c r="B67" t="s">
        <v>139</v>
      </c>
      <c r="C67" t="s">
        <v>139</v>
      </c>
    </row>
    <row r="68" spans="2:3" x14ac:dyDescent="0.25">
      <c r="B68" t="s">
        <v>88</v>
      </c>
      <c r="C68" t="s">
        <v>88</v>
      </c>
    </row>
    <row r="69" spans="2:3" x14ac:dyDescent="0.25">
      <c r="B69" t="s">
        <v>91</v>
      </c>
      <c r="C69" t="s">
        <v>91</v>
      </c>
    </row>
    <row r="70" spans="2:3" x14ac:dyDescent="0.25">
      <c r="B70" t="s">
        <v>85</v>
      </c>
      <c r="C70" t="s">
        <v>85</v>
      </c>
    </row>
    <row r="71" spans="2:3" x14ac:dyDescent="0.25">
      <c r="B71" t="s">
        <v>83</v>
      </c>
      <c r="C71" t="s">
        <v>83</v>
      </c>
    </row>
    <row r="72" spans="2:3" x14ac:dyDescent="0.25">
      <c r="B72" t="s">
        <v>146</v>
      </c>
      <c r="C72" t="s">
        <v>146</v>
      </c>
    </row>
    <row r="73" spans="2:3" x14ac:dyDescent="0.25">
      <c r="B73" t="s">
        <v>82</v>
      </c>
      <c r="C73" t="s">
        <v>82</v>
      </c>
    </row>
    <row r="74" spans="2:3" x14ac:dyDescent="0.25">
      <c r="B74" t="s">
        <v>95</v>
      </c>
      <c r="C74" t="s">
        <v>95</v>
      </c>
    </row>
    <row r="75" spans="2:3" x14ac:dyDescent="0.25">
      <c r="B75" t="s">
        <v>587</v>
      </c>
      <c r="C75" t="s">
        <v>587</v>
      </c>
    </row>
    <row r="76" spans="2:3" x14ac:dyDescent="0.25">
      <c r="B76" t="s">
        <v>14</v>
      </c>
      <c r="C76" t="s">
        <v>14</v>
      </c>
    </row>
    <row r="77" spans="2:3" x14ac:dyDescent="0.25">
      <c r="B77" t="s">
        <v>143</v>
      </c>
      <c r="C77" t="s">
        <v>143</v>
      </c>
    </row>
    <row r="78" spans="2:3" x14ac:dyDescent="0.25">
      <c r="B78" t="s">
        <v>142</v>
      </c>
      <c r="C78" t="s">
        <v>142</v>
      </c>
    </row>
    <row r="79" spans="2:3" x14ac:dyDescent="0.25">
      <c r="B79" t="s">
        <v>10</v>
      </c>
      <c r="C79" t="s">
        <v>284</v>
      </c>
    </row>
    <row r="80" spans="2:3" x14ac:dyDescent="0.25">
      <c r="C80" t="s">
        <v>69</v>
      </c>
    </row>
    <row r="81" spans="2:3" x14ac:dyDescent="0.25">
      <c r="C81" t="s">
        <v>67</v>
      </c>
    </row>
    <row r="82" spans="2:3" x14ac:dyDescent="0.25">
      <c r="C82" t="s">
        <v>68</v>
      </c>
    </row>
    <row r="83" spans="2:3" x14ac:dyDescent="0.25">
      <c r="C83" t="s">
        <v>285</v>
      </c>
    </row>
    <row r="84" spans="2:3" x14ac:dyDescent="0.25">
      <c r="C84" t="s">
        <v>60</v>
      </c>
    </row>
    <row r="85" spans="2:3" x14ac:dyDescent="0.25">
      <c r="C85" t="s">
        <v>662</v>
      </c>
    </row>
    <row r="86" spans="2:3" x14ac:dyDescent="0.25">
      <c r="B86" t="s">
        <v>140</v>
      </c>
      <c r="C86" t="s">
        <v>140</v>
      </c>
    </row>
    <row r="87" spans="2:3" x14ac:dyDescent="0.25">
      <c r="B87" t="s">
        <v>144</v>
      </c>
      <c r="C87" t="s">
        <v>144</v>
      </c>
    </row>
    <row r="88" spans="2:3" x14ac:dyDescent="0.25">
      <c r="B88" t="s">
        <v>137</v>
      </c>
      <c r="C88" t="s">
        <v>137</v>
      </c>
    </row>
    <row r="89" spans="2:3" x14ac:dyDescent="0.25">
      <c r="B89" t="s">
        <v>16</v>
      </c>
      <c r="C89" t="s">
        <v>675</v>
      </c>
    </row>
    <row r="90" spans="2:3" x14ac:dyDescent="0.25">
      <c r="C90" t="s">
        <v>100</v>
      </c>
    </row>
    <row r="91" spans="2:3" x14ac:dyDescent="0.25">
      <c r="C91" t="s">
        <v>101</v>
      </c>
    </row>
    <row r="92" spans="2:3" x14ac:dyDescent="0.25">
      <c r="C92" t="s">
        <v>107</v>
      </c>
    </row>
    <row r="93" spans="2:3" x14ac:dyDescent="0.25">
      <c r="C93" t="s">
        <v>102</v>
      </c>
    </row>
    <row r="94" spans="2:3" x14ac:dyDescent="0.25">
      <c r="C94" t="s">
        <v>105</v>
      </c>
    </row>
    <row r="95" spans="2:3" x14ac:dyDescent="0.25">
      <c r="C95" t="s">
        <v>540</v>
      </c>
    </row>
    <row r="96" spans="2:3" x14ac:dyDescent="0.25">
      <c r="B96" t="s">
        <v>12</v>
      </c>
      <c r="C96" t="s">
        <v>42</v>
      </c>
    </row>
    <row r="97" spans="3:3" x14ac:dyDescent="0.25">
      <c r="C97" t="s">
        <v>664</v>
      </c>
    </row>
    <row r="98" spans="3:3" x14ac:dyDescent="0.25">
      <c r="C98" t="s">
        <v>672</v>
      </c>
    </row>
    <row r="99" spans="3:3" x14ac:dyDescent="0.25">
      <c r="C99" t="s">
        <v>666</v>
      </c>
    </row>
    <row r="100" spans="3:3" x14ac:dyDescent="0.25">
      <c r="C100" t="s">
        <v>670</v>
      </c>
    </row>
    <row r="101" spans="3:3" x14ac:dyDescent="0.25">
      <c r="C101" t="s">
        <v>28</v>
      </c>
    </row>
    <row r="102" spans="3:3" x14ac:dyDescent="0.25">
      <c r="C102" t="s">
        <v>680</v>
      </c>
    </row>
    <row r="103" spans="3:3" x14ac:dyDescent="0.25">
      <c r="C103" t="s">
        <v>681</v>
      </c>
    </row>
    <row r="104" spans="3:3" x14ac:dyDescent="0.25">
      <c r="C104" t="s">
        <v>59</v>
      </c>
    </row>
    <row r="105" spans="3:3" x14ac:dyDescent="0.25">
      <c r="C105" t="s">
        <v>41</v>
      </c>
    </row>
    <row r="106" spans="3:3" x14ac:dyDescent="0.25">
      <c r="C106" t="s">
        <v>303</v>
      </c>
    </row>
    <row r="107" spans="3:3" x14ac:dyDescent="0.25">
      <c r="C107" t="s">
        <v>677</v>
      </c>
    </row>
    <row r="108" spans="3:3" x14ac:dyDescent="0.25">
      <c r="C108" t="s">
        <v>35</v>
      </c>
    </row>
    <row r="109" spans="3:3" x14ac:dyDescent="0.25">
      <c r="C109" t="s">
        <v>665</v>
      </c>
    </row>
    <row r="110" spans="3:3" x14ac:dyDescent="0.25">
      <c r="C110" t="s">
        <v>673</v>
      </c>
    </row>
    <row r="111" spans="3:3" x14ac:dyDescent="0.25">
      <c r="C111" t="s">
        <v>674</v>
      </c>
    </row>
    <row r="112" spans="3:3" x14ac:dyDescent="0.25">
      <c r="C112" t="s">
        <v>671</v>
      </c>
    </row>
    <row r="113" spans="3:3" x14ac:dyDescent="0.25">
      <c r="C113" t="s">
        <v>24</v>
      </c>
    </row>
    <row r="114" spans="3:3" x14ac:dyDescent="0.25">
      <c r="C114" t="s">
        <v>40</v>
      </c>
    </row>
    <row r="115" spans="3:3" x14ac:dyDescent="0.25">
      <c r="C115" t="s">
        <v>23</v>
      </c>
    </row>
    <row r="116" spans="3:3" x14ac:dyDescent="0.25">
      <c r="C116" t="s">
        <v>663</v>
      </c>
    </row>
    <row r="117" spans="3:3" x14ac:dyDescent="0.25">
      <c r="C117" t="s">
        <v>26</v>
      </c>
    </row>
    <row r="118" spans="3:3" x14ac:dyDescent="0.25">
      <c r="C118" t="s">
        <v>25</v>
      </c>
    </row>
    <row r="119" spans="3:3" x14ac:dyDescent="0.25">
      <c r="C119" t="s">
        <v>58</v>
      </c>
    </row>
    <row r="120" spans="3:3" x14ac:dyDescent="0.25">
      <c r="C120" t="s">
        <v>679</v>
      </c>
    </row>
    <row r="121" spans="3:3" x14ac:dyDescent="0.25">
      <c r="C121" t="s">
        <v>304</v>
      </c>
    </row>
    <row r="122" spans="3:3" x14ac:dyDescent="0.25">
      <c r="C122" t="s">
        <v>676</v>
      </c>
    </row>
    <row r="123" spans="3:3" x14ac:dyDescent="0.25">
      <c r="C123" t="s">
        <v>43</v>
      </c>
    </row>
    <row r="124" spans="3:3" x14ac:dyDescent="0.25">
      <c r="C124" t="s">
        <v>668</v>
      </c>
    </row>
    <row r="125" spans="3:3" x14ac:dyDescent="0.25">
      <c r="C125" t="s">
        <v>32</v>
      </c>
    </row>
    <row r="126" spans="3:3" x14ac:dyDescent="0.25">
      <c r="C126" t="s">
        <v>33</v>
      </c>
    </row>
    <row r="127" spans="3:3" x14ac:dyDescent="0.25">
      <c r="C127" t="s">
        <v>46</v>
      </c>
    </row>
    <row r="128" spans="3:3" x14ac:dyDescent="0.25">
      <c r="C128" t="s">
        <v>667</v>
      </c>
    </row>
    <row r="129" spans="2:3" x14ac:dyDescent="0.25">
      <c r="C129" t="s">
        <v>669</v>
      </c>
    </row>
    <row r="130" spans="2:3" x14ac:dyDescent="0.25">
      <c r="C130" t="s">
        <v>305</v>
      </c>
    </row>
    <row r="131" spans="2:3" x14ac:dyDescent="0.25">
      <c r="C131" t="s">
        <v>36</v>
      </c>
    </row>
    <row r="132" spans="2:3" x14ac:dyDescent="0.25">
      <c r="C132" t="s">
        <v>37</v>
      </c>
    </row>
    <row r="133" spans="2:3" x14ac:dyDescent="0.25">
      <c r="C133" t="s">
        <v>47</v>
      </c>
    </row>
    <row r="134" spans="2:3" x14ac:dyDescent="0.25">
      <c r="C134" t="s">
        <v>34</v>
      </c>
    </row>
    <row r="135" spans="2:3" x14ac:dyDescent="0.25">
      <c r="C135" t="s">
        <v>678</v>
      </c>
    </row>
    <row r="136" spans="2:3" x14ac:dyDescent="0.25">
      <c r="C136" t="s">
        <v>306</v>
      </c>
    </row>
    <row r="137" spans="2:3" x14ac:dyDescent="0.25">
      <c r="C137" t="s">
        <v>48</v>
      </c>
    </row>
    <row r="138" spans="2:3" x14ac:dyDescent="0.25">
      <c r="B138" t="s">
        <v>145</v>
      </c>
      <c r="C138" t="s">
        <v>145</v>
      </c>
    </row>
    <row r="139" spans="2:3" x14ac:dyDescent="0.25">
      <c r="B139" t="s">
        <v>477</v>
      </c>
      <c r="C139" t="s">
        <v>477</v>
      </c>
    </row>
    <row r="140" spans="2:3" x14ac:dyDescent="0.25">
      <c r="B140" t="s">
        <v>286</v>
      </c>
      <c r="C140" t="s">
        <v>65</v>
      </c>
    </row>
    <row r="141" spans="2:3" x14ac:dyDescent="0.25">
      <c r="C141" t="s">
        <v>63</v>
      </c>
    </row>
    <row r="142" spans="2:3" x14ac:dyDescent="0.25">
      <c r="C142" t="s">
        <v>62</v>
      </c>
    </row>
    <row r="143" spans="2:3" x14ac:dyDescent="0.25">
      <c r="C143" t="s">
        <v>64</v>
      </c>
    </row>
    <row r="144" spans="2:3" x14ac:dyDescent="0.25">
      <c r="C144" t="s">
        <v>66</v>
      </c>
    </row>
    <row r="145" spans="1:3" x14ac:dyDescent="0.25">
      <c r="C145" t="s">
        <v>61</v>
      </c>
    </row>
    <row r="146" spans="1:3" x14ac:dyDescent="0.25">
      <c r="C146" t="s">
        <v>60</v>
      </c>
    </row>
    <row r="147" spans="1:3" x14ac:dyDescent="0.25">
      <c r="B147" t="s">
        <v>13</v>
      </c>
      <c r="C147" t="s">
        <v>35</v>
      </c>
    </row>
    <row r="148" spans="1:3" x14ac:dyDescent="0.25">
      <c r="C148" t="s">
        <v>78</v>
      </c>
    </row>
    <row r="149" spans="1:3" x14ac:dyDescent="0.25">
      <c r="C149" t="s">
        <v>76</v>
      </c>
    </row>
    <row r="150" spans="1:3" x14ac:dyDescent="0.25">
      <c r="C150" t="s">
        <v>314</v>
      </c>
    </row>
    <row r="151" spans="1:3" x14ac:dyDescent="0.25">
      <c r="C151" t="s">
        <v>73</v>
      </c>
    </row>
    <row r="152" spans="1:3" x14ac:dyDescent="0.25">
      <c r="C152" t="s">
        <v>47</v>
      </c>
    </row>
    <row r="153" spans="1:3" x14ac:dyDescent="0.25">
      <c r="C153" t="s">
        <v>80</v>
      </c>
    </row>
    <row r="154" spans="1:3" x14ac:dyDescent="0.25">
      <c r="C154" t="s">
        <v>75</v>
      </c>
    </row>
    <row r="155" spans="1:3" x14ac:dyDescent="0.25">
      <c r="B155" t="s">
        <v>138</v>
      </c>
      <c r="C155" t="s">
        <v>138</v>
      </c>
    </row>
    <row r="156" spans="1:3" x14ac:dyDescent="0.25">
      <c r="A156" t="s">
        <v>657</v>
      </c>
      <c r="B156" t="s">
        <v>580</v>
      </c>
      <c r="C156" t="s">
        <v>580</v>
      </c>
    </row>
    <row r="157" spans="1:3" x14ac:dyDescent="0.25">
      <c r="C157" t="s">
        <v>587</v>
      </c>
    </row>
    <row r="158" spans="1:3" x14ac:dyDescent="0.25">
      <c r="B158" t="s">
        <v>582</v>
      </c>
      <c r="C158" t="s">
        <v>582</v>
      </c>
    </row>
    <row r="159" spans="1:3" x14ac:dyDescent="0.25">
      <c r="B159" t="s">
        <v>323</v>
      </c>
      <c r="C159" t="s">
        <v>368</v>
      </c>
    </row>
    <row r="160" spans="1:3" x14ac:dyDescent="0.25">
      <c r="B160" t="s">
        <v>92</v>
      </c>
      <c r="C160" t="s">
        <v>92</v>
      </c>
    </row>
    <row r="161" spans="2:3" x14ac:dyDescent="0.25">
      <c r="B161" t="s">
        <v>89</v>
      </c>
      <c r="C161" t="s">
        <v>89</v>
      </c>
    </row>
    <row r="162" spans="2:3" x14ac:dyDescent="0.25">
      <c r="B162" t="s">
        <v>86</v>
      </c>
      <c r="C162" t="s">
        <v>86</v>
      </c>
    </row>
    <row r="163" spans="2:3" x14ac:dyDescent="0.25">
      <c r="B163" t="s">
        <v>579</v>
      </c>
      <c r="C163" t="s">
        <v>579</v>
      </c>
    </row>
    <row r="164" spans="2:3" x14ac:dyDescent="0.25">
      <c r="B164" t="s">
        <v>321</v>
      </c>
      <c r="C164" t="s">
        <v>321</v>
      </c>
    </row>
    <row r="165" spans="2:3" x14ac:dyDescent="0.25">
      <c r="B165" t="s">
        <v>81</v>
      </c>
      <c r="C165" t="s">
        <v>81</v>
      </c>
    </row>
    <row r="166" spans="2:3" x14ac:dyDescent="0.25">
      <c r="B166" t="s">
        <v>141</v>
      </c>
      <c r="C166" t="s">
        <v>141</v>
      </c>
    </row>
    <row r="167" spans="2:3" x14ac:dyDescent="0.25">
      <c r="B167" t="s">
        <v>139</v>
      </c>
      <c r="C167" t="s">
        <v>139</v>
      </c>
    </row>
    <row r="168" spans="2:3" x14ac:dyDescent="0.25">
      <c r="B168" t="s">
        <v>18</v>
      </c>
      <c r="C168" t="s">
        <v>124</v>
      </c>
    </row>
    <row r="169" spans="2:3" x14ac:dyDescent="0.25">
      <c r="B169" t="s">
        <v>88</v>
      </c>
      <c r="C169" t="s">
        <v>88</v>
      </c>
    </row>
    <row r="170" spans="2:3" x14ac:dyDescent="0.25">
      <c r="B170" t="s">
        <v>91</v>
      </c>
      <c r="C170" t="s">
        <v>91</v>
      </c>
    </row>
    <row r="171" spans="2:3" x14ac:dyDescent="0.25">
      <c r="B171" t="s">
        <v>324</v>
      </c>
      <c r="C171" t="s">
        <v>366</v>
      </c>
    </row>
    <row r="172" spans="2:3" x14ac:dyDescent="0.25">
      <c r="B172" t="s">
        <v>85</v>
      </c>
      <c r="C172" t="s">
        <v>85</v>
      </c>
    </row>
    <row r="173" spans="2:3" x14ac:dyDescent="0.25">
      <c r="B173" t="s">
        <v>83</v>
      </c>
      <c r="C173" t="s">
        <v>83</v>
      </c>
    </row>
    <row r="174" spans="2:3" x14ac:dyDescent="0.25">
      <c r="B174" t="s">
        <v>146</v>
      </c>
      <c r="C174" t="s">
        <v>146</v>
      </c>
    </row>
    <row r="175" spans="2:3" x14ac:dyDescent="0.25">
      <c r="B175" t="s">
        <v>82</v>
      </c>
      <c r="C175" t="s">
        <v>82</v>
      </c>
    </row>
    <row r="176" spans="2:3" x14ac:dyDescent="0.25">
      <c r="B176" t="s">
        <v>95</v>
      </c>
      <c r="C176" t="s">
        <v>95</v>
      </c>
    </row>
    <row r="177" spans="2:3" x14ac:dyDescent="0.25">
      <c r="B177" t="s">
        <v>587</v>
      </c>
      <c r="C177" t="s">
        <v>587</v>
      </c>
    </row>
    <row r="178" spans="2:3" x14ac:dyDescent="0.25">
      <c r="B178" t="s">
        <v>14</v>
      </c>
      <c r="C178" t="s">
        <v>295</v>
      </c>
    </row>
    <row r="179" spans="2:3" x14ac:dyDescent="0.25">
      <c r="C179" t="s">
        <v>660</v>
      </c>
    </row>
    <row r="180" spans="2:3" x14ac:dyDescent="0.25">
      <c r="C180" t="s">
        <v>661</v>
      </c>
    </row>
    <row r="181" spans="2:3" x14ac:dyDescent="0.25">
      <c r="B181" t="s">
        <v>143</v>
      </c>
      <c r="C181" t="s">
        <v>143</v>
      </c>
    </row>
    <row r="182" spans="2:3" x14ac:dyDescent="0.25">
      <c r="B182" t="s">
        <v>142</v>
      </c>
      <c r="C182" t="s">
        <v>142</v>
      </c>
    </row>
    <row r="183" spans="2:3" x14ac:dyDescent="0.25">
      <c r="B183" t="s">
        <v>10</v>
      </c>
      <c r="C183" t="s">
        <v>71</v>
      </c>
    </row>
    <row r="184" spans="2:3" x14ac:dyDescent="0.25">
      <c r="C184" t="s">
        <v>297</v>
      </c>
    </row>
    <row r="185" spans="2:3" x14ac:dyDescent="0.25">
      <c r="C185" t="s">
        <v>298</v>
      </c>
    </row>
    <row r="186" spans="2:3" x14ac:dyDescent="0.25">
      <c r="B186" t="s">
        <v>140</v>
      </c>
      <c r="C186" t="s">
        <v>140</v>
      </c>
    </row>
    <row r="187" spans="2:3" x14ac:dyDescent="0.25">
      <c r="B187" t="s">
        <v>144</v>
      </c>
      <c r="C187" t="s">
        <v>144</v>
      </c>
    </row>
    <row r="188" spans="2:3" x14ac:dyDescent="0.25">
      <c r="B188" t="s">
        <v>137</v>
      </c>
      <c r="C188" t="s">
        <v>137</v>
      </c>
    </row>
    <row r="189" spans="2:3" x14ac:dyDescent="0.25">
      <c r="B189" t="s">
        <v>12</v>
      </c>
      <c r="C189" t="s">
        <v>292</v>
      </c>
    </row>
    <row r="190" spans="2:3" x14ac:dyDescent="0.25">
      <c r="C190" t="s">
        <v>293</v>
      </c>
    </row>
    <row r="191" spans="2:3" x14ac:dyDescent="0.25">
      <c r="C191" t="s">
        <v>294</v>
      </c>
    </row>
    <row r="192" spans="2:3" x14ac:dyDescent="0.25">
      <c r="C192" t="s">
        <v>291</v>
      </c>
    </row>
    <row r="193" spans="1:3" x14ac:dyDescent="0.25">
      <c r="C193" t="s">
        <v>117</v>
      </c>
    </row>
    <row r="194" spans="1:3" x14ac:dyDescent="0.25">
      <c r="C194" t="s">
        <v>119</v>
      </c>
    </row>
    <row r="195" spans="1:3" x14ac:dyDescent="0.25">
      <c r="C195" t="s">
        <v>118</v>
      </c>
    </row>
    <row r="196" spans="1:3" x14ac:dyDescent="0.25">
      <c r="B196" t="s">
        <v>145</v>
      </c>
      <c r="C196" t="s">
        <v>145</v>
      </c>
    </row>
    <row r="197" spans="1:3" x14ac:dyDescent="0.25">
      <c r="B197" t="s">
        <v>477</v>
      </c>
      <c r="C197" t="s">
        <v>477</v>
      </c>
    </row>
    <row r="198" spans="1:3" x14ac:dyDescent="0.25">
      <c r="B198" t="s">
        <v>286</v>
      </c>
      <c r="C198" t="s">
        <v>122</v>
      </c>
    </row>
    <row r="199" spans="1:3" x14ac:dyDescent="0.25">
      <c r="C199" t="s">
        <v>123</v>
      </c>
    </row>
    <row r="200" spans="1:3" x14ac:dyDescent="0.25">
      <c r="B200" t="s">
        <v>13</v>
      </c>
      <c r="C200" t="s">
        <v>7</v>
      </c>
    </row>
    <row r="201" spans="1:3" x14ac:dyDescent="0.25">
      <c r="C201" t="s">
        <v>120</v>
      </c>
    </row>
    <row r="202" spans="1:3" x14ac:dyDescent="0.25">
      <c r="C202" t="s">
        <v>125</v>
      </c>
    </row>
    <row r="203" spans="1:3" x14ac:dyDescent="0.25">
      <c r="C203" t="s">
        <v>121</v>
      </c>
    </row>
    <row r="204" spans="1:3" x14ac:dyDescent="0.25">
      <c r="B204" t="s">
        <v>138</v>
      </c>
      <c r="C204" t="s">
        <v>138</v>
      </c>
    </row>
    <row r="205" spans="1:3" x14ac:dyDescent="0.25">
      <c r="A205" t="s">
        <v>541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87"/>
  <sheetViews>
    <sheetView workbookViewId="0">
      <selection activeCell="D3" sqref="D3"/>
    </sheetView>
  </sheetViews>
  <sheetFormatPr defaultRowHeight="15" x14ac:dyDescent="0.25"/>
  <cols>
    <col min="1" max="1" width="27" customWidth="1"/>
    <col min="2" max="2" width="11.7109375" customWidth="1"/>
    <col min="3" max="3" width="32.5703125" customWidth="1"/>
    <col min="4" max="4" width="17" bestFit="1" customWidth="1"/>
  </cols>
  <sheetData>
    <row r="4" spans="1:4" x14ac:dyDescent="0.25">
      <c r="A4" s="35" t="s">
        <v>1</v>
      </c>
      <c r="B4" s="35" t="s">
        <v>203</v>
      </c>
      <c r="C4" s="35" t="s">
        <v>202</v>
      </c>
      <c r="D4" s="35" t="s">
        <v>325</v>
      </c>
    </row>
    <row r="5" spans="1:4" x14ac:dyDescent="0.25">
      <c r="A5" t="s">
        <v>542</v>
      </c>
      <c r="B5" t="s">
        <v>158</v>
      </c>
      <c r="C5" t="s">
        <v>312</v>
      </c>
      <c r="D5" t="s">
        <v>604</v>
      </c>
    </row>
    <row r="6" spans="1:4" x14ac:dyDescent="0.25">
      <c r="C6" t="s">
        <v>313</v>
      </c>
      <c r="D6" t="s">
        <v>605</v>
      </c>
    </row>
    <row r="7" spans="1:4" x14ac:dyDescent="0.25">
      <c r="C7" t="s">
        <v>188</v>
      </c>
      <c r="D7" t="s">
        <v>607</v>
      </c>
    </row>
    <row r="8" spans="1:4" x14ac:dyDescent="0.25">
      <c r="C8" t="s">
        <v>189</v>
      </c>
      <c r="D8" t="s">
        <v>606</v>
      </c>
    </row>
    <row r="9" spans="1:4" x14ac:dyDescent="0.25">
      <c r="C9" t="s">
        <v>192</v>
      </c>
      <c r="D9" t="s">
        <v>601</v>
      </c>
    </row>
    <row r="10" spans="1:4" x14ac:dyDescent="0.25">
      <c r="C10" t="s">
        <v>311</v>
      </c>
      <c r="D10" t="s">
        <v>602</v>
      </c>
    </row>
    <row r="11" spans="1:4" x14ac:dyDescent="0.25">
      <c r="C11" t="s">
        <v>191</v>
      </c>
      <c r="D11" t="s">
        <v>603</v>
      </c>
    </row>
    <row r="12" spans="1:4" x14ac:dyDescent="0.25">
      <c r="C12" t="s">
        <v>310</v>
      </c>
      <c r="D12" t="s">
        <v>600</v>
      </c>
    </row>
    <row r="13" spans="1:4" x14ac:dyDescent="0.25">
      <c r="C13" t="s">
        <v>307</v>
      </c>
      <c r="D13" t="s">
        <v>598</v>
      </c>
    </row>
    <row r="14" spans="1:4" x14ac:dyDescent="0.25">
      <c r="C14" t="s">
        <v>309</v>
      </c>
      <c r="D14" t="s">
        <v>599</v>
      </c>
    </row>
    <row r="15" spans="1:4" x14ac:dyDescent="0.25">
      <c r="B15" t="s">
        <v>157</v>
      </c>
      <c r="C15" t="s">
        <v>182</v>
      </c>
      <c r="D15" t="s">
        <v>614</v>
      </c>
    </row>
    <row r="16" spans="1:4" x14ac:dyDescent="0.25">
      <c r="C16" t="s">
        <v>181</v>
      </c>
      <c r="D16" t="s">
        <v>615</v>
      </c>
    </row>
    <row r="17" spans="2:4" x14ac:dyDescent="0.25">
      <c r="C17" t="s">
        <v>179</v>
      </c>
      <c r="D17" t="s">
        <v>617</v>
      </c>
    </row>
    <row r="18" spans="2:4" x14ac:dyDescent="0.25">
      <c r="C18" t="s">
        <v>180</v>
      </c>
      <c r="D18" t="s">
        <v>616</v>
      </c>
    </row>
    <row r="19" spans="2:4" x14ac:dyDescent="0.25">
      <c r="C19" t="s">
        <v>185</v>
      </c>
      <c r="D19" t="s">
        <v>611</v>
      </c>
    </row>
    <row r="20" spans="2:4" x14ac:dyDescent="0.25">
      <c r="C20" t="s">
        <v>184</v>
      </c>
      <c r="D20" t="s">
        <v>612</v>
      </c>
    </row>
    <row r="21" spans="2:4" x14ac:dyDescent="0.25">
      <c r="C21" t="s">
        <v>376</v>
      </c>
      <c r="D21" t="s">
        <v>612</v>
      </c>
    </row>
    <row r="22" spans="2:4" x14ac:dyDescent="0.25">
      <c r="C22" t="s">
        <v>183</v>
      </c>
      <c r="D22" t="s">
        <v>613</v>
      </c>
    </row>
    <row r="23" spans="2:4" x14ac:dyDescent="0.25">
      <c r="C23" t="s">
        <v>186</v>
      </c>
      <c r="D23" t="s">
        <v>610</v>
      </c>
    </row>
    <row r="24" spans="2:4" x14ac:dyDescent="0.25">
      <c r="C24" t="s">
        <v>187</v>
      </c>
      <c r="D24" t="s">
        <v>609</v>
      </c>
    </row>
    <row r="25" spans="2:4" x14ac:dyDescent="0.25">
      <c r="C25" t="s">
        <v>375</v>
      </c>
      <c r="D25" t="s">
        <v>608</v>
      </c>
    </row>
    <row r="26" spans="2:4" x14ac:dyDescent="0.25">
      <c r="B26" t="s">
        <v>196</v>
      </c>
      <c r="C26" t="s">
        <v>198</v>
      </c>
      <c r="D26" t="s">
        <v>594</v>
      </c>
    </row>
    <row r="27" spans="2:4" x14ac:dyDescent="0.25">
      <c r="C27" t="s">
        <v>197</v>
      </c>
      <c r="D27" t="s">
        <v>595</v>
      </c>
    </row>
    <row r="28" spans="2:4" x14ac:dyDescent="0.25">
      <c r="C28" t="s">
        <v>188</v>
      </c>
      <c r="D28" t="s">
        <v>597</v>
      </c>
    </row>
    <row r="29" spans="2:4" x14ac:dyDescent="0.25">
      <c r="C29" t="s">
        <v>189</v>
      </c>
      <c r="D29" t="s">
        <v>596</v>
      </c>
    </row>
    <row r="30" spans="2:4" x14ac:dyDescent="0.25">
      <c r="C30" t="s">
        <v>200</v>
      </c>
      <c r="D30" t="s">
        <v>591</v>
      </c>
    </row>
    <row r="31" spans="2:4" x14ac:dyDescent="0.25">
      <c r="C31" t="s">
        <v>199</v>
      </c>
      <c r="D31" t="s">
        <v>592</v>
      </c>
    </row>
    <row r="32" spans="2:4" x14ac:dyDescent="0.25">
      <c r="C32" t="s">
        <v>191</v>
      </c>
      <c r="D32" t="s">
        <v>593</v>
      </c>
    </row>
    <row r="33" spans="2:4" x14ac:dyDescent="0.25">
      <c r="C33" t="s">
        <v>193</v>
      </c>
      <c r="D33" t="s">
        <v>590</v>
      </c>
    </row>
    <row r="34" spans="2:4" x14ac:dyDescent="0.25">
      <c r="C34" t="s">
        <v>195</v>
      </c>
      <c r="D34" t="s">
        <v>588</v>
      </c>
    </row>
    <row r="35" spans="2:4" x14ac:dyDescent="0.25">
      <c r="C35" t="s">
        <v>194</v>
      </c>
      <c r="D35" t="s">
        <v>589</v>
      </c>
    </row>
    <row r="36" spans="2:4" x14ac:dyDescent="0.25">
      <c r="B36" t="s">
        <v>155</v>
      </c>
      <c r="C36" t="s">
        <v>176</v>
      </c>
      <c r="D36" t="s">
        <v>623</v>
      </c>
    </row>
    <row r="37" spans="2:4" x14ac:dyDescent="0.25">
      <c r="C37" t="s">
        <v>177</v>
      </c>
      <c r="D37" t="s">
        <v>622</v>
      </c>
    </row>
    <row r="38" spans="2:4" x14ac:dyDescent="0.25">
      <c r="C38" t="s">
        <v>178</v>
      </c>
      <c r="D38" t="s">
        <v>621</v>
      </c>
    </row>
    <row r="39" spans="2:4" x14ac:dyDescent="0.25">
      <c r="C39" t="s">
        <v>317</v>
      </c>
      <c r="D39" t="s">
        <v>620</v>
      </c>
    </row>
    <row r="40" spans="2:4" x14ac:dyDescent="0.25">
      <c r="C40" t="s">
        <v>315</v>
      </c>
      <c r="D40" t="s">
        <v>618</v>
      </c>
    </row>
    <row r="41" spans="2:4" x14ac:dyDescent="0.25">
      <c r="C41" t="s">
        <v>371</v>
      </c>
      <c r="D41" t="s">
        <v>618</v>
      </c>
    </row>
    <row r="42" spans="2:4" x14ac:dyDescent="0.25">
      <c r="C42" t="s">
        <v>318</v>
      </c>
      <c r="D42" t="s">
        <v>619</v>
      </c>
    </row>
    <row r="43" spans="2:4" x14ac:dyDescent="0.25">
      <c r="B43" t="s">
        <v>154</v>
      </c>
      <c r="C43" t="s">
        <v>176</v>
      </c>
      <c r="D43" t="s">
        <v>629</v>
      </c>
    </row>
    <row r="44" spans="2:4" x14ac:dyDescent="0.25">
      <c r="C44" t="s">
        <v>177</v>
      </c>
      <c r="D44" t="s">
        <v>628</v>
      </c>
    </row>
    <row r="45" spans="2:4" x14ac:dyDescent="0.25">
      <c r="C45" t="s">
        <v>178</v>
      </c>
      <c r="D45" t="s">
        <v>627</v>
      </c>
    </row>
    <row r="46" spans="2:4" x14ac:dyDescent="0.25">
      <c r="C46" t="s">
        <v>317</v>
      </c>
      <c r="D46" t="s">
        <v>626</v>
      </c>
    </row>
    <row r="47" spans="2:4" x14ac:dyDescent="0.25">
      <c r="C47" t="s">
        <v>315</v>
      </c>
      <c r="D47" t="s">
        <v>624</v>
      </c>
    </row>
    <row r="48" spans="2:4" x14ac:dyDescent="0.25">
      <c r="C48" t="s">
        <v>318</v>
      </c>
      <c r="D48" t="s">
        <v>625</v>
      </c>
    </row>
    <row r="49" spans="1:4" x14ac:dyDescent="0.25">
      <c r="B49" t="s">
        <v>152</v>
      </c>
      <c r="C49" t="s">
        <v>175</v>
      </c>
      <c r="D49" t="s">
        <v>630</v>
      </c>
    </row>
    <row r="50" spans="1:4" x14ac:dyDescent="0.25">
      <c r="B50" t="s">
        <v>148</v>
      </c>
      <c r="C50" t="s">
        <v>174</v>
      </c>
      <c r="D50" t="s">
        <v>631</v>
      </c>
    </row>
    <row r="51" spans="1:4" x14ac:dyDescent="0.25">
      <c r="B51" t="s">
        <v>173</v>
      </c>
      <c r="C51" t="s">
        <v>172</v>
      </c>
      <c r="D51" t="s">
        <v>632</v>
      </c>
    </row>
    <row r="52" spans="1:4" x14ac:dyDescent="0.25">
      <c r="A52" t="s">
        <v>540</v>
      </c>
      <c r="B52" t="s">
        <v>540</v>
      </c>
      <c r="C52" t="s">
        <v>540</v>
      </c>
      <c r="D52" t="s">
        <v>540</v>
      </c>
    </row>
    <row r="53" spans="1:4" x14ac:dyDescent="0.25">
      <c r="A53" t="s">
        <v>569</v>
      </c>
      <c r="B53" t="s">
        <v>158</v>
      </c>
      <c r="C53" t="s">
        <v>156</v>
      </c>
      <c r="D53" t="s">
        <v>643</v>
      </c>
    </row>
    <row r="54" spans="1:4" x14ac:dyDescent="0.25">
      <c r="B54" t="s">
        <v>157</v>
      </c>
      <c r="C54" t="s">
        <v>156</v>
      </c>
      <c r="D54" t="s">
        <v>644</v>
      </c>
    </row>
    <row r="55" spans="1:4" x14ac:dyDescent="0.25">
      <c r="B55" t="s">
        <v>155</v>
      </c>
      <c r="C55" t="s">
        <v>153</v>
      </c>
      <c r="D55" t="s">
        <v>645</v>
      </c>
    </row>
    <row r="56" spans="1:4" x14ac:dyDescent="0.25">
      <c r="B56" t="s">
        <v>154</v>
      </c>
      <c r="C56" t="s">
        <v>153</v>
      </c>
      <c r="D56" t="s">
        <v>646</v>
      </c>
    </row>
    <row r="57" spans="1:4" x14ac:dyDescent="0.25">
      <c r="B57" t="s">
        <v>152</v>
      </c>
      <c r="C57" t="s">
        <v>382</v>
      </c>
      <c r="D57" t="s">
        <v>648</v>
      </c>
    </row>
    <row r="58" spans="1:4" x14ac:dyDescent="0.25">
      <c r="C58" t="s">
        <v>319</v>
      </c>
      <c r="D58" t="s">
        <v>647</v>
      </c>
    </row>
    <row r="59" spans="1:4" x14ac:dyDescent="0.25">
      <c r="C59" t="s">
        <v>151</v>
      </c>
      <c r="D59" t="s">
        <v>247</v>
      </c>
    </row>
    <row r="60" spans="1:4" x14ac:dyDescent="0.25">
      <c r="A60" t="s">
        <v>7</v>
      </c>
      <c r="B60" t="s">
        <v>158</v>
      </c>
      <c r="C60" t="s">
        <v>171</v>
      </c>
      <c r="D60" t="s">
        <v>338</v>
      </c>
    </row>
    <row r="61" spans="1:4" x14ac:dyDescent="0.25">
      <c r="C61" t="s">
        <v>170</v>
      </c>
      <c r="D61" t="s">
        <v>339</v>
      </c>
    </row>
    <row r="62" spans="1:4" x14ac:dyDescent="0.25">
      <c r="C62" t="s">
        <v>332</v>
      </c>
      <c r="D62" t="s">
        <v>358</v>
      </c>
    </row>
    <row r="63" spans="1:4" x14ac:dyDescent="0.25">
      <c r="C63" t="s">
        <v>326</v>
      </c>
      <c r="D63" t="s">
        <v>352</v>
      </c>
    </row>
    <row r="64" spans="1:4" x14ac:dyDescent="0.25">
      <c r="C64" t="s">
        <v>169</v>
      </c>
      <c r="D64" t="s">
        <v>340</v>
      </c>
    </row>
    <row r="65" spans="2:4" x14ac:dyDescent="0.25">
      <c r="B65" t="s">
        <v>157</v>
      </c>
      <c r="C65" t="s">
        <v>168</v>
      </c>
      <c r="D65" t="s">
        <v>341</v>
      </c>
    </row>
    <row r="66" spans="2:4" x14ac:dyDescent="0.25">
      <c r="C66" t="s">
        <v>333</v>
      </c>
      <c r="D66" t="s">
        <v>359</v>
      </c>
    </row>
    <row r="67" spans="2:4" x14ac:dyDescent="0.25">
      <c r="C67" t="s">
        <v>327</v>
      </c>
      <c r="D67" t="s">
        <v>639</v>
      </c>
    </row>
    <row r="68" spans="2:4" x14ac:dyDescent="0.25">
      <c r="C68" t="s">
        <v>167</v>
      </c>
      <c r="D68" t="s">
        <v>342</v>
      </c>
    </row>
    <row r="69" spans="2:4" x14ac:dyDescent="0.25">
      <c r="B69" t="s">
        <v>155</v>
      </c>
      <c r="C69" t="s">
        <v>334</v>
      </c>
      <c r="D69" t="s">
        <v>360</v>
      </c>
    </row>
    <row r="70" spans="2:4" x14ac:dyDescent="0.25">
      <c r="C70" t="s">
        <v>166</v>
      </c>
      <c r="D70" t="s">
        <v>343</v>
      </c>
    </row>
    <row r="71" spans="2:4" x14ac:dyDescent="0.25">
      <c r="C71" t="s">
        <v>165</v>
      </c>
      <c r="D71" t="s">
        <v>344</v>
      </c>
    </row>
    <row r="72" spans="2:4" x14ac:dyDescent="0.25">
      <c r="C72" t="s">
        <v>328</v>
      </c>
      <c r="D72" t="s">
        <v>354</v>
      </c>
    </row>
    <row r="73" spans="2:4" x14ac:dyDescent="0.25">
      <c r="B73" t="s">
        <v>154</v>
      </c>
      <c r="C73" t="s">
        <v>335</v>
      </c>
      <c r="D73" t="s">
        <v>361</v>
      </c>
    </row>
    <row r="74" spans="2:4" x14ac:dyDescent="0.25">
      <c r="C74" t="s">
        <v>164</v>
      </c>
      <c r="D74" t="s">
        <v>345</v>
      </c>
    </row>
    <row r="75" spans="2:4" x14ac:dyDescent="0.25">
      <c r="C75" t="s">
        <v>163</v>
      </c>
      <c r="D75" t="s">
        <v>346</v>
      </c>
    </row>
    <row r="76" spans="2:4" x14ac:dyDescent="0.25">
      <c r="C76" t="s">
        <v>329</v>
      </c>
      <c r="D76" t="s">
        <v>640</v>
      </c>
    </row>
    <row r="77" spans="2:4" x14ac:dyDescent="0.25">
      <c r="B77" t="s">
        <v>152</v>
      </c>
      <c r="C77" t="s">
        <v>330</v>
      </c>
      <c r="D77" t="s">
        <v>356</v>
      </c>
    </row>
    <row r="78" spans="2:4" x14ac:dyDescent="0.25">
      <c r="C78" t="s">
        <v>336</v>
      </c>
      <c r="D78" t="s">
        <v>362</v>
      </c>
    </row>
    <row r="79" spans="2:4" x14ac:dyDescent="0.25">
      <c r="C79" t="s">
        <v>159</v>
      </c>
      <c r="D79" t="s">
        <v>349</v>
      </c>
    </row>
    <row r="80" spans="2:4" x14ac:dyDescent="0.25">
      <c r="C80" t="s">
        <v>161</v>
      </c>
      <c r="D80" t="s">
        <v>348</v>
      </c>
    </row>
    <row r="81" spans="1:4" x14ac:dyDescent="0.25">
      <c r="C81" t="s">
        <v>162</v>
      </c>
      <c r="D81" t="s">
        <v>347</v>
      </c>
    </row>
    <row r="82" spans="1:4" x14ac:dyDescent="0.25">
      <c r="C82" t="s">
        <v>160</v>
      </c>
      <c r="D82" t="s">
        <v>347</v>
      </c>
    </row>
    <row r="83" spans="1:4" x14ac:dyDescent="0.25">
      <c r="B83" t="s">
        <v>148</v>
      </c>
      <c r="C83" t="s">
        <v>331</v>
      </c>
      <c r="D83" t="s">
        <v>357</v>
      </c>
    </row>
    <row r="84" spans="1:4" x14ac:dyDescent="0.25">
      <c r="C84" t="s">
        <v>337</v>
      </c>
      <c r="D84" t="s">
        <v>363</v>
      </c>
    </row>
    <row r="85" spans="1:4" x14ac:dyDescent="0.25">
      <c r="C85" t="s">
        <v>161</v>
      </c>
      <c r="D85" t="s">
        <v>350</v>
      </c>
    </row>
    <row r="86" spans="1:4" x14ac:dyDescent="0.25">
      <c r="B86" t="s">
        <v>173</v>
      </c>
      <c r="C86" t="s">
        <v>161</v>
      </c>
      <c r="D86" t="s">
        <v>351</v>
      </c>
    </row>
    <row r="87" spans="1:4" x14ac:dyDescent="0.25">
      <c r="A87" t="s">
        <v>541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workbookViewId="0">
      <pane ySplit="1" topLeftCell="A2" activePane="bottomLeft" state="frozen"/>
      <selection pane="bottomLeft" activeCell="E4" sqref="E4"/>
    </sheetView>
  </sheetViews>
  <sheetFormatPr defaultRowHeight="15" x14ac:dyDescent="0.25"/>
  <cols>
    <col min="1" max="1" width="14.7109375" customWidth="1"/>
    <col min="2" max="2" width="16.5703125" customWidth="1"/>
    <col min="3" max="3" width="34.5703125" customWidth="1"/>
    <col min="4" max="4" width="21.85546875" customWidth="1"/>
  </cols>
  <sheetData>
    <row r="1" spans="1:4" s="18" customFormat="1" ht="24" customHeight="1" x14ac:dyDescent="0.25">
      <c r="A1" s="65" t="s">
        <v>1</v>
      </c>
      <c r="B1" s="65" t="s">
        <v>203</v>
      </c>
      <c r="C1" s="65" t="s">
        <v>202</v>
      </c>
      <c r="D1" s="65" t="s">
        <v>325</v>
      </c>
    </row>
    <row r="2" spans="1:4" x14ac:dyDescent="0.25">
      <c r="A2" s="58" t="s">
        <v>542</v>
      </c>
      <c r="B2" s="58" t="s">
        <v>158</v>
      </c>
      <c r="C2" s="1" t="s">
        <v>312</v>
      </c>
      <c r="D2" s="1" t="s">
        <v>604</v>
      </c>
    </row>
    <row r="3" spans="1:4" x14ac:dyDescent="0.25">
      <c r="A3" s="58"/>
      <c r="B3" s="58"/>
      <c r="C3" s="1" t="s">
        <v>313</v>
      </c>
      <c r="D3" s="1" t="s">
        <v>605</v>
      </c>
    </row>
    <row r="4" spans="1:4" x14ac:dyDescent="0.25">
      <c r="A4" s="58"/>
      <c r="B4" s="58"/>
      <c r="C4" s="1" t="s">
        <v>188</v>
      </c>
      <c r="D4" s="1" t="s">
        <v>607</v>
      </c>
    </row>
    <row r="5" spans="1:4" x14ac:dyDescent="0.25">
      <c r="A5" s="58"/>
      <c r="B5" s="58"/>
      <c r="C5" s="1" t="s">
        <v>189</v>
      </c>
      <c r="D5" s="1" t="s">
        <v>606</v>
      </c>
    </row>
    <row r="6" spans="1:4" x14ac:dyDescent="0.25">
      <c r="A6" s="58"/>
      <c r="B6" s="58"/>
      <c r="C6" s="1" t="s">
        <v>192</v>
      </c>
      <c r="D6" s="1" t="s">
        <v>601</v>
      </c>
    </row>
    <row r="7" spans="1:4" x14ac:dyDescent="0.25">
      <c r="A7" s="58"/>
      <c r="B7" s="58"/>
      <c r="C7" s="1" t="s">
        <v>311</v>
      </c>
      <c r="D7" s="1" t="s">
        <v>602</v>
      </c>
    </row>
    <row r="8" spans="1:4" x14ac:dyDescent="0.25">
      <c r="A8" s="58"/>
      <c r="B8" s="58"/>
      <c r="C8" s="1" t="s">
        <v>191</v>
      </c>
      <c r="D8" s="1" t="s">
        <v>603</v>
      </c>
    </row>
    <row r="9" spans="1:4" x14ac:dyDescent="0.25">
      <c r="A9" s="58"/>
      <c r="B9" s="58"/>
      <c r="C9" s="1" t="s">
        <v>310</v>
      </c>
      <c r="D9" s="1" t="s">
        <v>600</v>
      </c>
    </row>
    <row r="10" spans="1:4" x14ac:dyDescent="0.25">
      <c r="A10" s="58"/>
      <c r="B10" s="58"/>
      <c r="C10" s="1" t="s">
        <v>307</v>
      </c>
      <c r="D10" s="1" t="s">
        <v>598</v>
      </c>
    </row>
    <row r="11" spans="1:4" x14ac:dyDescent="0.25">
      <c r="A11" s="58"/>
      <c r="B11" s="58"/>
      <c r="C11" s="1" t="s">
        <v>309</v>
      </c>
      <c r="D11" s="1" t="s">
        <v>599</v>
      </c>
    </row>
    <row r="12" spans="1:4" x14ac:dyDescent="0.25">
      <c r="A12" s="58"/>
      <c r="B12" s="58" t="s">
        <v>157</v>
      </c>
      <c r="C12" s="1" t="s">
        <v>182</v>
      </c>
      <c r="D12" s="1" t="s">
        <v>614</v>
      </c>
    </row>
    <row r="13" spans="1:4" x14ac:dyDescent="0.25">
      <c r="A13" s="58"/>
      <c r="B13" s="58"/>
      <c r="C13" s="1" t="s">
        <v>181</v>
      </c>
      <c r="D13" s="1" t="s">
        <v>615</v>
      </c>
    </row>
    <row r="14" spans="1:4" x14ac:dyDescent="0.25">
      <c r="A14" s="58"/>
      <c r="B14" s="58"/>
      <c r="C14" s="1" t="s">
        <v>179</v>
      </c>
      <c r="D14" s="1" t="s">
        <v>617</v>
      </c>
    </row>
    <row r="15" spans="1:4" x14ac:dyDescent="0.25">
      <c r="A15" s="58"/>
      <c r="B15" s="58"/>
      <c r="C15" s="1" t="s">
        <v>180</v>
      </c>
      <c r="D15" s="1" t="s">
        <v>616</v>
      </c>
    </row>
    <row r="16" spans="1:4" x14ac:dyDescent="0.25">
      <c r="A16" s="58"/>
      <c r="B16" s="58"/>
      <c r="C16" s="1" t="s">
        <v>185</v>
      </c>
      <c r="D16" s="1" t="s">
        <v>611</v>
      </c>
    </row>
    <row r="17" spans="1:4" x14ac:dyDescent="0.25">
      <c r="A17" s="58"/>
      <c r="B17" s="58"/>
      <c r="C17" s="1" t="s">
        <v>184</v>
      </c>
      <c r="D17" s="1" t="s">
        <v>612</v>
      </c>
    </row>
    <row r="18" spans="1:4" x14ac:dyDescent="0.25">
      <c r="A18" s="58"/>
      <c r="B18" s="58"/>
      <c r="C18" s="1" t="s">
        <v>376</v>
      </c>
      <c r="D18" s="1" t="s">
        <v>612</v>
      </c>
    </row>
    <row r="19" spans="1:4" x14ac:dyDescent="0.25">
      <c r="A19" s="58"/>
      <c r="B19" s="58"/>
      <c r="C19" s="1" t="s">
        <v>183</v>
      </c>
      <c r="D19" s="1" t="s">
        <v>613</v>
      </c>
    </row>
    <row r="20" spans="1:4" x14ac:dyDescent="0.25">
      <c r="A20" s="58"/>
      <c r="B20" s="58"/>
      <c r="C20" s="1" t="s">
        <v>186</v>
      </c>
      <c r="D20" s="1" t="s">
        <v>610</v>
      </c>
    </row>
    <row r="21" spans="1:4" x14ac:dyDescent="0.25">
      <c r="A21" s="58"/>
      <c r="B21" s="58"/>
      <c r="C21" s="1" t="s">
        <v>187</v>
      </c>
      <c r="D21" s="1" t="s">
        <v>609</v>
      </c>
    </row>
    <row r="22" spans="1:4" x14ac:dyDescent="0.25">
      <c r="A22" s="58"/>
      <c r="B22" s="58"/>
      <c r="C22" s="1" t="s">
        <v>375</v>
      </c>
      <c r="D22" s="1" t="s">
        <v>608</v>
      </c>
    </row>
    <row r="23" spans="1:4" x14ac:dyDescent="0.25">
      <c r="A23" s="58"/>
      <c r="B23" s="58" t="s">
        <v>196</v>
      </c>
      <c r="C23" s="1" t="s">
        <v>198</v>
      </c>
      <c r="D23" s="1" t="s">
        <v>594</v>
      </c>
    </row>
    <row r="24" spans="1:4" x14ac:dyDescent="0.25">
      <c r="A24" s="58"/>
      <c r="B24" s="58"/>
      <c r="C24" s="1" t="s">
        <v>197</v>
      </c>
      <c r="D24" s="1" t="s">
        <v>595</v>
      </c>
    </row>
    <row r="25" spans="1:4" x14ac:dyDescent="0.25">
      <c r="A25" s="58"/>
      <c r="B25" s="58"/>
      <c r="C25" s="1" t="s">
        <v>188</v>
      </c>
      <c r="D25" s="1" t="s">
        <v>597</v>
      </c>
    </row>
    <row r="26" spans="1:4" x14ac:dyDescent="0.25">
      <c r="A26" s="58"/>
      <c r="B26" s="58"/>
      <c r="C26" s="1" t="s">
        <v>189</v>
      </c>
      <c r="D26" s="1" t="s">
        <v>596</v>
      </c>
    </row>
    <row r="27" spans="1:4" x14ac:dyDescent="0.25">
      <c r="A27" s="58"/>
      <c r="B27" s="58"/>
      <c r="C27" s="1" t="s">
        <v>200</v>
      </c>
      <c r="D27" s="1" t="s">
        <v>591</v>
      </c>
    </row>
    <row r="28" spans="1:4" x14ac:dyDescent="0.25">
      <c r="A28" s="58"/>
      <c r="B28" s="58"/>
      <c r="C28" s="1" t="s">
        <v>199</v>
      </c>
      <c r="D28" s="1" t="s">
        <v>592</v>
      </c>
    </row>
    <row r="29" spans="1:4" x14ac:dyDescent="0.25">
      <c r="A29" s="58"/>
      <c r="B29" s="58"/>
      <c r="C29" s="1" t="s">
        <v>191</v>
      </c>
      <c r="D29" s="1" t="s">
        <v>593</v>
      </c>
    </row>
    <row r="30" spans="1:4" x14ac:dyDescent="0.25">
      <c r="A30" s="58"/>
      <c r="B30" s="58"/>
      <c r="C30" s="1" t="s">
        <v>193</v>
      </c>
      <c r="D30" s="1" t="s">
        <v>590</v>
      </c>
    </row>
    <row r="31" spans="1:4" x14ac:dyDescent="0.25">
      <c r="A31" s="58"/>
      <c r="B31" s="58"/>
      <c r="C31" s="1" t="s">
        <v>195</v>
      </c>
      <c r="D31" s="1" t="s">
        <v>588</v>
      </c>
    </row>
    <row r="32" spans="1:4" x14ac:dyDescent="0.25">
      <c r="A32" s="58"/>
      <c r="B32" s="58"/>
      <c r="C32" s="1" t="s">
        <v>194</v>
      </c>
      <c r="D32" s="1" t="s">
        <v>589</v>
      </c>
    </row>
    <row r="33" spans="1:4" x14ac:dyDescent="0.25">
      <c r="A33" s="58"/>
      <c r="B33" s="58" t="s">
        <v>155</v>
      </c>
      <c r="C33" s="1" t="s">
        <v>176</v>
      </c>
      <c r="D33" s="1" t="s">
        <v>623</v>
      </c>
    </row>
    <row r="34" spans="1:4" x14ac:dyDescent="0.25">
      <c r="A34" s="58"/>
      <c r="B34" s="58"/>
      <c r="C34" s="1" t="s">
        <v>177</v>
      </c>
      <c r="D34" s="1" t="s">
        <v>622</v>
      </c>
    </row>
    <row r="35" spans="1:4" x14ac:dyDescent="0.25">
      <c r="A35" s="58"/>
      <c r="B35" s="58"/>
      <c r="C35" s="1" t="s">
        <v>178</v>
      </c>
      <c r="D35" s="1" t="s">
        <v>621</v>
      </c>
    </row>
    <row r="36" spans="1:4" x14ac:dyDescent="0.25">
      <c r="A36" s="58"/>
      <c r="B36" s="58"/>
      <c r="C36" s="1" t="s">
        <v>317</v>
      </c>
      <c r="D36" s="1" t="s">
        <v>620</v>
      </c>
    </row>
    <row r="37" spans="1:4" x14ac:dyDescent="0.25">
      <c r="A37" s="58"/>
      <c r="B37" s="58"/>
      <c r="C37" s="1" t="s">
        <v>315</v>
      </c>
      <c r="D37" s="1" t="s">
        <v>618</v>
      </c>
    </row>
    <row r="38" spans="1:4" x14ac:dyDescent="0.25">
      <c r="A38" s="58"/>
      <c r="B38" s="58"/>
      <c r="C38" s="1" t="s">
        <v>371</v>
      </c>
      <c r="D38" s="1" t="s">
        <v>618</v>
      </c>
    </row>
    <row r="39" spans="1:4" x14ac:dyDescent="0.25">
      <c r="A39" s="58"/>
      <c r="B39" s="58"/>
      <c r="C39" s="1" t="s">
        <v>318</v>
      </c>
      <c r="D39" s="1" t="s">
        <v>619</v>
      </c>
    </row>
    <row r="40" spans="1:4" x14ac:dyDescent="0.25">
      <c r="A40" s="58"/>
      <c r="B40" s="58" t="s">
        <v>154</v>
      </c>
      <c r="C40" s="1" t="s">
        <v>176</v>
      </c>
      <c r="D40" s="1" t="s">
        <v>629</v>
      </c>
    </row>
    <row r="41" spans="1:4" x14ac:dyDescent="0.25">
      <c r="A41" s="58"/>
      <c r="B41" s="58"/>
      <c r="C41" s="1" t="s">
        <v>177</v>
      </c>
      <c r="D41" s="1" t="s">
        <v>628</v>
      </c>
    </row>
    <row r="42" spans="1:4" x14ac:dyDescent="0.25">
      <c r="A42" s="58"/>
      <c r="B42" s="58"/>
      <c r="C42" s="1" t="s">
        <v>178</v>
      </c>
      <c r="D42" s="1" t="s">
        <v>627</v>
      </c>
    </row>
    <row r="43" spans="1:4" x14ac:dyDescent="0.25">
      <c r="A43" s="58"/>
      <c r="B43" s="58"/>
      <c r="C43" s="1" t="s">
        <v>317</v>
      </c>
      <c r="D43" s="1" t="s">
        <v>626</v>
      </c>
    </row>
    <row r="44" spans="1:4" x14ac:dyDescent="0.25">
      <c r="A44" s="58"/>
      <c r="B44" s="58"/>
      <c r="C44" s="1" t="s">
        <v>315</v>
      </c>
      <c r="D44" s="1" t="s">
        <v>624</v>
      </c>
    </row>
    <row r="45" spans="1:4" x14ac:dyDescent="0.25">
      <c r="A45" s="58"/>
      <c r="B45" s="58"/>
      <c r="C45" s="1" t="s">
        <v>318</v>
      </c>
      <c r="D45" s="1" t="s">
        <v>625</v>
      </c>
    </row>
    <row r="46" spans="1:4" x14ac:dyDescent="0.25">
      <c r="A46" s="58"/>
      <c r="B46" s="58" t="s">
        <v>152</v>
      </c>
      <c r="C46" s="1" t="s">
        <v>175</v>
      </c>
      <c r="D46" s="1" t="s">
        <v>630</v>
      </c>
    </row>
    <row r="47" spans="1:4" x14ac:dyDescent="0.25">
      <c r="A47" s="58"/>
      <c r="B47" s="58" t="s">
        <v>148</v>
      </c>
      <c r="C47" s="1" t="s">
        <v>174</v>
      </c>
      <c r="D47" s="1" t="s">
        <v>631</v>
      </c>
    </row>
    <row r="48" spans="1:4" x14ac:dyDescent="0.25">
      <c r="A48" s="58"/>
      <c r="B48" s="58" t="s">
        <v>173</v>
      </c>
      <c r="C48" s="1" t="s">
        <v>172</v>
      </c>
      <c r="D48" s="1" t="s">
        <v>632</v>
      </c>
    </row>
    <row r="49" spans="1:4" x14ac:dyDescent="0.25">
      <c r="A49" s="58" t="s">
        <v>540</v>
      </c>
      <c r="B49" s="58" t="s">
        <v>540</v>
      </c>
      <c r="C49" s="1" t="s">
        <v>540</v>
      </c>
      <c r="D49" s="1" t="s">
        <v>540</v>
      </c>
    </row>
    <row r="50" spans="1:4" x14ac:dyDescent="0.25">
      <c r="A50" s="58" t="s">
        <v>569</v>
      </c>
      <c r="B50" s="58" t="s">
        <v>158</v>
      </c>
      <c r="C50" s="1" t="s">
        <v>156</v>
      </c>
      <c r="D50" s="1" t="s">
        <v>633</v>
      </c>
    </row>
    <row r="51" spans="1:4" x14ac:dyDescent="0.25">
      <c r="A51" s="58"/>
      <c r="B51" s="58" t="s">
        <v>157</v>
      </c>
      <c r="C51" s="1" t="s">
        <v>156</v>
      </c>
      <c r="D51" s="1" t="s">
        <v>634</v>
      </c>
    </row>
    <row r="52" spans="1:4" x14ac:dyDescent="0.25">
      <c r="A52" s="58"/>
      <c r="B52" s="58" t="s">
        <v>155</v>
      </c>
      <c r="C52" s="1" t="s">
        <v>153</v>
      </c>
      <c r="D52" s="1" t="s">
        <v>635</v>
      </c>
    </row>
    <row r="53" spans="1:4" x14ac:dyDescent="0.25">
      <c r="A53" s="58"/>
      <c r="B53" s="58" t="s">
        <v>154</v>
      </c>
      <c r="C53" s="1" t="s">
        <v>153</v>
      </c>
      <c r="D53" s="1" t="s">
        <v>636</v>
      </c>
    </row>
    <row r="54" spans="1:4" x14ac:dyDescent="0.25">
      <c r="A54" s="58"/>
      <c r="B54" s="58" t="s">
        <v>152</v>
      </c>
      <c r="C54" s="1" t="s">
        <v>382</v>
      </c>
      <c r="D54" s="1" t="s">
        <v>638</v>
      </c>
    </row>
    <row r="55" spans="1:4" x14ac:dyDescent="0.25">
      <c r="A55" s="58"/>
      <c r="B55" s="58"/>
      <c r="C55" s="1" t="s">
        <v>319</v>
      </c>
      <c r="D55" s="1" t="s">
        <v>637</v>
      </c>
    </row>
    <row r="56" spans="1:4" x14ac:dyDescent="0.25">
      <c r="A56" s="58"/>
      <c r="B56" s="58"/>
      <c r="C56" s="1" t="s">
        <v>151</v>
      </c>
      <c r="D56" s="1" t="s">
        <v>247</v>
      </c>
    </row>
    <row r="57" spans="1:4" x14ac:dyDescent="0.25">
      <c r="A57" s="58" t="s">
        <v>7</v>
      </c>
      <c r="B57" s="58" t="s">
        <v>158</v>
      </c>
      <c r="C57" s="1" t="s">
        <v>171</v>
      </c>
      <c r="D57" s="1" t="s">
        <v>338</v>
      </c>
    </row>
    <row r="58" spans="1:4" x14ac:dyDescent="0.25">
      <c r="A58" s="58"/>
      <c r="B58" s="58"/>
      <c r="C58" s="1" t="s">
        <v>170</v>
      </c>
      <c r="D58" s="1" t="s">
        <v>339</v>
      </c>
    </row>
    <row r="59" spans="1:4" x14ac:dyDescent="0.25">
      <c r="A59" s="58"/>
      <c r="B59" s="58"/>
      <c r="C59" s="1" t="s">
        <v>332</v>
      </c>
      <c r="D59" s="1" t="s">
        <v>358</v>
      </c>
    </row>
    <row r="60" spans="1:4" x14ac:dyDescent="0.25">
      <c r="A60" s="58"/>
      <c r="B60" s="58"/>
      <c r="C60" s="1" t="s">
        <v>326</v>
      </c>
      <c r="D60" s="1" t="s">
        <v>352</v>
      </c>
    </row>
    <row r="61" spans="1:4" x14ac:dyDescent="0.25">
      <c r="A61" s="58"/>
      <c r="B61" s="58"/>
      <c r="C61" s="1" t="s">
        <v>169</v>
      </c>
      <c r="D61" s="1" t="s">
        <v>340</v>
      </c>
    </row>
    <row r="62" spans="1:4" x14ac:dyDescent="0.25">
      <c r="A62" s="58"/>
      <c r="B62" s="58" t="s">
        <v>157</v>
      </c>
      <c r="C62" s="1" t="s">
        <v>168</v>
      </c>
      <c r="D62" s="1" t="s">
        <v>341</v>
      </c>
    </row>
    <row r="63" spans="1:4" x14ac:dyDescent="0.25">
      <c r="A63" s="58"/>
      <c r="B63" s="58"/>
      <c r="C63" s="1" t="s">
        <v>333</v>
      </c>
      <c r="D63" s="1" t="s">
        <v>359</v>
      </c>
    </row>
    <row r="64" spans="1:4" x14ac:dyDescent="0.25">
      <c r="A64" s="58"/>
      <c r="B64" s="58"/>
      <c r="C64" s="1" t="s">
        <v>327</v>
      </c>
      <c r="D64" s="1" t="s">
        <v>639</v>
      </c>
    </row>
    <row r="65" spans="1:4" x14ac:dyDescent="0.25">
      <c r="A65" s="58"/>
      <c r="B65" s="58"/>
      <c r="C65" s="1" t="s">
        <v>167</v>
      </c>
      <c r="D65" s="1" t="s">
        <v>342</v>
      </c>
    </row>
    <row r="66" spans="1:4" x14ac:dyDescent="0.25">
      <c r="A66" s="58"/>
      <c r="B66" s="58" t="s">
        <v>155</v>
      </c>
      <c r="C66" s="1" t="s">
        <v>334</v>
      </c>
      <c r="D66" s="1" t="s">
        <v>360</v>
      </c>
    </row>
    <row r="67" spans="1:4" x14ac:dyDescent="0.25">
      <c r="A67" s="58"/>
      <c r="B67" s="58"/>
      <c r="C67" s="1" t="s">
        <v>166</v>
      </c>
      <c r="D67" s="1" t="s">
        <v>343</v>
      </c>
    </row>
    <row r="68" spans="1:4" x14ac:dyDescent="0.25">
      <c r="A68" s="58"/>
      <c r="B68" s="58"/>
      <c r="C68" s="1" t="s">
        <v>165</v>
      </c>
      <c r="D68" s="1" t="s">
        <v>344</v>
      </c>
    </row>
    <row r="69" spans="1:4" x14ac:dyDescent="0.25">
      <c r="A69" s="58"/>
      <c r="B69" s="58"/>
      <c r="C69" s="1" t="s">
        <v>328</v>
      </c>
      <c r="D69" s="1" t="s">
        <v>354</v>
      </c>
    </row>
    <row r="70" spans="1:4" x14ac:dyDescent="0.25">
      <c r="A70" s="58"/>
      <c r="B70" s="58" t="s">
        <v>154</v>
      </c>
      <c r="C70" s="1" t="s">
        <v>335</v>
      </c>
      <c r="D70" s="1" t="s">
        <v>361</v>
      </c>
    </row>
    <row r="71" spans="1:4" x14ac:dyDescent="0.25">
      <c r="A71" s="58"/>
      <c r="B71" s="58"/>
      <c r="C71" s="1" t="s">
        <v>164</v>
      </c>
      <c r="D71" s="1" t="s">
        <v>345</v>
      </c>
    </row>
    <row r="72" spans="1:4" x14ac:dyDescent="0.25">
      <c r="A72" s="58"/>
      <c r="B72" s="58"/>
      <c r="C72" s="1" t="s">
        <v>163</v>
      </c>
      <c r="D72" s="1" t="s">
        <v>346</v>
      </c>
    </row>
    <row r="73" spans="1:4" x14ac:dyDescent="0.25">
      <c r="A73" s="58"/>
      <c r="B73" s="58"/>
      <c r="C73" s="1" t="s">
        <v>329</v>
      </c>
      <c r="D73" s="1" t="s">
        <v>640</v>
      </c>
    </row>
    <row r="74" spans="1:4" x14ac:dyDescent="0.25">
      <c r="A74" s="58"/>
      <c r="B74" s="58" t="s">
        <v>152</v>
      </c>
      <c r="C74" s="1" t="s">
        <v>330</v>
      </c>
      <c r="D74" s="1" t="s">
        <v>356</v>
      </c>
    </row>
    <row r="75" spans="1:4" x14ac:dyDescent="0.25">
      <c r="A75" s="58"/>
      <c r="B75" s="58"/>
      <c r="C75" s="1" t="s">
        <v>336</v>
      </c>
      <c r="D75" s="1" t="s">
        <v>362</v>
      </c>
    </row>
    <row r="76" spans="1:4" x14ac:dyDescent="0.25">
      <c r="A76" s="58"/>
      <c r="B76" s="58"/>
      <c r="C76" s="1" t="s">
        <v>159</v>
      </c>
      <c r="D76" s="1" t="s">
        <v>349</v>
      </c>
    </row>
    <row r="77" spans="1:4" x14ac:dyDescent="0.25">
      <c r="A77" s="58"/>
      <c r="B77" s="58"/>
      <c r="C77" s="1" t="s">
        <v>161</v>
      </c>
      <c r="D77" s="1" t="s">
        <v>348</v>
      </c>
    </row>
    <row r="78" spans="1:4" x14ac:dyDescent="0.25">
      <c r="A78" s="58"/>
      <c r="B78" s="58"/>
      <c r="C78" s="1" t="s">
        <v>162</v>
      </c>
      <c r="D78" s="1" t="s">
        <v>347</v>
      </c>
    </row>
    <row r="79" spans="1:4" x14ac:dyDescent="0.25">
      <c r="A79" s="58"/>
      <c r="B79" s="58"/>
      <c r="C79" s="1" t="s">
        <v>160</v>
      </c>
      <c r="D79" s="1" t="s">
        <v>347</v>
      </c>
    </row>
    <row r="80" spans="1:4" x14ac:dyDescent="0.25">
      <c r="A80" s="58"/>
      <c r="B80" s="58" t="s">
        <v>148</v>
      </c>
      <c r="C80" s="1" t="s">
        <v>331</v>
      </c>
      <c r="D80" s="1" t="s">
        <v>641</v>
      </c>
    </row>
    <row r="81" spans="1:4" x14ac:dyDescent="0.25">
      <c r="A81" s="58"/>
      <c r="B81" s="58"/>
      <c r="C81" s="1" t="s">
        <v>337</v>
      </c>
      <c r="D81" s="1" t="s">
        <v>363</v>
      </c>
    </row>
    <row r="82" spans="1:4" x14ac:dyDescent="0.25">
      <c r="A82" s="58"/>
      <c r="B82" s="58"/>
      <c r="C82" s="1" t="s">
        <v>161</v>
      </c>
      <c r="D82" s="1" t="s">
        <v>350</v>
      </c>
    </row>
    <row r="83" spans="1:4" x14ac:dyDescent="0.25">
      <c r="A83" s="58"/>
      <c r="B83" s="58" t="s">
        <v>173</v>
      </c>
      <c r="C83" s="1" t="s">
        <v>161</v>
      </c>
      <c r="D83" s="1" t="s">
        <v>351</v>
      </c>
    </row>
  </sheetData>
  <autoFilter ref="A1:D83"/>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029"/>
  <sheetViews>
    <sheetView topLeftCell="B1" zoomScaleNormal="100" workbookViewId="0">
      <pane ySplit="1" topLeftCell="A2" activePane="bottomLeft" state="frozen"/>
      <selection pane="bottomLeft" activeCell="F716" sqref="F716"/>
    </sheetView>
  </sheetViews>
  <sheetFormatPr defaultRowHeight="15" x14ac:dyDescent="0.25"/>
  <cols>
    <col min="1" max="1" width="25.85546875" bestFit="1" customWidth="1"/>
    <col min="2" max="2" width="9" customWidth="1"/>
    <col min="3" max="3" width="31.140625" style="64" customWidth="1"/>
    <col min="4" max="4" width="38.85546875" customWidth="1"/>
    <col min="5" max="5" width="11.42578125" bestFit="1" customWidth="1"/>
    <col min="6" max="6" width="33.28515625" customWidth="1"/>
    <col min="7" max="7" width="13" customWidth="1"/>
    <col min="8" max="8" width="17.5703125" customWidth="1"/>
  </cols>
  <sheetData>
    <row r="1" spans="1:8" s="18" customFormat="1" ht="44.25" customHeight="1" x14ac:dyDescent="0.25">
      <c r="A1" s="19" t="s">
        <v>656</v>
      </c>
      <c r="B1" s="19" t="s">
        <v>203</v>
      </c>
      <c r="C1" s="50" t="s">
        <v>202</v>
      </c>
      <c r="D1" s="19" t="s">
        <v>2</v>
      </c>
      <c r="E1" s="19" t="s">
        <v>301</v>
      </c>
      <c r="F1" s="37" t="s">
        <v>253</v>
      </c>
      <c r="G1" s="19" t="s">
        <v>650</v>
      </c>
      <c r="H1" s="19" t="s">
        <v>325</v>
      </c>
    </row>
    <row r="2" spans="1:8" hidden="1" x14ac:dyDescent="0.25">
      <c r="A2" s="79" t="s">
        <v>542</v>
      </c>
      <c r="B2" s="79" t="s">
        <v>196</v>
      </c>
      <c r="C2" s="70" t="s">
        <v>195</v>
      </c>
      <c r="D2" s="79" t="s">
        <v>12</v>
      </c>
      <c r="E2" s="79" t="s">
        <v>254</v>
      </c>
      <c r="F2" s="79" t="s">
        <v>35</v>
      </c>
      <c r="G2" s="79" t="s">
        <v>254</v>
      </c>
      <c r="H2" s="79" t="s">
        <v>204</v>
      </c>
    </row>
    <row r="3" spans="1:8" hidden="1" x14ac:dyDescent="0.25">
      <c r="A3" s="79" t="s">
        <v>655</v>
      </c>
      <c r="B3" s="79" t="s">
        <v>196</v>
      </c>
      <c r="C3" s="70" t="s">
        <v>195</v>
      </c>
      <c r="D3" s="79" t="s">
        <v>12</v>
      </c>
      <c r="E3" s="79" t="s">
        <v>254</v>
      </c>
      <c r="F3" s="81" t="s">
        <v>36</v>
      </c>
      <c r="G3" s="79" t="s">
        <v>255</v>
      </c>
      <c r="H3" s="79" t="s">
        <v>204</v>
      </c>
    </row>
    <row r="4" spans="1:8" hidden="1" x14ac:dyDescent="0.25">
      <c r="A4" s="79" t="s">
        <v>655</v>
      </c>
      <c r="B4" s="79" t="s">
        <v>196</v>
      </c>
      <c r="C4" s="70" t="s">
        <v>195</v>
      </c>
      <c r="D4" s="79" t="s">
        <v>12</v>
      </c>
      <c r="E4" s="79" t="s">
        <v>254</v>
      </c>
      <c r="F4" s="81" t="s">
        <v>37</v>
      </c>
      <c r="G4" s="79" t="s">
        <v>255</v>
      </c>
      <c r="H4" s="79" t="s">
        <v>204</v>
      </c>
    </row>
    <row r="5" spans="1:8" hidden="1" x14ac:dyDescent="0.25">
      <c r="A5" s="79" t="s">
        <v>655</v>
      </c>
      <c r="B5" s="79" t="s">
        <v>196</v>
      </c>
      <c r="C5" s="70" t="s">
        <v>195</v>
      </c>
      <c r="D5" s="79" t="s">
        <v>12</v>
      </c>
      <c r="E5" s="79" t="s">
        <v>254</v>
      </c>
      <c r="F5" s="81" t="s">
        <v>58</v>
      </c>
      <c r="G5" s="79" t="s">
        <v>255</v>
      </c>
      <c r="H5" s="79" t="s">
        <v>204</v>
      </c>
    </row>
    <row r="6" spans="1:8" hidden="1" x14ac:dyDescent="0.25">
      <c r="A6" s="79" t="s">
        <v>655</v>
      </c>
      <c r="B6" s="79" t="s">
        <v>196</v>
      </c>
      <c r="C6" s="70" t="s">
        <v>195</v>
      </c>
      <c r="D6" s="79" t="s">
        <v>12</v>
      </c>
      <c r="E6" s="79" t="s">
        <v>254</v>
      </c>
      <c r="F6" s="79" t="s">
        <v>40</v>
      </c>
      <c r="G6" s="79" t="s">
        <v>255</v>
      </c>
      <c r="H6" s="79" t="s">
        <v>204</v>
      </c>
    </row>
    <row r="7" spans="1:8" hidden="1" x14ac:dyDescent="0.25">
      <c r="A7" s="79" t="s">
        <v>655</v>
      </c>
      <c r="B7" s="79" t="s">
        <v>196</v>
      </c>
      <c r="C7" s="70" t="s">
        <v>195</v>
      </c>
      <c r="D7" s="79" t="s">
        <v>12</v>
      </c>
      <c r="E7" s="79" t="s">
        <v>254</v>
      </c>
      <c r="F7" s="79" t="s">
        <v>47</v>
      </c>
      <c r="G7" s="79" t="s">
        <v>255</v>
      </c>
      <c r="H7" s="79" t="s">
        <v>204</v>
      </c>
    </row>
    <row r="8" spans="1:8" hidden="1" x14ac:dyDescent="0.25">
      <c r="A8" s="79" t="s">
        <v>655</v>
      </c>
      <c r="B8" s="79" t="s">
        <v>196</v>
      </c>
      <c r="C8" s="70" t="s">
        <v>195</v>
      </c>
      <c r="D8" s="79" t="s">
        <v>12</v>
      </c>
      <c r="E8" s="79" t="s">
        <v>254</v>
      </c>
      <c r="F8" s="79" t="s">
        <v>23</v>
      </c>
      <c r="G8" s="79" t="s">
        <v>255</v>
      </c>
      <c r="H8" s="79" t="s">
        <v>204</v>
      </c>
    </row>
    <row r="9" spans="1:8" hidden="1" x14ac:dyDescent="0.25">
      <c r="A9" s="79" t="s">
        <v>655</v>
      </c>
      <c r="B9" s="79" t="s">
        <v>196</v>
      </c>
      <c r="C9" s="70" t="s">
        <v>195</v>
      </c>
      <c r="D9" s="79" t="s">
        <v>12</v>
      </c>
      <c r="E9" s="79" t="s">
        <v>254</v>
      </c>
      <c r="F9" s="81" t="s">
        <v>25</v>
      </c>
      <c r="G9" s="79" t="s">
        <v>255</v>
      </c>
      <c r="H9" s="79" t="s">
        <v>204</v>
      </c>
    </row>
    <row r="10" spans="1:8" hidden="1" x14ac:dyDescent="0.25">
      <c r="A10" s="79" t="s">
        <v>655</v>
      </c>
      <c r="B10" s="79" t="s">
        <v>196</v>
      </c>
      <c r="C10" s="70" t="s">
        <v>195</v>
      </c>
      <c r="D10" s="79" t="s">
        <v>12</v>
      </c>
      <c r="E10" s="79" t="s">
        <v>254</v>
      </c>
      <c r="F10" s="79" t="s">
        <v>24</v>
      </c>
      <c r="G10" s="79" t="s">
        <v>255</v>
      </c>
      <c r="H10" s="79" t="s">
        <v>204</v>
      </c>
    </row>
    <row r="11" spans="1:8" ht="15.75" hidden="1" customHeight="1" x14ac:dyDescent="0.25">
      <c r="A11" s="79" t="s">
        <v>655</v>
      </c>
      <c r="B11" s="79" t="s">
        <v>196</v>
      </c>
      <c r="C11" s="70" t="s">
        <v>195</v>
      </c>
      <c r="D11" s="79" t="s">
        <v>15</v>
      </c>
      <c r="E11" s="79" t="s">
        <v>254</v>
      </c>
      <c r="F11" s="79" t="s">
        <v>35</v>
      </c>
      <c r="G11" s="79"/>
      <c r="H11" s="79" t="s">
        <v>204</v>
      </c>
    </row>
    <row r="12" spans="1:8" ht="15.75" hidden="1" customHeight="1" x14ac:dyDescent="0.25">
      <c r="A12" s="79" t="s">
        <v>655</v>
      </c>
      <c r="B12" s="79" t="s">
        <v>196</v>
      </c>
      <c r="C12" s="70" t="s">
        <v>195</v>
      </c>
      <c r="D12" s="79" t="s">
        <v>14</v>
      </c>
      <c r="E12" s="79" t="s">
        <v>254</v>
      </c>
      <c r="F12" s="79" t="s">
        <v>14</v>
      </c>
      <c r="G12" s="79" t="s">
        <v>254</v>
      </c>
      <c r="H12" s="79" t="s">
        <v>204</v>
      </c>
    </row>
    <row r="13" spans="1:8" hidden="1" x14ac:dyDescent="0.25">
      <c r="A13" s="79" t="s">
        <v>655</v>
      </c>
      <c r="B13" s="79" t="s">
        <v>196</v>
      </c>
      <c r="C13" s="70" t="s">
        <v>194</v>
      </c>
      <c r="D13" s="79" t="s">
        <v>12</v>
      </c>
      <c r="E13" s="59" t="s">
        <v>254</v>
      </c>
      <c r="F13" s="42" t="s">
        <v>33</v>
      </c>
      <c r="G13" s="79" t="s">
        <v>254</v>
      </c>
      <c r="H13" s="79" t="s">
        <v>205</v>
      </c>
    </row>
    <row r="14" spans="1:8" hidden="1" x14ac:dyDescent="0.25">
      <c r="A14" s="79" t="s">
        <v>655</v>
      </c>
      <c r="B14" s="79" t="s">
        <v>196</v>
      </c>
      <c r="C14" s="70" t="s">
        <v>194</v>
      </c>
      <c r="D14" s="79" t="s">
        <v>12</v>
      </c>
      <c r="E14" s="59" t="s">
        <v>254</v>
      </c>
      <c r="F14" s="42" t="s">
        <v>34</v>
      </c>
      <c r="G14" s="79" t="s">
        <v>254</v>
      </c>
      <c r="H14" s="79" t="s">
        <v>205</v>
      </c>
    </row>
    <row r="15" spans="1:8" hidden="1" x14ac:dyDescent="0.25">
      <c r="A15" s="79" t="s">
        <v>655</v>
      </c>
      <c r="B15" s="79" t="s">
        <v>196</v>
      </c>
      <c r="C15" s="70" t="s">
        <v>194</v>
      </c>
      <c r="D15" s="79" t="s">
        <v>12</v>
      </c>
      <c r="E15" s="59" t="s">
        <v>254</v>
      </c>
      <c r="F15" s="42" t="s">
        <v>35</v>
      </c>
      <c r="G15" s="79" t="s">
        <v>255</v>
      </c>
      <c r="H15" s="79" t="s">
        <v>205</v>
      </c>
    </row>
    <row r="16" spans="1:8" hidden="1" x14ac:dyDescent="0.25">
      <c r="A16" s="79" t="s">
        <v>655</v>
      </c>
      <c r="B16" s="79" t="s">
        <v>196</v>
      </c>
      <c r="C16" s="70" t="s">
        <v>194</v>
      </c>
      <c r="D16" s="79" t="s">
        <v>12</v>
      </c>
      <c r="E16" s="59" t="s">
        <v>254</v>
      </c>
      <c r="F16" s="42" t="s">
        <v>36</v>
      </c>
      <c r="G16" s="79" t="s">
        <v>254</v>
      </c>
      <c r="H16" s="79" t="s">
        <v>205</v>
      </c>
    </row>
    <row r="17" spans="1:8" hidden="1" x14ac:dyDescent="0.25">
      <c r="A17" s="79" t="s">
        <v>655</v>
      </c>
      <c r="B17" s="79" t="s">
        <v>196</v>
      </c>
      <c r="C17" s="70" t="s">
        <v>194</v>
      </c>
      <c r="D17" s="79" t="s">
        <v>12</v>
      </c>
      <c r="E17" s="59" t="s">
        <v>254</v>
      </c>
      <c r="F17" s="42" t="s">
        <v>37</v>
      </c>
      <c r="G17" s="79" t="s">
        <v>255</v>
      </c>
      <c r="H17" s="79" t="s">
        <v>205</v>
      </c>
    </row>
    <row r="18" spans="1:8" hidden="1" x14ac:dyDescent="0.25">
      <c r="A18" s="79" t="s">
        <v>655</v>
      </c>
      <c r="B18" s="79" t="s">
        <v>196</v>
      </c>
      <c r="C18" s="70" t="s">
        <v>194</v>
      </c>
      <c r="D18" s="79" t="s">
        <v>12</v>
      </c>
      <c r="E18" s="59" t="s">
        <v>254</v>
      </c>
      <c r="F18" s="42" t="s">
        <v>38</v>
      </c>
      <c r="G18" s="79" t="s">
        <v>255</v>
      </c>
      <c r="H18" s="79" t="s">
        <v>205</v>
      </c>
    </row>
    <row r="19" spans="1:8" hidden="1" x14ac:dyDescent="0.25">
      <c r="A19" s="79" t="s">
        <v>655</v>
      </c>
      <c r="B19" s="79" t="s">
        <v>196</v>
      </c>
      <c r="C19" s="70" t="s">
        <v>194</v>
      </c>
      <c r="D19" s="79" t="s">
        <v>12</v>
      </c>
      <c r="E19" s="59" t="s">
        <v>254</v>
      </c>
      <c r="F19" s="42" t="s">
        <v>25</v>
      </c>
      <c r="G19" s="79" t="s">
        <v>255</v>
      </c>
      <c r="H19" s="79" t="s">
        <v>205</v>
      </c>
    </row>
    <row r="20" spans="1:8" hidden="1" x14ac:dyDescent="0.25">
      <c r="A20" s="79" t="s">
        <v>655</v>
      </c>
      <c r="B20" s="79" t="s">
        <v>196</v>
      </c>
      <c r="C20" s="70" t="s">
        <v>194</v>
      </c>
      <c r="D20" s="79" t="s">
        <v>12</v>
      </c>
      <c r="E20" s="59" t="s">
        <v>254</v>
      </c>
      <c r="F20" s="42" t="s">
        <v>39</v>
      </c>
      <c r="G20" s="79" t="s">
        <v>255</v>
      </c>
      <c r="H20" s="79" t="s">
        <v>205</v>
      </c>
    </row>
    <row r="21" spans="1:8" ht="15.75" hidden="1" customHeight="1" x14ac:dyDescent="0.25">
      <c r="A21" s="79" t="s">
        <v>655</v>
      </c>
      <c r="B21" s="79" t="s">
        <v>196</v>
      </c>
      <c r="C21" s="70" t="s">
        <v>194</v>
      </c>
      <c r="D21" s="79" t="s">
        <v>15</v>
      </c>
      <c r="E21" s="79" t="s">
        <v>254</v>
      </c>
      <c r="F21" s="79" t="s">
        <v>14</v>
      </c>
      <c r="G21" s="79"/>
      <c r="H21" s="79" t="s">
        <v>205</v>
      </c>
    </row>
    <row r="22" spans="1:8" ht="15.75" hidden="1" customHeight="1" x14ac:dyDescent="0.25">
      <c r="A22" s="79" t="s">
        <v>655</v>
      </c>
      <c r="B22" s="79" t="s">
        <v>196</v>
      </c>
      <c r="C22" s="70" t="s">
        <v>194</v>
      </c>
      <c r="D22" s="79" t="s">
        <v>14</v>
      </c>
      <c r="E22" s="79" t="s">
        <v>254</v>
      </c>
      <c r="F22" s="79" t="s">
        <v>14</v>
      </c>
      <c r="G22" s="79" t="s">
        <v>254</v>
      </c>
      <c r="H22" s="79" t="s">
        <v>205</v>
      </c>
    </row>
    <row r="23" spans="1:8" hidden="1" x14ac:dyDescent="0.25">
      <c r="A23" s="79" t="s">
        <v>655</v>
      </c>
      <c r="B23" s="79" t="s">
        <v>196</v>
      </c>
      <c r="C23" s="70" t="s">
        <v>193</v>
      </c>
      <c r="D23" s="79" t="s">
        <v>12</v>
      </c>
      <c r="E23" s="59" t="s">
        <v>254</v>
      </c>
      <c r="F23" s="42" t="s">
        <v>42</v>
      </c>
      <c r="G23" s="79" t="s">
        <v>254</v>
      </c>
      <c r="H23" s="79" t="s">
        <v>206</v>
      </c>
    </row>
    <row r="24" spans="1:8" hidden="1" x14ac:dyDescent="0.25">
      <c r="A24" s="79" t="s">
        <v>655</v>
      </c>
      <c r="B24" s="79" t="s">
        <v>196</v>
      </c>
      <c r="C24" s="70" t="s">
        <v>193</v>
      </c>
      <c r="D24" s="79" t="s">
        <v>12</v>
      </c>
      <c r="E24" s="59" t="s">
        <v>254</v>
      </c>
      <c r="F24" s="42" t="s">
        <v>43</v>
      </c>
      <c r="G24" s="79" t="s">
        <v>254</v>
      </c>
      <c r="H24" s="79" t="s">
        <v>206</v>
      </c>
    </row>
    <row r="25" spans="1:8" hidden="1" x14ac:dyDescent="0.25">
      <c r="A25" s="79" t="s">
        <v>655</v>
      </c>
      <c r="B25" s="79" t="s">
        <v>196</v>
      </c>
      <c r="C25" s="70" t="s">
        <v>193</v>
      </c>
      <c r="D25" s="79" t="s">
        <v>12</v>
      </c>
      <c r="E25" s="59" t="s">
        <v>254</v>
      </c>
      <c r="F25" s="42" t="s">
        <v>44</v>
      </c>
      <c r="G25" s="79" t="s">
        <v>255</v>
      </c>
      <c r="H25" s="79" t="s">
        <v>206</v>
      </c>
    </row>
    <row r="26" spans="1:8" hidden="1" x14ac:dyDescent="0.25">
      <c r="A26" s="79" t="s">
        <v>655</v>
      </c>
      <c r="B26" s="79" t="s">
        <v>196</v>
      </c>
      <c r="C26" s="70" t="s">
        <v>193</v>
      </c>
      <c r="D26" s="79" t="s">
        <v>12</v>
      </c>
      <c r="E26" s="59" t="s">
        <v>254</v>
      </c>
      <c r="F26" s="42" t="s">
        <v>45</v>
      </c>
      <c r="G26" s="79" t="s">
        <v>254</v>
      </c>
      <c r="H26" s="79" t="s">
        <v>206</v>
      </c>
    </row>
    <row r="27" spans="1:8" hidden="1" x14ac:dyDescent="0.25">
      <c r="A27" s="79" t="s">
        <v>655</v>
      </c>
      <c r="B27" s="79" t="s">
        <v>196</v>
      </c>
      <c r="C27" s="70" t="s">
        <v>193</v>
      </c>
      <c r="D27" s="79" t="s">
        <v>12</v>
      </c>
      <c r="E27" s="59" t="s">
        <v>254</v>
      </c>
      <c r="F27" s="42" t="s">
        <v>46</v>
      </c>
      <c r="G27" s="79" t="s">
        <v>255</v>
      </c>
      <c r="H27" s="79" t="s">
        <v>206</v>
      </c>
    </row>
    <row r="28" spans="1:8" hidden="1" x14ac:dyDescent="0.25">
      <c r="A28" s="79" t="s">
        <v>655</v>
      </c>
      <c r="B28" s="79" t="s">
        <v>196</v>
      </c>
      <c r="C28" s="70" t="s">
        <v>193</v>
      </c>
      <c r="D28" s="79" t="s">
        <v>12</v>
      </c>
      <c r="E28" s="59" t="s">
        <v>254</v>
      </c>
      <c r="F28" s="42" t="s">
        <v>47</v>
      </c>
      <c r="G28" s="79" t="s">
        <v>255</v>
      </c>
      <c r="H28" s="79" t="s">
        <v>206</v>
      </c>
    </row>
    <row r="29" spans="1:8" hidden="1" x14ac:dyDescent="0.25">
      <c r="A29" s="79" t="s">
        <v>655</v>
      </c>
      <c r="B29" s="79" t="s">
        <v>196</v>
      </c>
      <c r="C29" s="70" t="s">
        <v>193</v>
      </c>
      <c r="D29" s="79" t="s">
        <v>12</v>
      </c>
      <c r="E29" s="59" t="s">
        <v>254</v>
      </c>
      <c r="F29" s="42" t="s">
        <v>48</v>
      </c>
      <c r="G29" s="79" t="s">
        <v>255</v>
      </c>
      <c r="H29" s="79" t="s">
        <v>206</v>
      </c>
    </row>
    <row r="30" spans="1:8" hidden="1" x14ac:dyDescent="0.25">
      <c r="A30" s="79" t="s">
        <v>655</v>
      </c>
      <c r="B30" s="79" t="s">
        <v>196</v>
      </c>
      <c r="C30" s="70" t="s">
        <v>193</v>
      </c>
      <c r="D30" s="79" t="s">
        <v>12</v>
      </c>
      <c r="E30" s="59" t="s">
        <v>254</v>
      </c>
      <c r="F30" s="42" t="s">
        <v>49</v>
      </c>
      <c r="G30" s="79" t="s">
        <v>254</v>
      </c>
      <c r="H30" s="79" t="s">
        <v>206</v>
      </c>
    </row>
    <row r="31" spans="1:8" ht="15.75" hidden="1" customHeight="1" x14ac:dyDescent="0.25">
      <c r="A31" s="79" t="s">
        <v>655</v>
      </c>
      <c r="B31" s="79" t="s">
        <v>196</v>
      </c>
      <c r="C31" s="70" t="s">
        <v>193</v>
      </c>
      <c r="D31" s="79" t="s">
        <v>15</v>
      </c>
      <c r="E31" s="79" t="s">
        <v>254</v>
      </c>
      <c r="F31" s="79" t="s">
        <v>14</v>
      </c>
      <c r="G31" s="79"/>
      <c r="H31" s="79" t="s">
        <v>206</v>
      </c>
    </row>
    <row r="32" spans="1:8" ht="15.75" hidden="1" customHeight="1" x14ac:dyDescent="0.25">
      <c r="A32" s="79" t="s">
        <v>655</v>
      </c>
      <c r="B32" s="79" t="s">
        <v>196</v>
      </c>
      <c r="C32" s="70" t="s">
        <v>193</v>
      </c>
      <c r="D32" s="79" t="s">
        <v>14</v>
      </c>
      <c r="E32" s="79" t="s">
        <v>254</v>
      </c>
      <c r="F32" s="79" t="s">
        <v>14</v>
      </c>
      <c r="G32" s="79" t="s">
        <v>254</v>
      </c>
      <c r="H32" s="79" t="s">
        <v>206</v>
      </c>
    </row>
    <row r="33" spans="1:8" ht="15.75" hidden="1" customHeight="1" x14ac:dyDescent="0.25">
      <c r="A33" s="79" t="s">
        <v>655</v>
      </c>
      <c r="B33" s="79" t="s">
        <v>196</v>
      </c>
      <c r="C33" s="79" t="s">
        <v>200</v>
      </c>
      <c r="D33" s="70" t="s">
        <v>10</v>
      </c>
      <c r="E33" s="79" t="s">
        <v>254</v>
      </c>
      <c r="F33" s="79" t="s">
        <v>14</v>
      </c>
      <c r="G33" s="79" t="s">
        <v>254</v>
      </c>
      <c r="H33" s="79" t="s">
        <v>207</v>
      </c>
    </row>
    <row r="34" spans="1:8" ht="15.75" hidden="1" customHeight="1" x14ac:dyDescent="0.25">
      <c r="A34" s="79" t="s">
        <v>655</v>
      </c>
      <c r="B34" s="79" t="s">
        <v>196</v>
      </c>
      <c r="C34" s="79" t="s">
        <v>200</v>
      </c>
      <c r="D34" s="70" t="s">
        <v>10</v>
      </c>
      <c r="E34" s="79" t="s">
        <v>254</v>
      </c>
      <c r="F34" s="79" t="s">
        <v>14</v>
      </c>
      <c r="G34" s="79" t="s">
        <v>254</v>
      </c>
      <c r="H34" s="79" t="s">
        <v>207</v>
      </c>
    </row>
    <row r="35" spans="1:8" ht="15.75" hidden="1" customHeight="1" x14ac:dyDescent="0.25">
      <c r="A35" s="79" t="s">
        <v>655</v>
      </c>
      <c r="B35" s="79" t="s">
        <v>196</v>
      </c>
      <c r="C35" s="79" t="s">
        <v>200</v>
      </c>
      <c r="D35" s="70" t="s">
        <v>10</v>
      </c>
      <c r="E35" s="79" t="s">
        <v>254</v>
      </c>
      <c r="F35" s="79" t="s">
        <v>14</v>
      </c>
      <c r="G35" s="79" t="s">
        <v>254</v>
      </c>
      <c r="H35" s="79" t="s">
        <v>207</v>
      </c>
    </row>
    <row r="36" spans="1:8" ht="15.75" hidden="1" customHeight="1" x14ac:dyDescent="0.25">
      <c r="A36" s="79" t="s">
        <v>655</v>
      </c>
      <c r="B36" s="79" t="s">
        <v>196</v>
      </c>
      <c r="C36" s="79" t="s">
        <v>200</v>
      </c>
      <c r="D36" s="70" t="s">
        <v>10</v>
      </c>
      <c r="E36" s="79" t="s">
        <v>254</v>
      </c>
      <c r="F36" s="79" t="s">
        <v>14</v>
      </c>
      <c r="G36" s="79" t="s">
        <v>254</v>
      </c>
      <c r="H36" s="79" t="s">
        <v>207</v>
      </c>
    </row>
    <row r="37" spans="1:8" ht="15.75" hidden="1" customHeight="1" x14ac:dyDescent="0.25">
      <c r="A37" s="79" t="s">
        <v>655</v>
      </c>
      <c r="B37" s="79" t="s">
        <v>196</v>
      </c>
      <c r="C37" s="79" t="s">
        <v>200</v>
      </c>
      <c r="D37" s="70" t="s">
        <v>15</v>
      </c>
      <c r="E37" s="79" t="s">
        <v>254</v>
      </c>
      <c r="F37" s="79" t="s">
        <v>14</v>
      </c>
      <c r="G37" s="79"/>
      <c r="H37" s="79" t="s">
        <v>207</v>
      </c>
    </row>
    <row r="38" spans="1:8" hidden="1" x14ac:dyDescent="0.25">
      <c r="A38" s="79" t="s">
        <v>655</v>
      </c>
      <c r="B38" s="79" t="s">
        <v>196</v>
      </c>
      <c r="C38" s="79" t="s">
        <v>200</v>
      </c>
      <c r="D38" s="79" t="s">
        <v>12</v>
      </c>
      <c r="E38" s="59" t="s">
        <v>254</v>
      </c>
      <c r="F38" s="42" t="s">
        <v>56</v>
      </c>
      <c r="G38" s="79" t="s">
        <v>255</v>
      </c>
      <c r="H38" s="79" t="s">
        <v>207</v>
      </c>
    </row>
    <row r="39" spans="1:8" hidden="1" x14ac:dyDescent="0.25">
      <c r="A39" s="79" t="s">
        <v>655</v>
      </c>
      <c r="B39" s="79" t="s">
        <v>196</v>
      </c>
      <c r="C39" s="79" t="s">
        <v>200</v>
      </c>
      <c r="D39" s="79" t="s">
        <v>12</v>
      </c>
      <c r="E39" s="59" t="s">
        <v>254</v>
      </c>
      <c r="F39" s="42" t="s">
        <v>57</v>
      </c>
      <c r="G39" s="79" t="s">
        <v>254</v>
      </c>
      <c r="H39" s="79" t="s">
        <v>207</v>
      </c>
    </row>
    <row r="40" spans="1:8" hidden="1" x14ac:dyDescent="0.25">
      <c r="A40" s="79" t="s">
        <v>655</v>
      </c>
      <c r="B40" s="79" t="s">
        <v>196</v>
      </c>
      <c r="C40" s="79" t="s">
        <v>200</v>
      </c>
      <c r="D40" s="79" t="s">
        <v>12</v>
      </c>
      <c r="E40" s="59" t="s">
        <v>254</v>
      </c>
      <c r="F40" s="42" t="s">
        <v>58</v>
      </c>
      <c r="G40" s="79" t="s">
        <v>255</v>
      </c>
      <c r="H40" s="79" t="s">
        <v>207</v>
      </c>
    </row>
    <row r="41" spans="1:8" hidden="1" x14ac:dyDescent="0.25">
      <c r="A41" s="79" t="s">
        <v>655</v>
      </c>
      <c r="B41" s="79" t="s">
        <v>196</v>
      </c>
      <c r="C41" s="79" t="s">
        <v>200</v>
      </c>
      <c r="D41" s="79" t="s">
        <v>12</v>
      </c>
      <c r="E41" s="59" t="s">
        <v>254</v>
      </c>
      <c r="F41" s="42" t="s">
        <v>59</v>
      </c>
      <c r="G41" s="79" t="s">
        <v>255</v>
      </c>
      <c r="H41" s="79" t="s">
        <v>207</v>
      </c>
    </row>
    <row r="42" spans="1:8" hidden="1" x14ac:dyDescent="0.25">
      <c r="A42" s="79" t="s">
        <v>655</v>
      </c>
      <c r="B42" s="79" t="s">
        <v>196</v>
      </c>
      <c r="C42" s="79" t="s">
        <v>200</v>
      </c>
      <c r="D42" s="79" t="s">
        <v>12</v>
      </c>
      <c r="E42" s="59" t="s">
        <v>254</v>
      </c>
      <c r="F42" s="2" t="s">
        <v>134</v>
      </c>
      <c r="G42" s="79" t="s">
        <v>254</v>
      </c>
      <c r="H42" s="79" t="s">
        <v>207</v>
      </c>
    </row>
    <row r="43" spans="1:8" hidden="1" x14ac:dyDescent="0.25">
      <c r="A43" s="79" t="s">
        <v>655</v>
      </c>
      <c r="B43" s="79" t="s">
        <v>196</v>
      </c>
      <c r="C43" s="79" t="s">
        <v>200</v>
      </c>
      <c r="D43" s="79" t="s">
        <v>12</v>
      </c>
      <c r="E43" s="59" t="s">
        <v>254</v>
      </c>
      <c r="F43" s="2" t="s">
        <v>135</v>
      </c>
      <c r="G43" s="79" t="s">
        <v>255</v>
      </c>
      <c r="H43" s="79" t="s">
        <v>207</v>
      </c>
    </row>
    <row r="44" spans="1:8" ht="15.75" hidden="1" customHeight="1" x14ac:dyDescent="0.25">
      <c r="A44" s="79" t="s">
        <v>655</v>
      </c>
      <c r="B44" s="79" t="s">
        <v>196</v>
      </c>
      <c r="C44" s="79" t="s">
        <v>200</v>
      </c>
      <c r="D44" s="79" t="s">
        <v>14</v>
      </c>
      <c r="E44" s="79" t="s">
        <v>254</v>
      </c>
      <c r="F44" s="79" t="s">
        <v>14</v>
      </c>
      <c r="G44" s="79" t="s">
        <v>254</v>
      </c>
      <c r="H44" s="79" t="s">
        <v>207</v>
      </c>
    </row>
    <row r="45" spans="1:8" ht="15.75" hidden="1" customHeight="1" x14ac:dyDescent="0.25">
      <c r="A45" s="79" t="s">
        <v>655</v>
      </c>
      <c r="B45" s="79" t="s">
        <v>196</v>
      </c>
      <c r="C45" s="70" t="s">
        <v>199</v>
      </c>
      <c r="D45" s="24" t="s">
        <v>10</v>
      </c>
      <c r="E45" s="79" t="s">
        <v>254</v>
      </c>
      <c r="F45" s="79" t="s">
        <v>14</v>
      </c>
      <c r="G45" s="79" t="s">
        <v>254</v>
      </c>
      <c r="H45" s="79" t="s">
        <v>385</v>
      </c>
    </row>
    <row r="46" spans="1:8" ht="15.75" hidden="1" customHeight="1" x14ac:dyDescent="0.25">
      <c r="A46" s="79" t="s">
        <v>655</v>
      </c>
      <c r="B46" s="79" t="s">
        <v>196</v>
      </c>
      <c r="C46" s="70" t="s">
        <v>199</v>
      </c>
      <c r="D46" s="24" t="s">
        <v>10</v>
      </c>
      <c r="E46" s="79" t="s">
        <v>254</v>
      </c>
      <c r="F46" s="79" t="s">
        <v>14</v>
      </c>
      <c r="G46" s="79" t="s">
        <v>254</v>
      </c>
      <c r="H46" s="79" t="s">
        <v>385</v>
      </c>
    </row>
    <row r="47" spans="1:8" ht="15.75" hidden="1" customHeight="1" x14ac:dyDescent="0.25">
      <c r="A47" s="79" t="s">
        <v>655</v>
      </c>
      <c r="B47" s="79" t="s">
        <v>196</v>
      </c>
      <c r="C47" s="70" t="s">
        <v>199</v>
      </c>
      <c r="D47" s="24" t="s">
        <v>10</v>
      </c>
      <c r="E47" s="79" t="s">
        <v>254</v>
      </c>
      <c r="F47" s="79" t="s">
        <v>14</v>
      </c>
      <c r="G47" s="79" t="s">
        <v>254</v>
      </c>
      <c r="H47" s="79" t="s">
        <v>385</v>
      </c>
    </row>
    <row r="48" spans="1:8" hidden="1" x14ac:dyDescent="0.25">
      <c r="A48" s="79" t="s">
        <v>655</v>
      </c>
      <c r="B48" s="79" t="s">
        <v>196</v>
      </c>
      <c r="C48" s="70" t="s">
        <v>199</v>
      </c>
      <c r="D48" s="79" t="s">
        <v>12</v>
      </c>
      <c r="E48" s="59" t="s">
        <v>254</v>
      </c>
      <c r="F48" s="1" t="s">
        <v>26</v>
      </c>
      <c r="G48" s="79" t="s">
        <v>255</v>
      </c>
      <c r="H48" s="79" t="s">
        <v>385</v>
      </c>
    </row>
    <row r="49" spans="1:8" hidden="1" x14ac:dyDescent="0.25">
      <c r="A49" s="79" t="s">
        <v>655</v>
      </c>
      <c r="B49" s="79" t="s">
        <v>196</v>
      </c>
      <c r="C49" s="70" t="s">
        <v>199</v>
      </c>
      <c r="D49" s="79" t="s">
        <v>12</v>
      </c>
      <c r="E49" s="59" t="s">
        <v>254</v>
      </c>
      <c r="F49" s="1" t="s">
        <v>35</v>
      </c>
      <c r="G49" s="79" t="s">
        <v>254</v>
      </c>
      <c r="H49" s="79" t="s">
        <v>385</v>
      </c>
    </row>
    <row r="50" spans="1:8" hidden="1" x14ac:dyDescent="0.25">
      <c r="A50" s="79" t="s">
        <v>655</v>
      </c>
      <c r="B50" s="79" t="s">
        <v>196</v>
      </c>
      <c r="C50" s="70" t="s">
        <v>199</v>
      </c>
      <c r="D50" s="79" t="s">
        <v>12</v>
      </c>
      <c r="E50" s="59" t="s">
        <v>254</v>
      </c>
      <c r="F50" s="1" t="s">
        <v>306</v>
      </c>
      <c r="G50" s="79" t="s">
        <v>254</v>
      </c>
      <c r="H50" s="79" t="s">
        <v>385</v>
      </c>
    </row>
    <row r="51" spans="1:8" hidden="1" x14ac:dyDescent="0.25">
      <c r="A51" s="79" t="s">
        <v>655</v>
      </c>
      <c r="B51" s="79" t="s">
        <v>196</v>
      </c>
      <c r="C51" s="70" t="s">
        <v>199</v>
      </c>
      <c r="D51" s="79" t="s">
        <v>12</v>
      </c>
      <c r="E51" s="59" t="s">
        <v>254</v>
      </c>
      <c r="F51" s="1" t="s">
        <v>47</v>
      </c>
      <c r="G51" s="79" t="s">
        <v>254</v>
      </c>
      <c r="H51" s="79" t="s">
        <v>385</v>
      </c>
    </row>
    <row r="52" spans="1:8" hidden="1" x14ac:dyDescent="0.25">
      <c r="A52" s="79" t="s">
        <v>655</v>
      </c>
      <c r="B52" s="79" t="s">
        <v>196</v>
      </c>
      <c r="C52" s="70" t="s">
        <v>199</v>
      </c>
      <c r="D52" s="79" t="s">
        <v>12</v>
      </c>
      <c r="E52" s="59" t="s">
        <v>254</v>
      </c>
      <c r="F52" s="1" t="s">
        <v>23</v>
      </c>
      <c r="G52" s="79" t="s">
        <v>255</v>
      </c>
      <c r="H52" s="79" t="s">
        <v>385</v>
      </c>
    </row>
    <row r="53" spans="1:8" hidden="1" x14ac:dyDescent="0.25">
      <c r="A53" s="79" t="s">
        <v>655</v>
      </c>
      <c r="B53" s="79" t="s">
        <v>196</v>
      </c>
      <c r="C53" s="70" t="s">
        <v>199</v>
      </c>
      <c r="D53" s="79" t="s">
        <v>12</v>
      </c>
      <c r="E53" s="59" t="s">
        <v>254</v>
      </c>
      <c r="F53" s="1" t="s">
        <v>24</v>
      </c>
      <c r="G53" s="79" t="s">
        <v>255</v>
      </c>
      <c r="H53" s="79" t="s">
        <v>385</v>
      </c>
    </row>
    <row r="54" spans="1:8" hidden="1" x14ac:dyDescent="0.25">
      <c r="A54" s="79" t="s">
        <v>655</v>
      </c>
      <c r="B54" s="79" t="s">
        <v>196</v>
      </c>
      <c r="C54" s="79" t="s">
        <v>199</v>
      </c>
      <c r="D54" s="79" t="s">
        <v>12</v>
      </c>
      <c r="E54" s="59" t="s">
        <v>254</v>
      </c>
      <c r="F54" s="1" t="s">
        <v>59</v>
      </c>
      <c r="G54" s="79" t="s">
        <v>254</v>
      </c>
      <c r="H54" s="79" t="s">
        <v>385</v>
      </c>
    </row>
    <row r="55" spans="1:8" hidden="1" x14ac:dyDescent="0.25">
      <c r="A55" s="79" t="s">
        <v>655</v>
      </c>
      <c r="B55" s="79" t="s">
        <v>196</v>
      </c>
      <c r="C55" s="70" t="s">
        <v>199</v>
      </c>
      <c r="D55" s="79" t="s">
        <v>12</v>
      </c>
      <c r="E55" s="59" t="s">
        <v>254</v>
      </c>
      <c r="F55" s="1" t="s">
        <v>28</v>
      </c>
      <c r="G55" s="79" t="s">
        <v>254</v>
      </c>
      <c r="H55" s="79" t="s">
        <v>385</v>
      </c>
    </row>
    <row r="56" spans="1:8" hidden="1" x14ac:dyDescent="0.25">
      <c r="A56" s="79" t="s">
        <v>655</v>
      </c>
      <c r="B56" s="79" t="s">
        <v>196</v>
      </c>
      <c r="C56" s="70" t="s">
        <v>199</v>
      </c>
      <c r="D56" s="79" t="s">
        <v>12</v>
      </c>
      <c r="E56" s="59" t="s">
        <v>254</v>
      </c>
      <c r="F56" s="1" t="s">
        <v>25</v>
      </c>
      <c r="G56" s="79" t="s">
        <v>255</v>
      </c>
      <c r="H56" s="79" t="s">
        <v>385</v>
      </c>
    </row>
    <row r="57" spans="1:8" ht="15.75" hidden="1" customHeight="1" x14ac:dyDescent="0.25">
      <c r="A57" s="79" t="s">
        <v>655</v>
      </c>
      <c r="B57" s="79" t="s">
        <v>196</v>
      </c>
      <c r="C57" s="70" t="s">
        <v>199</v>
      </c>
      <c r="D57" s="70" t="s">
        <v>15</v>
      </c>
      <c r="E57" s="79" t="s">
        <v>254</v>
      </c>
      <c r="F57" s="79" t="s">
        <v>14</v>
      </c>
      <c r="G57" s="79"/>
      <c r="H57" s="79" t="s">
        <v>385</v>
      </c>
    </row>
    <row r="58" spans="1:8" ht="15.75" hidden="1" customHeight="1" x14ac:dyDescent="0.25">
      <c r="A58" s="79" t="s">
        <v>655</v>
      </c>
      <c r="B58" s="79" t="s">
        <v>196</v>
      </c>
      <c r="C58" s="70" t="s">
        <v>199</v>
      </c>
      <c r="D58" s="79" t="s">
        <v>14</v>
      </c>
      <c r="E58" s="79" t="s">
        <v>254</v>
      </c>
      <c r="F58" s="79" t="s">
        <v>14</v>
      </c>
      <c r="G58" s="79" t="s">
        <v>254</v>
      </c>
      <c r="H58" s="79" t="s">
        <v>385</v>
      </c>
    </row>
    <row r="59" spans="1:8" ht="15.75" hidden="1" customHeight="1" x14ac:dyDescent="0.25">
      <c r="A59" s="79" t="s">
        <v>655</v>
      </c>
      <c r="B59" s="79" t="s">
        <v>196</v>
      </c>
      <c r="C59" s="79" t="s">
        <v>191</v>
      </c>
      <c r="D59" s="70" t="s">
        <v>10</v>
      </c>
      <c r="E59" s="79" t="s">
        <v>254</v>
      </c>
      <c r="F59" s="79" t="s">
        <v>14</v>
      </c>
      <c r="G59" s="79" t="s">
        <v>254</v>
      </c>
      <c r="H59" s="79" t="s">
        <v>208</v>
      </c>
    </row>
    <row r="60" spans="1:8" ht="15.75" hidden="1" customHeight="1" x14ac:dyDescent="0.25">
      <c r="A60" s="79" t="s">
        <v>655</v>
      </c>
      <c r="B60" s="79" t="s">
        <v>196</v>
      </c>
      <c r="C60" s="79" t="s">
        <v>191</v>
      </c>
      <c r="D60" s="70" t="s">
        <v>10</v>
      </c>
      <c r="E60" s="79" t="s">
        <v>254</v>
      </c>
      <c r="F60" s="79" t="s">
        <v>14</v>
      </c>
      <c r="G60" s="79" t="s">
        <v>254</v>
      </c>
      <c r="H60" s="79" t="s">
        <v>208</v>
      </c>
    </row>
    <row r="61" spans="1:8" ht="15.75" hidden="1" customHeight="1" x14ac:dyDescent="0.25">
      <c r="A61" s="79" t="s">
        <v>655</v>
      </c>
      <c r="B61" s="79" t="s">
        <v>196</v>
      </c>
      <c r="C61" s="79" t="s">
        <v>191</v>
      </c>
      <c r="D61" s="70" t="s">
        <v>10</v>
      </c>
      <c r="E61" s="79" t="s">
        <v>254</v>
      </c>
      <c r="F61" s="79" t="s">
        <v>14</v>
      </c>
      <c r="G61" s="79" t="s">
        <v>254</v>
      </c>
      <c r="H61" s="79" t="s">
        <v>208</v>
      </c>
    </row>
    <row r="62" spans="1:8" ht="15.75" hidden="1" customHeight="1" x14ac:dyDescent="0.25">
      <c r="A62" s="79" t="s">
        <v>655</v>
      </c>
      <c r="B62" s="79" t="s">
        <v>196</v>
      </c>
      <c r="C62" s="79" t="s">
        <v>191</v>
      </c>
      <c r="D62" s="70" t="s">
        <v>10</v>
      </c>
      <c r="E62" s="79" t="s">
        <v>254</v>
      </c>
      <c r="F62" s="79" t="s">
        <v>14</v>
      </c>
      <c r="G62" s="79" t="s">
        <v>254</v>
      </c>
      <c r="H62" s="79" t="s">
        <v>208</v>
      </c>
    </row>
    <row r="63" spans="1:8" ht="15.75" hidden="1" customHeight="1" x14ac:dyDescent="0.25">
      <c r="A63" s="79" t="s">
        <v>655</v>
      </c>
      <c r="B63" s="79" t="s">
        <v>196</v>
      </c>
      <c r="C63" s="79" t="s">
        <v>191</v>
      </c>
      <c r="D63" s="70" t="s">
        <v>10</v>
      </c>
      <c r="E63" s="79" t="s">
        <v>254</v>
      </c>
      <c r="F63" s="79" t="s">
        <v>14</v>
      </c>
      <c r="G63" s="79" t="s">
        <v>255</v>
      </c>
      <c r="H63" s="79" t="s">
        <v>208</v>
      </c>
    </row>
    <row r="64" spans="1:8" ht="15.75" hidden="1" customHeight="1" x14ac:dyDescent="0.25">
      <c r="A64" s="79" t="s">
        <v>655</v>
      </c>
      <c r="B64" s="79" t="s">
        <v>196</v>
      </c>
      <c r="C64" s="79" t="s">
        <v>191</v>
      </c>
      <c r="D64" s="70" t="s">
        <v>10</v>
      </c>
      <c r="E64" s="79" t="s">
        <v>254</v>
      </c>
      <c r="F64" s="79" t="s">
        <v>14</v>
      </c>
      <c r="G64" s="79" t="s">
        <v>255</v>
      </c>
      <c r="H64" s="79" t="s">
        <v>208</v>
      </c>
    </row>
    <row r="65" spans="1:8" ht="15.75" hidden="1" customHeight="1" x14ac:dyDescent="0.25">
      <c r="A65" s="79" t="s">
        <v>655</v>
      </c>
      <c r="B65" s="79" t="s">
        <v>196</v>
      </c>
      <c r="C65" s="79" t="s">
        <v>191</v>
      </c>
      <c r="D65" s="70" t="s">
        <v>10</v>
      </c>
      <c r="E65" s="79" t="s">
        <v>254</v>
      </c>
      <c r="F65" s="79" t="s">
        <v>14</v>
      </c>
      <c r="G65" s="79" t="s">
        <v>254</v>
      </c>
      <c r="H65" s="79" t="s">
        <v>208</v>
      </c>
    </row>
    <row r="66" spans="1:8" ht="15.75" hidden="1" customHeight="1" x14ac:dyDescent="0.25">
      <c r="A66" s="79" t="s">
        <v>655</v>
      </c>
      <c r="B66" s="79" t="s">
        <v>196</v>
      </c>
      <c r="C66" s="79" t="s">
        <v>191</v>
      </c>
      <c r="D66" s="79" t="s">
        <v>14</v>
      </c>
      <c r="E66" s="79" t="s">
        <v>254</v>
      </c>
      <c r="F66" s="79" t="s">
        <v>14</v>
      </c>
      <c r="G66" s="79" t="s">
        <v>254</v>
      </c>
      <c r="H66" s="79" t="s">
        <v>208</v>
      </c>
    </row>
    <row r="67" spans="1:8" hidden="1" x14ac:dyDescent="0.25">
      <c r="A67" s="79" t="s">
        <v>655</v>
      </c>
      <c r="B67" s="79" t="s">
        <v>196</v>
      </c>
      <c r="C67" s="70" t="s">
        <v>198</v>
      </c>
      <c r="D67" s="79" t="s">
        <v>12</v>
      </c>
      <c r="E67" s="59" t="s">
        <v>254</v>
      </c>
      <c r="F67" s="1" t="s">
        <v>47</v>
      </c>
      <c r="G67" s="79" t="s">
        <v>255</v>
      </c>
      <c r="H67" s="79" t="s">
        <v>209</v>
      </c>
    </row>
    <row r="68" spans="1:8" hidden="1" x14ac:dyDescent="0.25">
      <c r="A68" s="79" t="s">
        <v>655</v>
      </c>
      <c r="B68" s="79" t="s">
        <v>196</v>
      </c>
      <c r="C68" s="70" t="s">
        <v>198</v>
      </c>
      <c r="D68" s="79" t="s">
        <v>12</v>
      </c>
      <c r="E68" s="59" t="s">
        <v>254</v>
      </c>
      <c r="F68" s="1" t="s">
        <v>23</v>
      </c>
      <c r="G68" s="79" t="s">
        <v>254</v>
      </c>
      <c r="H68" s="79" t="s">
        <v>209</v>
      </c>
    </row>
    <row r="69" spans="1:8" hidden="1" x14ac:dyDescent="0.25">
      <c r="A69" s="79" t="s">
        <v>655</v>
      </c>
      <c r="B69" s="79" t="s">
        <v>196</v>
      </c>
      <c r="C69" s="70" t="s">
        <v>198</v>
      </c>
      <c r="D69" s="79" t="s">
        <v>12</v>
      </c>
      <c r="E69" s="59" t="s">
        <v>254</v>
      </c>
      <c r="F69" s="1" t="s">
        <v>24</v>
      </c>
      <c r="G69" s="79" t="s">
        <v>254</v>
      </c>
      <c r="H69" s="79" t="s">
        <v>209</v>
      </c>
    </row>
    <row r="70" spans="1:8" hidden="1" x14ac:dyDescent="0.25">
      <c r="A70" s="79" t="s">
        <v>655</v>
      </c>
      <c r="B70" s="79" t="s">
        <v>196</v>
      </c>
      <c r="C70" s="70" t="s">
        <v>198</v>
      </c>
      <c r="D70" s="79" t="s">
        <v>12</v>
      </c>
      <c r="E70" s="59" t="s">
        <v>254</v>
      </c>
      <c r="F70" s="1" t="s">
        <v>59</v>
      </c>
      <c r="G70" s="79" t="s">
        <v>254</v>
      </c>
      <c r="H70" s="79" t="s">
        <v>209</v>
      </c>
    </row>
    <row r="71" spans="1:8" hidden="1" x14ac:dyDescent="0.25">
      <c r="A71" s="79" t="s">
        <v>655</v>
      </c>
      <c r="B71" s="79" t="s">
        <v>196</v>
      </c>
      <c r="C71" s="70" t="s">
        <v>198</v>
      </c>
      <c r="D71" s="79" t="s">
        <v>12</v>
      </c>
      <c r="E71" s="59" t="s">
        <v>254</v>
      </c>
      <c r="F71" s="1" t="s">
        <v>28</v>
      </c>
      <c r="G71" s="79" t="s">
        <v>255</v>
      </c>
      <c r="H71" s="79" t="s">
        <v>209</v>
      </c>
    </row>
    <row r="72" spans="1:8" hidden="1" x14ac:dyDescent="0.25">
      <c r="A72" s="79" t="s">
        <v>655</v>
      </c>
      <c r="B72" s="79" t="s">
        <v>196</v>
      </c>
      <c r="C72" s="70" t="s">
        <v>198</v>
      </c>
      <c r="D72" s="79" t="s">
        <v>12</v>
      </c>
      <c r="E72" s="59" t="s">
        <v>254</v>
      </c>
      <c r="F72" s="1" t="s">
        <v>25</v>
      </c>
      <c r="G72" s="79" t="s">
        <v>255</v>
      </c>
      <c r="H72" s="79" t="s">
        <v>209</v>
      </c>
    </row>
    <row r="73" spans="1:8" hidden="1" x14ac:dyDescent="0.25">
      <c r="A73" s="79" t="s">
        <v>655</v>
      </c>
      <c r="B73" s="79" t="s">
        <v>196</v>
      </c>
      <c r="C73" s="70" t="s">
        <v>198</v>
      </c>
      <c r="D73" s="79" t="s">
        <v>12</v>
      </c>
      <c r="E73" s="59" t="s">
        <v>254</v>
      </c>
      <c r="F73" s="42" t="s">
        <v>46</v>
      </c>
      <c r="G73" s="79" t="s">
        <v>254</v>
      </c>
      <c r="H73" s="79" t="s">
        <v>209</v>
      </c>
    </row>
    <row r="74" spans="1:8" hidden="1" x14ac:dyDescent="0.25">
      <c r="A74" s="79" t="s">
        <v>655</v>
      </c>
      <c r="B74" s="79" t="s">
        <v>196</v>
      </c>
      <c r="C74" s="70" t="s">
        <v>198</v>
      </c>
      <c r="D74" s="79" t="s">
        <v>12</v>
      </c>
      <c r="E74" s="59" t="s">
        <v>254</v>
      </c>
      <c r="F74" s="42" t="s">
        <v>47</v>
      </c>
      <c r="G74" s="79" t="s">
        <v>254</v>
      </c>
      <c r="H74" s="79" t="s">
        <v>209</v>
      </c>
    </row>
    <row r="75" spans="1:8" hidden="1" x14ac:dyDescent="0.25">
      <c r="A75" s="79" t="s">
        <v>655</v>
      </c>
      <c r="B75" s="79" t="s">
        <v>196</v>
      </c>
      <c r="C75" s="70" t="s">
        <v>198</v>
      </c>
      <c r="D75" s="79" t="s">
        <v>12</v>
      </c>
      <c r="E75" s="59" t="s">
        <v>254</v>
      </c>
      <c r="F75" s="42" t="s">
        <v>48</v>
      </c>
      <c r="G75" s="79" t="s">
        <v>255</v>
      </c>
      <c r="H75" s="79" t="s">
        <v>209</v>
      </c>
    </row>
    <row r="76" spans="1:8" ht="15.75" hidden="1" customHeight="1" x14ac:dyDescent="0.25">
      <c r="A76" s="79" t="s">
        <v>655</v>
      </c>
      <c r="B76" s="79" t="s">
        <v>196</v>
      </c>
      <c r="C76" s="70" t="s">
        <v>198</v>
      </c>
      <c r="D76" s="79" t="s">
        <v>15</v>
      </c>
      <c r="E76" s="79" t="s">
        <v>254</v>
      </c>
      <c r="F76" s="79" t="s">
        <v>14</v>
      </c>
      <c r="G76" s="79"/>
      <c r="H76" s="79" t="s">
        <v>209</v>
      </c>
    </row>
    <row r="77" spans="1:8" ht="15.75" hidden="1" customHeight="1" x14ac:dyDescent="0.25">
      <c r="A77" s="79" t="s">
        <v>655</v>
      </c>
      <c r="B77" s="79" t="s">
        <v>196</v>
      </c>
      <c r="C77" s="70" t="s">
        <v>198</v>
      </c>
      <c r="D77" s="79" t="s">
        <v>15</v>
      </c>
      <c r="E77" s="79" t="s">
        <v>254</v>
      </c>
      <c r="F77" s="42" t="s">
        <v>24</v>
      </c>
      <c r="G77" s="79" t="s">
        <v>254</v>
      </c>
      <c r="H77" s="79" t="s">
        <v>209</v>
      </c>
    </row>
    <row r="78" spans="1:8" ht="15.75" hidden="1" customHeight="1" x14ac:dyDescent="0.25">
      <c r="A78" s="79" t="s">
        <v>655</v>
      </c>
      <c r="B78" s="79" t="s">
        <v>196</v>
      </c>
      <c r="C78" s="70" t="s">
        <v>198</v>
      </c>
      <c r="D78" s="79" t="s">
        <v>14</v>
      </c>
      <c r="E78" s="79" t="s">
        <v>254</v>
      </c>
      <c r="F78" s="79" t="s">
        <v>14</v>
      </c>
      <c r="G78" s="79" t="s">
        <v>254</v>
      </c>
      <c r="H78" s="79" t="s">
        <v>209</v>
      </c>
    </row>
    <row r="79" spans="1:8" hidden="1" x14ac:dyDescent="0.25">
      <c r="A79" s="79" t="s">
        <v>655</v>
      </c>
      <c r="B79" s="79" t="s">
        <v>196</v>
      </c>
      <c r="C79" s="70" t="s">
        <v>197</v>
      </c>
      <c r="D79" s="79" t="s">
        <v>12</v>
      </c>
      <c r="E79" s="59" t="s">
        <v>254</v>
      </c>
      <c r="F79" s="42" t="s">
        <v>46</v>
      </c>
      <c r="G79" s="79" t="s">
        <v>255</v>
      </c>
      <c r="H79" s="79" t="s">
        <v>210</v>
      </c>
    </row>
    <row r="80" spans="1:8" hidden="1" x14ac:dyDescent="0.25">
      <c r="A80" s="79" t="s">
        <v>655</v>
      </c>
      <c r="B80" s="79" t="s">
        <v>196</v>
      </c>
      <c r="C80" s="70" t="s">
        <v>197</v>
      </c>
      <c r="D80" s="79" t="s">
        <v>12</v>
      </c>
      <c r="E80" s="59" t="s">
        <v>254</v>
      </c>
      <c r="F80" s="42" t="s">
        <v>52</v>
      </c>
      <c r="G80" s="79" t="s">
        <v>254</v>
      </c>
      <c r="H80" s="79" t="s">
        <v>210</v>
      </c>
    </row>
    <row r="81" spans="1:8" hidden="1" x14ac:dyDescent="0.25">
      <c r="A81" s="79" t="s">
        <v>655</v>
      </c>
      <c r="B81" s="79" t="s">
        <v>196</v>
      </c>
      <c r="C81" s="70" t="s">
        <v>197</v>
      </c>
      <c r="D81" s="79" t="s">
        <v>12</v>
      </c>
      <c r="E81" s="59" t="s">
        <v>254</v>
      </c>
      <c r="F81" s="42" t="s">
        <v>53</v>
      </c>
      <c r="G81" s="79" t="s">
        <v>254</v>
      </c>
      <c r="H81" s="79" t="s">
        <v>210</v>
      </c>
    </row>
    <row r="82" spans="1:8" hidden="1" x14ac:dyDescent="0.25">
      <c r="A82" s="79" t="s">
        <v>655</v>
      </c>
      <c r="B82" s="79" t="s">
        <v>196</v>
      </c>
      <c r="C82" s="70" t="s">
        <v>197</v>
      </c>
      <c r="D82" s="79" t="s">
        <v>12</v>
      </c>
      <c r="E82" s="59" t="s">
        <v>254</v>
      </c>
      <c r="F82" s="42" t="s">
        <v>54</v>
      </c>
      <c r="G82" s="79" t="s">
        <v>254</v>
      </c>
      <c r="H82" s="79" t="s">
        <v>210</v>
      </c>
    </row>
    <row r="83" spans="1:8" hidden="1" x14ac:dyDescent="0.25">
      <c r="A83" s="79" t="s">
        <v>655</v>
      </c>
      <c r="B83" s="79" t="s">
        <v>196</v>
      </c>
      <c r="C83" s="70" t="s">
        <v>197</v>
      </c>
      <c r="D83" s="79" t="s">
        <v>12</v>
      </c>
      <c r="E83" s="59" t="s">
        <v>254</v>
      </c>
      <c r="F83" s="42" t="s">
        <v>55</v>
      </c>
      <c r="G83" s="79" t="s">
        <v>255</v>
      </c>
      <c r="H83" s="79" t="s">
        <v>210</v>
      </c>
    </row>
    <row r="84" spans="1:8" hidden="1" x14ac:dyDescent="0.25">
      <c r="A84" s="79" t="s">
        <v>655</v>
      </c>
      <c r="B84" s="79" t="s">
        <v>196</v>
      </c>
      <c r="C84" s="70" t="s">
        <v>197</v>
      </c>
      <c r="D84" s="79" t="s">
        <v>12</v>
      </c>
      <c r="E84" s="59" t="s">
        <v>254</v>
      </c>
      <c r="F84" s="42" t="s">
        <v>56</v>
      </c>
      <c r="G84" s="79" t="s">
        <v>255</v>
      </c>
      <c r="H84" s="79" t="s">
        <v>210</v>
      </c>
    </row>
    <row r="85" spans="1:8" hidden="1" x14ac:dyDescent="0.25">
      <c r="A85" s="79" t="s">
        <v>655</v>
      </c>
      <c r="B85" s="79" t="s">
        <v>196</v>
      </c>
      <c r="C85" s="70" t="s">
        <v>197</v>
      </c>
      <c r="D85" s="79" t="s">
        <v>12</v>
      </c>
      <c r="E85" s="59" t="s">
        <v>254</v>
      </c>
      <c r="F85" s="42" t="s">
        <v>57</v>
      </c>
      <c r="G85" s="79" t="s">
        <v>254</v>
      </c>
      <c r="H85" s="79" t="s">
        <v>210</v>
      </c>
    </row>
    <row r="86" spans="1:8" hidden="1" x14ac:dyDescent="0.25">
      <c r="A86" s="79" t="s">
        <v>655</v>
      </c>
      <c r="B86" s="79" t="s">
        <v>196</v>
      </c>
      <c r="C86" s="70" t="s">
        <v>197</v>
      </c>
      <c r="D86" s="79" t="s">
        <v>12</v>
      </c>
      <c r="E86" s="59" t="s">
        <v>254</v>
      </c>
      <c r="F86" s="42" t="s">
        <v>58</v>
      </c>
      <c r="G86" s="79" t="s">
        <v>254</v>
      </c>
      <c r="H86" s="79" t="s">
        <v>210</v>
      </c>
    </row>
    <row r="87" spans="1:8" hidden="1" x14ac:dyDescent="0.25">
      <c r="A87" s="79" t="s">
        <v>655</v>
      </c>
      <c r="B87" s="79" t="s">
        <v>196</v>
      </c>
      <c r="C87" s="70" t="s">
        <v>197</v>
      </c>
      <c r="D87" s="79" t="s">
        <v>12</v>
      </c>
      <c r="E87" s="59" t="s">
        <v>254</v>
      </c>
      <c r="F87" s="42" t="s">
        <v>59</v>
      </c>
      <c r="G87" s="79" t="s">
        <v>254</v>
      </c>
      <c r="H87" s="79" t="s">
        <v>210</v>
      </c>
    </row>
    <row r="88" spans="1:8" hidden="1" x14ac:dyDescent="0.25">
      <c r="A88" s="79" t="s">
        <v>655</v>
      </c>
      <c r="B88" s="79" t="s">
        <v>196</v>
      </c>
      <c r="C88" s="70" t="s">
        <v>197</v>
      </c>
      <c r="D88" s="79" t="s">
        <v>12</v>
      </c>
      <c r="E88" s="59" t="s">
        <v>254</v>
      </c>
      <c r="F88" s="2" t="s">
        <v>134</v>
      </c>
      <c r="G88" s="79" t="s">
        <v>255</v>
      </c>
      <c r="H88" s="79" t="s">
        <v>210</v>
      </c>
    </row>
    <row r="89" spans="1:8" ht="15.75" hidden="1" customHeight="1" x14ac:dyDescent="0.25">
      <c r="A89" s="79" t="s">
        <v>655</v>
      </c>
      <c r="B89" s="79" t="s">
        <v>196</v>
      </c>
      <c r="C89" s="70" t="s">
        <v>197</v>
      </c>
      <c r="D89" s="79" t="s">
        <v>15</v>
      </c>
      <c r="E89" s="79" t="s">
        <v>254</v>
      </c>
      <c r="F89" s="79" t="s">
        <v>14</v>
      </c>
      <c r="G89" s="79"/>
      <c r="H89" s="79" t="s">
        <v>210</v>
      </c>
    </row>
    <row r="90" spans="1:8" ht="15.75" hidden="1" customHeight="1" x14ac:dyDescent="0.25">
      <c r="A90" s="79" t="s">
        <v>655</v>
      </c>
      <c r="B90" s="79" t="s">
        <v>196</v>
      </c>
      <c r="C90" s="70" t="s">
        <v>197</v>
      </c>
      <c r="D90" s="79" t="s">
        <v>14</v>
      </c>
      <c r="E90" s="79" t="s">
        <v>254</v>
      </c>
      <c r="F90" s="79" t="s">
        <v>14</v>
      </c>
      <c r="G90" s="79" t="s">
        <v>254</v>
      </c>
      <c r="H90" s="79" t="s">
        <v>210</v>
      </c>
    </row>
    <row r="91" spans="1:8" ht="15.75" hidden="1" customHeight="1" x14ac:dyDescent="0.25">
      <c r="A91" s="79" t="s">
        <v>655</v>
      </c>
      <c r="B91" s="79" t="s">
        <v>196</v>
      </c>
      <c r="C91" s="79" t="s">
        <v>189</v>
      </c>
      <c r="D91" s="79" t="s">
        <v>13</v>
      </c>
      <c r="E91" s="23" t="s">
        <v>254</v>
      </c>
      <c r="F91" s="79" t="s">
        <v>14</v>
      </c>
      <c r="G91" s="79" t="s">
        <v>254</v>
      </c>
      <c r="H91" s="79" t="s">
        <v>211</v>
      </c>
    </row>
    <row r="92" spans="1:8" ht="15.75" hidden="1" customHeight="1" x14ac:dyDescent="0.25">
      <c r="A92" s="79" t="s">
        <v>655</v>
      </c>
      <c r="B92" s="79" t="s">
        <v>196</v>
      </c>
      <c r="C92" s="79" t="s">
        <v>189</v>
      </c>
      <c r="D92" s="79" t="s">
        <v>13</v>
      </c>
      <c r="E92" s="23" t="s">
        <v>254</v>
      </c>
      <c r="F92" s="79" t="s">
        <v>14</v>
      </c>
      <c r="G92" s="79" t="s">
        <v>254</v>
      </c>
      <c r="H92" s="79" t="s">
        <v>211</v>
      </c>
    </row>
    <row r="93" spans="1:8" ht="15.75" hidden="1" customHeight="1" x14ac:dyDescent="0.25">
      <c r="A93" s="79" t="s">
        <v>655</v>
      </c>
      <c r="B93" s="79" t="s">
        <v>196</v>
      </c>
      <c r="C93" s="79" t="s">
        <v>189</v>
      </c>
      <c r="D93" s="79" t="s">
        <v>15</v>
      </c>
      <c r="E93" s="79" t="s">
        <v>254</v>
      </c>
      <c r="F93" s="79" t="s">
        <v>14</v>
      </c>
      <c r="G93" s="79"/>
      <c r="H93" s="79" t="s">
        <v>211</v>
      </c>
    </row>
    <row r="94" spans="1:8" ht="15.75" hidden="1" customHeight="1" x14ac:dyDescent="0.25">
      <c r="A94" s="79" t="s">
        <v>655</v>
      </c>
      <c r="B94" s="79" t="s">
        <v>196</v>
      </c>
      <c r="C94" s="79" t="s">
        <v>189</v>
      </c>
      <c r="D94" s="79" t="s">
        <v>14</v>
      </c>
      <c r="E94" s="79" t="s">
        <v>254</v>
      </c>
      <c r="F94" s="79" t="s">
        <v>14</v>
      </c>
      <c r="G94" s="79" t="s">
        <v>254</v>
      </c>
      <c r="H94" s="79" t="s">
        <v>211</v>
      </c>
    </row>
    <row r="95" spans="1:8" ht="15.75" hidden="1" customHeight="1" x14ac:dyDescent="0.25">
      <c r="A95" s="79" t="s">
        <v>655</v>
      </c>
      <c r="B95" s="79" t="s">
        <v>196</v>
      </c>
      <c r="C95" s="70" t="s">
        <v>188</v>
      </c>
      <c r="D95" s="79" t="s">
        <v>16</v>
      </c>
      <c r="E95" s="23" t="s">
        <v>254</v>
      </c>
      <c r="F95" s="79" t="s">
        <v>14</v>
      </c>
      <c r="G95" s="79" t="s">
        <v>254</v>
      </c>
      <c r="H95" s="79" t="s">
        <v>212</v>
      </c>
    </row>
    <row r="96" spans="1:8" ht="15.75" hidden="1" customHeight="1" x14ac:dyDescent="0.25">
      <c r="A96" s="79" t="s">
        <v>655</v>
      </c>
      <c r="B96" s="79" t="s">
        <v>196</v>
      </c>
      <c r="C96" s="70" t="s">
        <v>188</v>
      </c>
      <c r="D96" s="79" t="s">
        <v>16</v>
      </c>
      <c r="E96" s="23" t="s">
        <v>254</v>
      </c>
      <c r="F96" s="79" t="s">
        <v>14</v>
      </c>
      <c r="G96" s="79" t="s">
        <v>254</v>
      </c>
      <c r="H96" s="79" t="s">
        <v>212</v>
      </c>
    </row>
    <row r="97" spans="1:8" ht="15.75" hidden="1" customHeight="1" x14ac:dyDescent="0.25">
      <c r="A97" s="79" t="s">
        <v>655</v>
      </c>
      <c r="B97" s="79" t="s">
        <v>196</v>
      </c>
      <c r="C97" s="70" t="s">
        <v>188</v>
      </c>
      <c r="D97" s="79" t="s">
        <v>16</v>
      </c>
      <c r="E97" s="23" t="s">
        <v>254</v>
      </c>
      <c r="F97" s="79" t="s">
        <v>14</v>
      </c>
      <c r="G97" s="79" t="s">
        <v>254</v>
      </c>
      <c r="H97" s="79" t="s">
        <v>212</v>
      </c>
    </row>
    <row r="98" spans="1:8" ht="15.75" hidden="1" customHeight="1" x14ac:dyDescent="0.25">
      <c r="A98" s="79" t="s">
        <v>655</v>
      </c>
      <c r="B98" s="79" t="s">
        <v>196</v>
      </c>
      <c r="C98" s="70" t="s">
        <v>188</v>
      </c>
      <c r="D98" s="79" t="s">
        <v>14</v>
      </c>
      <c r="E98" s="79" t="s">
        <v>254</v>
      </c>
      <c r="F98" s="79" t="s">
        <v>14</v>
      </c>
      <c r="G98" s="79" t="s">
        <v>254</v>
      </c>
      <c r="H98" s="79" t="s">
        <v>212</v>
      </c>
    </row>
    <row r="99" spans="1:8" hidden="1" x14ac:dyDescent="0.25">
      <c r="A99" s="79" t="s">
        <v>655</v>
      </c>
      <c r="B99" s="79" t="s">
        <v>158</v>
      </c>
      <c r="C99" s="79" t="s">
        <v>307</v>
      </c>
      <c r="D99" s="79" t="s">
        <v>12</v>
      </c>
      <c r="E99" s="59" t="s">
        <v>255</v>
      </c>
      <c r="F99" s="1" t="s">
        <v>35</v>
      </c>
      <c r="G99" s="79" t="s">
        <v>255</v>
      </c>
      <c r="H99" s="79" t="s">
        <v>213</v>
      </c>
    </row>
    <row r="100" spans="1:8" hidden="1" x14ac:dyDescent="0.25">
      <c r="A100" s="79" t="s">
        <v>655</v>
      </c>
      <c r="B100" s="79" t="s">
        <v>158</v>
      </c>
      <c r="C100" s="79" t="s">
        <v>307</v>
      </c>
      <c r="D100" s="79" t="s">
        <v>12</v>
      </c>
      <c r="E100" s="59" t="s">
        <v>255</v>
      </c>
      <c r="F100" s="4" t="s">
        <v>36</v>
      </c>
      <c r="G100" s="79" t="s">
        <v>308</v>
      </c>
      <c r="H100" s="79" t="s">
        <v>213</v>
      </c>
    </row>
    <row r="101" spans="1:8" hidden="1" x14ac:dyDescent="0.25">
      <c r="A101" s="79" t="s">
        <v>655</v>
      </c>
      <c r="B101" s="79" t="s">
        <v>158</v>
      </c>
      <c r="C101" s="79" t="s">
        <v>307</v>
      </c>
      <c r="D101" s="79" t="s">
        <v>12</v>
      </c>
      <c r="E101" s="59" t="s">
        <v>255</v>
      </c>
      <c r="F101" s="4" t="s">
        <v>37</v>
      </c>
      <c r="G101" s="79" t="s">
        <v>308</v>
      </c>
      <c r="H101" s="79" t="s">
        <v>213</v>
      </c>
    </row>
    <row r="102" spans="1:8" hidden="1" x14ac:dyDescent="0.25">
      <c r="A102" s="79" t="s">
        <v>655</v>
      </c>
      <c r="B102" s="79" t="s">
        <v>158</v>
      </c>
      <c r="C102" s="79" t="s">
        <v>307</v>
      </c>
      <c r="D102" s="79" t="s">
        <v>12</v>
      </c>
      <c r="E102" s="59" t="s">
        <v>255</v>
      </c>
      <c r="F102" s="4" t="s">
        <v>58</v>
      </c>
      <c r="G102" s="79" t="s">
        <v>308</v>
      </c>
      <c r="H102" s="79" t="s">
        <v>213</v>
      </c>
    </row>
    <row r="103" spans="1:8" hidden="1" x14ac:dyDescent="0.25">
      <c r="A103" s="79" t="s">
        <v>655</v>
      </c>
      <c r="B103" s="79" t="s">
        <v>158</v>
      </c>
      <c r="C103" s="79" t="s">
        <v>307</v>
      </c>
      <c r="D103" s="79" t="s">
        <v>12</v>
      </c>
      <c r="E103" s="59" t="s">
        <v>255</v>
      </c>
      <c r="F103" s="1" t="s">
        <v>40</v>
      </c>
      <c r="G103" s="79" t="s">
        <v>257</v>
      </c>
      <c r="H103" s="79" t="s">
        <v>213</v>
      </c>
    </row>
    <row r="104" spans="1:8" hidden="1" x14ac:dyDescent="0.25">
      <c r="A104" s="79" t="s">
        <v>655</v>
      </c>
      <c r="B104" s="79" t="s">
        <v>158</v>
      </c>
      <c r="C104" s="79" t="s">
        <v>307</v>
      </c>
      <c r="D104" s="79" t="s">
        <v>12</v>
      </c>
      <c r="E104" s="59" t="s">
        <v>255</v>
      </c>
      <c r="F104" s="1" t="s">
        <v>48</v>
      </c>
      <c r="G104" s="79" t="s">
        <v>255</v>
      </c>
      <c r="H104" s="79" t="s">
        <v>213</v>
      </c>
    </row>
    <row r="105" spans="1:8" hidden="1" x14ac:dyDescent="0.25">
      <c r="A105" s="79" t="s">
        <v>655</v>
      </c>
      <c r="B105" s="79" t="s">
        <v>158</v>
      </c>
      <c r="C105" s="79" t="s">
        <v>307</v>
      </c>
      <c r="D105" s="79" t="s">
        <v>12</v>
      </c>
      <c r="E105" s="59" t="s">
        <v>255</v>
      </c>
      <c r="F105" s="1" t="s">
        <v>26</v>
      </c>
      <c r="G105" s="79" t="s">
        <v>308</v>
      </c>
      <c r="H105" s="79" t="s">
        <v>213</v>
      </c>
    </row>
    <row r="106" spans="1:8" hidden="1" x14ac:dyDescent="0.25">
      <c r="A106" s="79" t="s">
        <v>655</v>
      </c>
      <c r="B106" s="79" t="s">
        <v>158</v>
      </c>
      <c r="C106" s="79" t="s">
        <v>307</v>
      </c>
      <c r="D106" s="79" t="s">
        <v>12</v>
      </c>
      <c r="E106" s="59" t="s">
        <v>255</v>
      </c>
      <c r="F106" s="1" t="s">
        <v>47</v>
      </c>
      <c r="G106" s="79" t="s">
        <v>308</v>
      </c>
      <c r="H106" s="79" t="s">
        <v>213</v>
      </c>
    </row>
    <row r="107" spans="1:8" hidden="1" x14ac:dyDescent="0.25">
      <c r="A107" s="79" t="s">
        <v>655</v>
      </c>
      <c r="B107" s="79" t="s">
        <v>158</v>
      </c>
      <c r="C107" s="79" t="s">
        <v>307</v>
      </c>
      <c r="D107" s="79" t="s">
        <v>12</v>
      </c>
      <c r="E107" s="59" t="s">
        <v>255</v>
      </c>
      <c r="F107" s="1" t="s">
        <v>23</v>
      </c>
      <c r="G107" s="79" t="s">
        <v>257</v>
      </c>
      <c r="H107" s="79" t="s">
        <v>213</v>
      </c>
    </row>
    <row r="108" spans="1:8" hidden="1" x14ac:dyDescent="0.25">
      <c r="A108" s="79" t="s">
        <v>655</v>
      </c>
      <c r="B108" s="79" t="s">
        <v>158</v>
      </c>
      <c r="C108" s="79" t="s">
        <v>307</v>
      </c>
      <c r="D108" s="79" t="s">
        <v>12</v>
      </c>
      <c r="E108" s="59" t="s">
        <v>255</v>
      </c>
      <c r="F108" s="4" t="s">
        <v>25</v>
      </c>
      <c r="G108" s="79" t="s">
        <v>257</v>
      </c>
      <c r="H108" s="79" t="s">
        <v>213</v>
      </c>
    </row>
    <row r="109" spans="1:8" hidden="1" x14ac:dyDescent="0.25">
      <c r="A109" s="79" t="s">
        <v>655</v>
      </c>
      <c r="B109" s="79" t="s">
        <v>158</v>
      </c>
      <c r="C109" s="79" t="s">
        <v>307</v>
      </c>
      <c r="D109" s="79" t="s">
        <v>12</v>
      </c>
      <c r="E109" s="59" t="s">
        <v>255</v>
      </c>
      <c r="F109" s="1" t="s">
        <v>24</v>
      </c>
      <c r="G109" s="79" t="s">
        <v>257</v>
      </c>
      <c r="H109" s="79" t="s">
        <v>213</v>
      </c>
    </row>
    <row r="110" spans="1:8" ht="15.75" hidden="1" customHeight="1" x14ac:dyDescent="0.25">
      <c r="A110" s="79" t="s">
        <v>655</v>
      </c>
      <c r="B110" s="79" t="s">
        <v>158</v>
      </c>
      <c r="C110" s="79" t="s">
        <v>307</v>
      </c>
      <c r="D110" s="79" t="s">
        <v>15</v>
      </c>
      <c r="E110" s="79" t="s">
        <v>255</v>
      </c>
      <c r="F110" s="79" t="s">
        <v>14</v>
      </c>
      <c r="G110" s="79"/>
      <c r="H110" s="79" t="s">
        <v>213</v>
      </c>
    </row>
    <row r="111" spans="1:8" ht="15.75" hidden="1" customHeight="1" x14ac:dyDescent="0.25">
      <c r="A111" s="79" t="s">
        <v>655</v>
      </c>
      <c r="B111" s="79" t="s">
        <v>158</v>
      </c>
      <c r="C111" s="79" t="s">
        <v>307</v>
      </c>
      <c r="D111" s="79" t="s">
        <v>14</v>
      </c>
      <c r="E111" s="79" t="s">
        <v>254</v>
      </c>
      <c r="F111" s="79" t="s">
        <v>14</v>
      </c>
      <c r="G111" s="79" t="s">
        <v>254</v>
      </c>
      <c r="H111" s="79" t="s">
        <v>213</v>
      </c>
    </row>
    <row r="112" spans="1:8" hidden="1" x14ac:dyDescent="0.25">
      <c r="A112" s="79" t="s">
        <v>655</v>
      </c>
      <c r="B112" s="79" t="s">
        <v>158</v>
      </c>
      <c r="C112" s="79" t="s">
        <v>309</v>
      </c>
      <c r="D112" s="79" t="s">
        <v>12</v>
      </c>
      <c r="E112" s="59" t="s">
        <v>257</v>
      </c>
      <c r="F112" s="2" t="s">
        <v>136</v>
      </c>
      <c r="G112" s="79" t="s">
        <v>308</v>
      </c>
      <c r="H112" s="79" t="s">
        <v>214</v>
      </c>
    </row>
    <row r="113" spans="1:8" hidden="1" x14ac:dyDescent="0.25">
      <c r="A113" s="79" t="s">
        <v>655</v>
      </c>
      <c r="B113" s="79" t="s">
        <v>158</v>
      </c>
      <c r="C113" s="79" t="s">
        <v>309</v>
      </c>
      <c r="D113" s="79" t="s">
        <v>12</v>
      </c>
      <c r="E113" s="59" t="s">
        <v>257</v>
      </c>
      <c r="F113" s="2" t="s">
        <v>44</v>
      </c>
      <c r="G113" s="79" t="s">
        <v>255</v>
      </c>
      <c r="H113" s="79" t="s">
        <v>214</v>
      </c>
    </row>
    <row r="114" spans="1:8" hidden="1" x14ac:dyDescent="0.25">
      <c r="A114" s="79" t="s">
        <v>655</v>
      </c>
      <c r="B114" s="79" t="s">
        <v>158</v>
      </c>
      <c r="C114" s="79" t="s">
        <v>309</v>
      </c>
      <c r="D114" s="79" t="s">
        <v>12</v>
      </c>
      <c r="E114" s="59" t="s">
        <v>257</v>
      </c>
      <c r="F114" s="42" t="s">
        <v>44</v>
      </c>
      <c r="G114" s="79" t="s">
        <v>255</v>
      </c>
      <c r="H114" s="79" t="s">
        <v>214</v>
      </c>
    </row>
    <row r="115" spans="1:8" hidden="1" x14ac:dyDescent="0.25">
      <c r="A115" s="79" t="s">
        <v>655</v>
      </c>
      <c r="B115" s="79" t="s">
        <v>158</v>
      </c>
      <c r="C115" s="79" t="s">
        <v>309</v>
      </c>
      <c r="D115" s="79" t="s">
        <v>12</v>
      </c>
      <c r="E115" s="59" t="s">
        <v>257</v>
      </c>
      <c r="F115" s="42" t="s">
        <v>45</v>
      </c>
      <c r="G115" s="79" t="s">
        <v>308</v>
      </c>
      <c r="H115" s="79" t="s">
        <v>214</v>
      </c>
    </row>
    <row r="116" spans="1:8" hidden="1" x14ac:dyDescent="0.25">
      <c r="A116" s="79" t="s">
        <v>655</v>
      </c>
      <c r="B116" s="79" t="s">
        <v>158</v>
      </c>
      <c r="C116" s="79" t="s">
        <v>309</v>
      </c>
      <c r="D116" s="79" t="s">
        <v>12</v>
      </c>
      <c r="E116" s="59" t="s">
        <v>257</v>
      </c>
      <c r="F116" s="42" t="s">
        <v>46</v>
      </c>
      <c r="G116" s="79" t="s">
        <v>308</v>
      </c>
      <c r="H116" s="79" t="s">
        <v>214</v>
      </c>
    </row>
    <row r="117" spans="1:8" hidden="1" x14ac:dyDescent="0.25">
      <c r="A117" s="79" t="s">
        <v>655</v>
      </c>
      <c r="B117" s="79" t="s">
        <v>158</v>
      </c>
      <c r="C117" s="79" t="s">
        <v>309</v>
      </c>
      <c r="D117" s="79" t="s">
        <v>12</v>
      </c>
      <c r="E117" s="59" t="s">
        <v>257</v>
      </c>
      <c r="F117" s="42" t="s">
        <v>47</v>
      </c>
      <c r="G117" s="79" t="s">
        <v>257</v>
      </c>
      <c r="H117" s="79" t="s">
        <v>214</v>
      </c>
    </row>
    <row r="118" spans="1:8" hidden="1" x14ac:dyDescent="0.25">
      <c r="A118" s="79" t="s">
        <v>655</v>
      </c>
      <c r="B118" s="79" t="s">
        <v>158</v>
      </c>
      <c r="C118" s="79" t="s">
        <v>309</v>
      </c>
      <c r="D118" s="79" t="s">
        <v>12</v>
      </c>
      <c r="E118" s="59" t="s">
        <v>257</v>
      </c>
      <c r="F118" s="42" t="s">
        <v>48</v>
      </c>
      <c r="G118" s="79" t="s">
        <v>257</v>
      </c>
      <c r="H118" s="79" t="s">
        <v>214</v>
      </c>
    </row>
    <row r="119" spans="1:8" hidden="1" x14ac:dyDescent="0.25">
      <c r="A119" s="79" t="s">
        <v>655</v>
      </c>
      <c r="B119" s="79" t="s">
        <v>158</v>
      </c>
      <c r="C119" s="79" t="s">
        <v>309</v>
      </c>
      <c r="D119" s="79" t="s">
        <v>12</v>
      </c>
      <c r="E119" s="59" t="s">
        <v>257</v>
      </c>
      <c r="F119" s="42" t="s">
        <v>49</v>
      </c>
      <c r="G119" s="79" t="s">
        <v>257</v>
      </c>
      <c r="H119" s="79" t="s">
        <v>214</v>
      </c>
    </row>
    <row r="120" spans="1:8" hidden="1" x14ac:dyDescent="0.25">
      <c r="A120" s="79" t="s">
        <v>655</v>
      </c>
      <c r="B120" s="79" t="s">
        <v>158</v>
      </c>
      <c r="C120" s="79" t="s">
        <v>309</v>
      </c>
      <c r="D120" s="79" t="s">
        <v>12</v>
      </c>
      <c r="E120" s="59" t="s">
        <v>257</v>
      </c>
      <c r="F120" s="42" t="s">
        <v>50</v>
      </c>
      <c r="G120" s="79" t="s">
        <v>308</v>
      </c>
      <c r="H120" s="79" t="s">
        <v>214</v>
      </c>
    </row>
    <row r="121" spans="1:8" ht="15.75" hidden="1" customHeight="1" x14ac:dyDescent="0.25">
      <c r="A121" s="79" t="s">
        <v>655</v>
      </c>
      <c r="B121" s="79" t="s">
        <v>158</v>
      </c>
      <c r="C121" s="79" t="s">
        <v>309</v>
      </c>
      <c r="D121" s="79" t="s">
        <v>15</v>
      </c>
      <c r="E121" s="59" t="s">
        <v>257</v>
      </c>
      <c r="F121" s="42" t="s">
        <v>51</v>
      </c>
      <c r="G121" s="79"/>
      <c r="H121" s="79" t="s">
        <v>214</v>
      </c>
    </row>
    <row r="122" spans="1:8" ht="15.75" hidden="1" customHeight="1" x14ac:dyDescent="0.25">
      <c r="A122" s="79" t="s">
        <v>655</v>
      </c>
      <c r="B122" s="79" t="s">
        <v>158</v>
      </c>
      <c r="C122" s="79" t="s">
        <v>309</v>
      </c>
      <c r="D122" s="79" t="s">
        <v>14</v>
      </c>
      <c r="E122" s="59" t="s">
        <v>257</v>
      </c>
      <c r="F122" s="42" t="s">
        <v>46</v>
      </c>
      <c r="G122" s="79" t="s">
        <v>254</v>
      </c>
      <c r="H122" s="79" t="s">
        <v>214</v>
      </c>
    </row>
    <row r="123" spans="1:8" hidden="1" x14ac:dyDescent="0.25">
      <c r="A123" s="79" t="s">
        <v>655</v>
      </c>
      <c r="B123" s="79" t="s">
        <v>158</v>
      </c>
      <c r="C123" s="79" t="s">
        <v>310</v>
      </c>
      <c r="D123" s="79" t="s">
        <v>12</v>
      </c>
      <c r="E123" s="59" t="s">
        <v>308</v>
      </c>
      <c r="F123" s="42" t="s">
        <v>42</v>
      </c>
      <c r="G123" s="79" t="s">
        <v>255</v>
      </c>
      <c r="H123" s="79" t="s">
        <v>215</v>
      </c>
    </row>
    <row r="124" spans="1:8" hidden="1" x14ac:dyDescent="0.25">
      <c r="A124" s="79" t="s">
        <v>655</v>
      </c>
      <c r="B124" s="79" t="s">
        <v>158</v>
      </c>
      <c r="C124" s="79" t="s">
        <v>310</v>
      </c>
      <c r="D124" s="79" t="s">
        <v>12</v>
      </c>
      <c r="E124" s="59" t="s">
        <v>308</v>
      </c>
      <c r="F124" s="42" t="s">
        <v>43</v>
      </c>
      <c r="G124" s="79" t="s">
        <v>255</v>
      </c>
      <c r="H124" s="79" t="s">
        <v>215</v>
      </c>
    </row>
    <row r="125" spans="1:8" hidden="1" x14ac:dyDescent="0.25">
      <c r="A125" s="79" t="s">
        <v>655</v>
      </c>
      <c r="B125" s="79" t="s">
        <v>158</v>
      </c>
      <c r="C125" s="79" t="s">
        <v>310</v>
      </c>
      <c r="D125" s="79" t="s">
        <v>12</v>
      </c>
      <c r="E125" s="59" t="s">
        <v>308</v>
      </c>
      <c r="F125" s="42" t="s">
        <v>44</v>
      </c>
      <c r="G125" s="79" t="s">
        <v>255</v>
      </c>
      <c r="H125" s="79" t="s">
        <v>215</v>
      </c>
    </row>
    <row r="126" spans="1:8" hidden="1" x14ac:dyDescent="0.25">
      <c r="A126" s="79" t="s">
        <v>655</v>
      </c>
      <c r="B126" s="79" t="s">
        <v>158</v>
      </c>
      <c r="C126" s="79" t="s">
        <v>310</v>
      </c>
      <c r="D126" s="79" t="s">
        <v>12</v>
      </c>
      <c r="E126" s="59" t="s">
        <v>308</v>
      </c>
      <c r="F126" s="42" t="s">
        <v>45</v>
      </c>
      <c r="G126" s="79" t="s">
        <v>308</v>
      </c>
      <c r="H126" s="79" t="s">
        <v>215</v>
      </c>
    </row>
    <row r="127" spans="1:8" hidden="1" x14ac:dyDescent="0.25">
      <c r="A127" s="79" t="s">
        <v>655</v>
      </c>
      <c r="B127" s="79" t="s">
        <v>158</v>
      </c>
      <c r="C127" s="79" t="s">
        <v>310</v>
      </c>
      <c r="D127" s="79" t="s">
        <v>12</v>
      </c>
      <c r="E127" s="59" t="s">
        <v>308</v>
      </c>
      <c r="F127" s="42" t="s">
        <v>46</v>
      </c>
      <c r="G127" s="79" t="s">
        <v>254</v>
      </c>
      <c r="H127" s="79" t="s">
        <v>215</v>
      </c>
    </row>
    <row r="128" spans="1:8" hidden="1" x14ac:dyDescent="0.25">
      <c r="A128" s="79" t="s">
        <v>655</v>
      </c>
      <c r="B128" s="79" t="s">
        <v>158</v>
      </c>
      <c r="C128" s="79" t="s">
        <v>310</v>
      </c>
      <c r="D128" s="79" t="s">
        <v>12</v>
      </c>
      <c r="E128" s="59" t="s">
        <v>308</v>
      </c>
      <c r="F128" s="42" t="s">
        <v>47</v>
      </c>
      <c r="G128" s="79" t="s">
        <v>257</v>
      </c>
      <c r="H128" s="79" t="s">
        <v>215</v>
      </c>
    </row>
    <row r="129" spans="1:8" hidden="1" x14ac:dyDescent="0.25">
      <c r="A129" s="79" t="s">
        <v>655</v>
      </c>
      <c r="B129" s="79" t="s">
        <v>158</v>
      </c>
      <c r="C129" s="79" t="s">
        <v>310</v>
      </c>
      <c r="D129" s="79" t="s">
        <v>12</v>
      </c>
      <c r="E129" s="59" t="s">
        <v>308</v>
      </c>
      <c r="F129" s="42" t="s">
        <v>48</v>
      </c>
      <c r="G129" s="79" t="s">
        <v>257</v>
      </c>
      <c r="H129" s="79" t="s">
        <v>215</v>
      </c>
    </row>
    <row r="130" spans="1:8" hidden="1" x14ac:dyDescent="0.25">
      <c r="A130" s="79" t="s">
        <v>655</v>
      </c>
      <c r="B130" s="79" t="s">
        <v>158</v>
      </c>
      <c r="C130" s="79" t="s">
        <v>310</v>
      </c>
      <c r="D130" s="79" t="s">
        <v>12</v>
      </c>
      <c r="E130" s="59" t="s">
        <v>308</v>
      </c>
      <c r="F130" s="42" t="s">
        <v>49</v>
      </c>
      <c r="G130" s="79" t="s">
        <v>257</v>
      </c>
      <c r="H130" s="79" t="s">
        <v>215</v>
      </c>
    </row>
    <row r="131" spans="1:8" hidden="1" x14ac:dyDescent="0.25">
      <c r="A131" s="79" t="s">
        <v>655</v>
      </c>
      <c r="B131" s="79" t="s">
        <v>158</v>
      </c>
      <c r="C131" s="79" t="s">
        <v>310</v>
      </c>
      <c r="D131" s="79" t="s">
        <v>12</v>
      </c>
      <c r="E131" s="59" t="s">
        <v>308</v>
      </c>
      <c r="F131" s="42" t="s">
        <v>50</v>
      </c>
      <c r="G131" s="79" t="s">
        <v>255</v>
      </c>
      <c r="H131" s="79" t="s">
        <v>215</v>
      </c>
    </row>
    <row r="132" spans="1:8" ht="15.75" hidden="1" customHeight="1" x14ac:dyDescent="0.25">
      <c r="A132" s="79" t="s">
        <v>655</v>
      </c>
      <c r="B132" s="79" t="s">
        <v>158</v>
      </c>
      <c r="C132" s="79" t="s">
        <v>310</v>
      </c>
      <c r="D132" s="79" t="s">
        <v>15</v>
      </c>
      <c r="E132" s="59" t="s">
        <v>308</v>
      </c>
      <c r="F132" s="42" t="s">
        <v>51</v>
      </c>
      <c r="G132" s="79"/>
      <c r="H132" s="79" t="s">
        <v>215</v>
      </c>
    </row>
    <row r="133" spans="1:8" ht="15.75" hidden="1" customHeight="1" x14ac:dyDescent="0.25">
      <c r="A133" s="79" t="s">
        <v>655</v>
      </c>
      <c r="B133" s="79" t="s">
        <v>158</v>
      </c>
      <c r="C133" s="79" t="s">
        <v>310</v>
      </c>
      <c r="D133" s="79" t="s">
        <v>14</v>
      </c>
      <c r="E133" s="59" t="s">
        <v>308</v>
      </c>
      <c r="F133" s="42" t="s">
        <v>46</v>
      </c>
      <c r="G133" s="79" t="s">
        <v>254</v>
      </c>
      <c r="H133" s="79" t="s">
        <v>215</v>
      </c>
    </row>
    <row r="134" spans="1:8" ht="15.75" hidden="1" customHeight="1" x14ac:dyDescent="0.25">
      <c r="A134" s="79" t="s">
        <v>655</v>
      </c>
      <c r="B134" s="79" t="s">
        <v>158</v>
      </c>
      <c r="C134" s="79" t="s">
        <v>192</v>
      </c>
      <c r="D134" s="70" t="s">
        <v>10</v>
      </c>
      <c r="E134" s="23" t="s">
        <v>255</v>
      </c>
      <c r="F134" s="79" t="s">
        <v>14</v>
      </c>
      <c r="G134" s="79" t="s">
        <v>255</v>
      </c>
      <c r="H134" s="79" t="s">
        <v>216</v>
      </c>
    </row>
    <row r="135" spans="1:8" ht="15.75" hidden="1" customHeight="1" x14ac:dyDescent="0.25">
      <c r="A135" s="79" t="s">
        <v>655</v>
      </c>
      <c r="B135" s="79" t="s">
        <v>158</v>
      </c>
      <c r="C135" s="79" t="s">
        <v>192</v>
      </c>
      <c r="D135" s="70" t="s">
        <v>10</v>
      </c>
      <c r="E135" s="23" t="s">
        <v>255</v>
      </c>
      <c r="F135" s="79" t="s">
        <v>14</v>
      </c>
      <c r="G135" s="79" t="s">
        <v>254</v>
      </c>
      <c r="H135" s="79" t="s">
        <v>216</v>
      </c>
    </row>
    <row r="136" spans="1:8" ht="15.75" hidden="1" customHeight="1" x14ac:dyDescent="0.25">
      <c r="A136" s="79" t="s">
        <v>655</v>
      </c>
      <c r="B136" s="79" t="s">
        <v>158</v>
      </c>
      <c r="C136" s="79" t="s">
        <v>192</v>
      </c>
      <c r="D136" s="70" t="s">
        <v>10</v>
      </c>
      <c r="E136" s="23" t="s">
        <v>255</v>
      </c>
      <c r="F136" s="79" t="s">
        <v>14</v>
      </c>
      <c r="G136" s="79" t="s">
        <v>254</v>
      </c>
      <c r="H136" s="79" t="s">
        <v>216</v>
      </c>
    </row>
    <row r="137" spans="1:8" ht="15.75" hidden="1" customHeight="1" x14ac:dyDescent="0.25">
      <c r="A137" s="79" t="s">
        <v>655</v>
      </c>
      <c r="B137" s="79" t="s">
        <v>158</v>
      </c>
      <c r="C137" s="79" t="s">
        <v>192</v>
      </c>
      <c r="D137" s="70" t="s">
        <v>10</v>
      </c>
      <c r="E137" s="23" t="s">
        <v>255</v>
      </c>
      <c r="F137" s="79" t="s">
        <v>14</v>
      </c>
      <c r="G137" s="79" t="s">
        <v>255</v>
      </c>
      <c r="H137" s="79" t="s">
        <v>216</v>
      </c>
    </row>
    <row r="138" spans="1:8" ht="15.75" hidden="1" customHeight="1" x14ac:dyDescent="0.25">
      <c r="A138" s="79" t="s">
        <v>655</v>
      </c>
      <c r="B138" s="79" t="s">
        <v>158</v>
      </c>
      <c r="C138" s="79" t="s">
        <v>192</v>
      </c>
      <c r="D138" s="70" t="s">
        <v>15</v>
      </c>
      <c r="E138" s="79" t="s">
        <v>255</v>
      </c>
      <c r="F138" s="79" t="s">
        <v>14</v>
      </c>
      <c r="G138" s="79"/>
      <c r="H138" s="79" t="s">
        <v>216</v>
      </c>
    </row>
    <row r="139" spans="1:8" hidden="1" x14ac:dyDescent="0.25">
      <c r="A139" s="79" t="s">
        <v>655</v>
      </c>
      <c r="B139" s="79" t="s">
        <v>158</v>
      </c>
      <c r="C139" s="79" t="s">
        <v>192</v>
      </c>
      <c r="D139" s="79" t="s">
        <v>12</v>
      </c>
      <c r="E139" s="59" t="s">
        <v>254</v>
      </c>
      <c r="F139" s="1" t="s">
        <v>26</v>
      </c>
      <c r="G139" s="79" t="s">
        <v>308</v>
      </c>
      <c r="H139" s="79" t="s">
        <v>216</v>
      </c>
    </row>
    <row r="140" spans="1:8" hidden="1" x14ac:dyDescent="0.25">
      <c r="A140" s="79" t="s">
        <v>655</v>
      </c>
      <c r="B140" s="79" t="s">
        <v>158</v>
      </c>
      <c r="C140" s="79" t="s">
        <v>192</v>
      </c>
      <c r="D140" s="79" t="s">
        <v>12</v>
      </c>
      <c r="E140" s="59" t="s">
        <v>254</v>
      </c>
      <c r="F140" s="1" t="s">
        <v>47</v>
      </c>
      <c r="G140" s="79" t="s">
        <v>254</v>
      </c>
      <c r="H140" s="79" t="s">
        <v>216</v>
      </c>
    </row>
    <row r="141" spans="1:8" hidden="1" x14ac:dyDescent="0.25">
      <c r="A141" s="79" t="s">
        <v>655</v>
      </c>
      <c r="B141" s="79" t="s">
        <v>158</v>
      </c>
      <c r="C141" s="79" t="s">
        <v>192</v>
      </c>
      <c r="D141" s="79" t="s">
        <v>12</v>
      </c>
      <c r="E141" s="59" t="s">
        <v>254</v>
      </c>
      <c r="F141" s="1" t="s">
        <v>23</v>
      </c>
      <c r="G141" s="79" t="s">
        <v>257</v>
      </c>
      <c r="H141" s="79" t="s">
        <v>216</v>
      </c>
    </row>
    <row r="142" spans="1:8" hidden="1" x14ac:dyDescent="0.25">
      <c r="A142" s="79" t="s">
        <v>655</v>
      </c>
      <c r="B142" s="79" t="s">
        <v>158</v>
      </c>
      <c r="C142" s="79" t="s">
        <v>192</v>
      </c>
      <c r="D142" s="79" t="s">
        <v>12</v>
      </c>
      <c r="E142" s="59" t="s">
        <v>254</v>
      </c>
      <c r="F142" s="1" t="s">
        <v>24</v>
      </c>
      <c r="G142" s="79" t="s">
        <v>257</v>
      </c>
      <c r="H142" s="79" t="s">
        <v>216</v>
      </c>
    </row>
    <row r="143" spans="1:8" hidden="1" x14ac:dyDescent="0.25">
      <c r="A143" s="79" t="s">
        <v>655</v>
      </c>
      <c r="B143" s="79" t="s">
        <v>158</v>
      </c>
      <c r="C143" s="79" t="s">
        <v>192</v>
      </c>
      <c r="D143" s="79" t="s">
        <v>12</v>
      </c>
      <c r="E143" s="59" t="s">
        <v>254</v>
      </c>
      <c r="F143" s="1" t="s">
        <v>59</v>
      </c>
      <c r="G143" s="79" t="s">
        <v>254</v>
      </c>
      <c r="H143" s="79" t="s">
        <v>216</v>
      </c>
    </row>
    <row r="144" spans="1:8" hidden="1" x14ac:dyDescent="0.25">
      <c r="A144" s="79" t="s">
        <v>655</v>
      </c>
      <c r="B144" s="79" t="s">
        <v>158</v>
      </c>
      <c r="C144" s="79" t="s">
        <v>192</v>
      </c>
      <c r="D144" s="79" t="s">
        <v>12</v>
      </c>
      <c r="E144" s="59" t="s">
        <v>254</v>
      </c>
      <c r="F144" s="1" t="s">
        <v>48</v>
      </c>
      <c r="G144" s="79" t="s">
        <v>255</v>
      </c>
      <c r="H144" s="79" t="s">
        <v>216</v>
      </c>
    </row>
    <row r="145" spans="1:8" hidden="1" x14ac:dyDescent="0.25">
      <c r="A145" s="79" t="s">
        <v>655</v>
      </c>
      <c r="B145" s="79" t="s">
        <v>158</v>
      </c>
      <c r="C145" s="79" t="s">
        <v>192</v>
      </c>
      <c r="D145" s="79" t="s">
        <v>12</v>
      </c>
      <c r="E145" s="59" t="s">
        <v>254</v>
      </c>
      <c r="F145" s="1" t="s">
        <v>25</v>
      </c>
      <c r="G145" s="79" t="s">
        <v>257</v>
      </c>
      <c r="H145" s="79" t="s">
        <v>216</v>
      </c>
    </row>
    <row r="146" spans="1:8" ht="15.75" hidden="1" customHeight="1" x14ac:dyDescent="0.25">
      <c r="A146" s="79" t="s">
        <v>655</v>
      </c>
      <c r="B146" s="79" t="s">
        <v>158</v>
      </c>
      <c r="C146" s="79" t="s">
        <v>192</v>
      </c>
      <c r="D146" s="79" t="s">
        <v>12</v>
      </c>
      <c r="E146" s="23" t="s">
        <v>254</v>
      </c>
      <c r="F146" s="42" t="s">
        <v>31</v>
      </c>
      <c r="G146" s="79" t="s">
        <v>254</v>
      </c>
      <c r="H146" s="79" t="s">
        <v>216</v>
      </c>
    </row>
    <row r="147" spans="1:8" ht="15.75" hidden="1" customHeight="1" x14ac:dyDescent="0.25">
      <c r="A147" s="79" t="s">
        <v>655</v>
      </c>
      <c r="B147" s="79" t="s">
        <v>158</v>
      </c>
      <c r="C147" s="79" t="s">
        <v>192</v>
      </c>
      <c r="D147" s="79" t="s">
        <v>14</v>
      </c>
      <c r="E147" s="79" t="s">
        <v>254</v>
      </c>
      <c r="F147" s="79" t="s">
        <v>14</v>
      </c>
      <c r="G147" s="79" t="s">
        <v>254</v>
      </c>
      <c r="H147" s="79" t="s">
        <v>216</v>
      </c>
    </row>
    <row r="148" spans="1:8" ht="15.75" hidden="1" customHeight="1" x14ac:dyDescent="0.25">
      <c r="A148" s="79" t="s">
        <v>655</v>
      </c>
      <c r="B148" s="79" t="s">
        <v>158</v>
      </c>
      <c r="C148" s="79" t="s">
        <v>311</v>
      </c>
      <c r="D148" s="70" t="s">
        <v>10</v>
      </c>
      <c r="E148" s="23" t="s">
        <v>255</v>
      </c>
      <c r="F148" s="79" t="s">
        <v>14</v>
      </c>
      <c r="G148" s="79" t="s">
        <v>255</v>
      </c>
      <c r="H148" s="79" t="s">
        <v>384</v>
      </c>
    </row>
    <row r="149" spans="1:8" ht="15.75" hidden="1" customHeight="1" x14ac:dyDescent="0.25">
      <c r="A149" s="79" t="s">
        <v>655</v>
      </c>
      <c r="B149" s="79" t="s">
        <v>158</v>
      </c>
      <c r="C149" s="79" t="s">
        <v>311</v>
      </c>
      <c r="D149" s="70" t="s">
        <v>10</v>
      </c>
      <c r="E149" s="23" t="s">
        <v>255</v>
      </c>
      <c r="F149" s="79" t="s">
        <v>14</v>
      </c>
      <c r="G149" s="79" t="s">
        <v>254</v>
      </c>
      <c r="H149" s="79" t="s">
        <v>384</v>
      </c>
    </row>
    <row r="150" spans="1:8" ht="15.75" hidden="1" customHeight="1" x14ac:dyDescent="0.25">
      <c r="A150" s="79" t="s">
        <v>655</v>
      </c>
      <c r="B150" s="79" t="s">
        <v>158</v>
      </c>
      <c r="C150" s="79" t="s">
        <v>311</v>
      </c>
      <c r="D150" s="70" t="s">
        <v>10</v>
      </c>
      <c r="E150" s="23" t="s">
        <v>255</v>
      </c>
      <c r="F150" s="79" t="s">
        <v>14</v>
      </c>
      <c r="G150" s="79" t="s">
        <v>254</v>
      </c>
      <c r="H150" s="79" t="s">
        <v>384</v>
      </c>
    </row>
    <row r="151" spans="1:8" hidden="1" x14ac:dyDescent="0.25">
      <c r="A151" s="79" t="s">
        <v>655</v>
      </c>
      <c r="B151" s="79" t="s">
        <v>158</v>
      </c>
      <c r="C151" s="79" t="s">
        <v>311</v>
      </c>
      <c r="D151" s="79" t="s">
        <v>12</v>
      </c>
      <c r="E151" s="59" t="s">
        <v>255</v>
      </c>
      <c r="F151" s="1" t="s">
        <v>26</v>
      </c>
      <c r="G151" s="79" t="s">
        <v>308</v>
      </c>
      <c r="H151" s="79" t="s">
        <v>384</v>
      </c>
    </row>
    <row r="152" spans="1:8" hidden="1" x14ac:dyDescent="0.25">
      <c r="A152" s="79" t="s">
        <v>655</v>
      </c>
      <c r="B152" s="79" t="s">
        <v>158</v>
      </c>
      <c r="C152" s="79" t="s">
        <v>311</v>
      </c>
      <c r="D152" s="79" t="s">
        <v>12</v>
      </c>
      <c r="E152" s="59" t="s">
        <v>255</v>
      </c>
      <c r="F152" s="1" t="s">
        <v>35</v>
      </c>
      <c r="G152" s="79" t="s">
        <v>254</v>
      </c>
      <c r="H152" s="79" t="s">
        <v>384</v>
      </c>
    </row>
    <row r="153" spans="1:8" hidden="1" x14ac:dyDescent="0.25">
      <c r="A153" s="79" t="s">
        <v>655</v>
      </c>
      <c r="B153" s="79" t="s">
        <v>158</v>
      </c>
      <c r="C153" s="79" t="s">
        <v>311</v>
      </c>
      <c r="D153" s="79" t="s">
        <v>12</v>
      </c>
      <c r="E153" s="59" t="s">
        <v>255</v>
      </c>
      <c r="F153" s="1" t="s">
        <v>48</v>
      </c>
      <c r="G153" s="79" t="s">
        <v>255</v>
      </c>
      <c r="H153" s="79" t="s">
        <v>384</v>
      </c>
    </row>
    <row r="154" spans="1:8" hidden="1" x14ac:dyDescent="0.25">
      <c r="A154" s="79" t="s">
        <v>655</v>
      </c>
      <c r="B154" s="79" t="s">
        <v>158</v>
      </c>
      <c r="C154" s="79" t="s">
        <v>311</v>
      </c>
      <c r="D154" s="79" t="s">
        <v>12</v>
      </c>
      <c r="E154" s="59" t="s">
        <v>255</v>
      </c>
      <c r="F154" s="1" t="s">
        <v>47</v>
      </c>
      <c r="G154" s="79" t="s">
        <v>254</v>
      </c>
      <c r="H154" s="79" t="s">
        <v>384</v>
      </c>
    </row>
    <row r="155" spans="1:8" hidden="1" x14ac:dyDescent="0.25">
      <c r="A155" s="79" t="s">
        <v>655</v>
      </c>
      <c r="B155" s="79" t="s">
        <v>158</v>
      </c>
      <c r="C155" s="79" t="s">
        <v>311</v>
      </c>
      <c r="D155" s="79" t="s">
        <v>12</v>
      </c>
      <c r="E155" s="59" t="s">
        <v>255</v>
      </c>
      <c r="F155" s="1" t="s">
        <v>23</v>
      </c>
      <c r="G155" s="79" t="s">
        <v>257</v>
      </c>
      <c r="H155" s="79" t="s">
        <v>384</v>
      </c>
    </row>
    <row r="156" spans="1:8" hidden="1" x14ac:dyDescent="0.25">
      <c r="A156" s="79" t="s">
        <v>655</v>
      </c>
      <c r="B156" s="79" t="s">
        <v>158</v>
      </c>
      <c r="C156" s="79" t="s">
        <v>311</v>
      </c>
      <c r="D156" s="79" t="s">
        <v>12</v>
      </c>
      <c r="E156" s="59" t="s">
        <v>255</v>
      </c>
      <c r="F156" s="1" t="s">
        <v>24</v>
      </c>
      <c r="G156" s="79" t="s">
        <v>257</v>
      </c>
      <c r="H156" s="79" t="s">
        <v>384</v>
      </c>
    </row>
    <row r="157" spans="1:8" hidden="1" x14ac:dyDescent="0.25">
      <c r="A157" s="79" t="s">
        <v>655</v>
      </c>
      <c r="B157" s="79" t="s">
        <v>158</v>
      </c>
      <c r="C157" s="79" t="s">
        <v>311</v>
      </c>
      <c r="D157" s="79" t="s">
        <v>12</v>
      </c>
      <c r="E157" s="59" t="s">
        <v>255</v>
      </c>
      <c r="F157" s="1" t="s">
        <v>59</v>
      </c>
      <c r="G157" s="79" t="s">
        <v>254</v>
      </c>
      <c r="H157" s="79" t="s">
        <v>384</v>
      </c>
    </row>
    <row r="158" spans="1:8" hidden="1" x14ac:dyDescent="0.25">
      <c r="A158" s="79" t="s">
        <v>655</v>
      </c>
      <c r="B158" s="79" t="s">
        <v>158</v>
      </c>
      <c r="C158" s="79" t="s">
        <v>311</v>
      </c>
      <c r="D158" s="79" t="s">
        <v>12</v>
      </c>
      <c r="E158" s="59" t="s">
        <v>255</v>
      </c>
      <c r="F158" s="1" t="s">
        <v>28</v>
      </c>
      <c r="G158" s="79" t="s">
        <v>254</v>
      </c>
      <c r="H158" s="79" t="s">
        <v>384</v>
      </c>
    </row>
    <row r="159" spans="1:8" hidden="1" x14ac:dyDescent="0.25">
      <c r="A159" s="79" t="s">
        <v>655</v>
      </c>
      <c r="B159" s="79" t="s">
        <v>158</v>
      </c>
      <c r="C159" s="79" t="s">
        <v>311</v>
      </c>
      <c r="D159" s="79" t="s">
        <v>12</v>
      </c>
      <c r="E159" s="59" t="s">
        <v>255</v>
      </c>
      <c r="F159" s="1" t="s">
        <v>25</v>
      </c>
      <c r="G159" s="79" t="s">
        <v>257</v>
      </c>
      <c r="H159" s="79" t="s">
        <v>384</v>
      </c>
    </row>
    <row r="160" spans="1:8" ht="15.75" hidden="1" customHeight="1" x14ac:dyDescent="0.25">
      <c r="A160" s="79" t="s">
        <v>655</v>
      </c>
      <c r="B160" s="79" t="s">
        <v>158</v>
      </c>
      <c r="C160" s="79" t="s">
        <v>311</v>
      </c>
      <c r="D160" s="70" t="s">
        <v>15</v>
      </c>
      <c r="E160" s="79" t="s">
        <v>255</v>
      </c>
      <c r="F160" s="79" t="s">
        <v>14</v>
      </c>
      <c r="G160" s="79"/>
      <c r="H160" s="79" t="s">
        <v>384</v>
      </c>
    </row>
    <row r="161" spans="1:8" ht="15.75" hidden="1" customHeight="1" x14ac:dyDescent="0.25">
      <c r="A161" s="79" t="s">
        <v>655</v>
      </c>
      <c r="B161" s="79" t="s">
        <v>158</v>
      </c>
      <c r="C161" s="79" t="s">
        <v>311</v>
      </c>
      <c r="D161" s="79" t="s">
        <v>14</v>
      </c>
      <c r="E161" s="79" t="s">
        <v>254</v>
      </c>
      <c r="F161" s="79" t="s">
        <v>14</v>
      </c>
      <c r="G161" s="79" t="s">
        <v>254</v>
      </c>
      <c r="H161" s="79" t="s">
        <v>384</v>
      </c>
    </row>
    <row r="162" spans="1:8" ht="15.75" hidden="1" customHeight="1" x14ac:dyDescent="0.25">
      <c r="A162" s="79" t="s">
        <v>655</v>
      </c>
      <c r="B162" s="79" t="s">
        <v>158</v>
      </c>
      <c r="C162" s="79" t="s">
        <v>191</v>
      </c>
      <c r="D162" s="70" t="s">
        <v>10</v>
      </c>
      <c r="E162" s="23" t="s">
        <v>255</v>
      </c>
      <c r="F162" s="79" t="s">
        <v>14</v>
      </c>
      <c r="G162" s="79" t="s">
        <v>255</v>
      </c>
      <c r="H162" s="79" t="s">
        <v>217</v>
      </c>
    </row>
    <row r="163" spans="1:8" ht="15.75" hidden="1" customHeight="1" x14ac:dyDescent="0.25">
      <c r="A163" s="79" t="s">
        <v>655</v>
      </c>
      <c r="B163" s="79" t="s">
        <v>158</v>
      </c>
      <c r="C163" s="79" t="s">
        <v>191</v>
      </c>
      <c r="D163" s="70" t="s">
        <v>10</v>
      </c>
      <c r="E163" s="23" t="s">
        <v>255</v>
      </c>
      <c r="F163" s="79" t="s">
        <v>14</v>
      </c>
      <c r="G163" s="79" t="s">
        <v>254</v>
      </c>
      <c r="H163" s="79" t="s">
        <v>217</v>
      </c>
    </row>
    <row r="164" spans="1:8" ht="15.75" hidden="1" customHeight="1" x14ac:dyDescent="0.25">
      <c r="A164" s="79" t="s">
        <v>655</v>
      </c>
      <c r="B164" s="79" t="s">
        <v>158</v>
      </c>
      <c r="C164" s="79" t="s">
        <v>191</v>
      </c>
      <c r="D164" s="70" t="s">
        <v>10</v>
      </c>
      <c r="E164" s="23" t="s">
        <v>255</v>
      </c>
      <c r="F164" s="79" t="s">
        <v>14</v>
      </c>
      <c r="G164" s="79" t="s">
        <v>255</v>
      </c>
      <c r="H164" s="79" t="s">
        <v>217</v>
      </c>
    </row>
    <row r="165" spans="1:8" ht="15.75" hidden="1" customHeight="1" x14ac:dyDescent="0.25">
      <c r="A165" s="79" t="s">
        <v>655</v>
      </c>
      <c r="B165" s="79" t="s">
        <v>158</v>
      </c>
      <c r="C165" s="79" t="s">
        <v>191</v>
      </c>
      <c r="D165" s="70" t="s">
        <v>10</v>
      </c>
      <c r="E165" s="23" t="s">
        <v>255</v>
      </c>
      <c r="F165" s="79" t="s">
        <v>14</v>
      </c>
      <c r="G165" s="79" t="s">
        <v>255</v>
      </c>
      <c r="H165" s="79" t="s">
        <v>217</v>
      </c>
    </row>
    <row r="166" spans="1:8" hidden="1" x14ac:dyDescent="0.25">
      <c r="A166" s="79" t="s">
        <v>655</v>
      </c>
      <c r="B166" s="79" t="s">
        <v>158</v>
      </c>
      <c r="C166" s="79" t="s">
        <v>191</v>
      </c>
      <c r="D166" s="79" t="s">
        <v>12</v>
      </c>
      <c r="E166" s="59" t="s">
        <v>255</v>
      </c>
      <c r="F166" s="42" t="s">
        <v>37</v>
      </c>
      <c r="G166" s="79" t="s">
        <v>308</v>
      </c>
      <c r="H166" s="79" t="s">
        <v>217</v>
      </c>
    </row>
    <row r="167" spans="1:8" hidden="1" x14ac:dyDescent="0.25">
      <c r="A167" s="79" t="s">
        <v>655</v>
      </c>
      <c r="B167" s="79" t="s">
        <v>158</v>
      </c>
      <c r="C167" s="79" t="s">
        <v>191</v>
      </c>
      <c r="D167" s="79" t="s">
        <v>12</v>
      </c>
      <c r="E167" s="59" t="s">
        <v>255</v>
      </c>
      <c r="F167" s="42" t="s">
        <v>38</v>
      </c>
      <c r="G167" s="79" t="s">
        <v>257</v>
      </c>
      <c r="H167" s="79" t="s">
        <v>217</v>
      </c>
    </row>
    <row r="168" spans="1:8" hidden="1" x14ac:dyDescent="0.25">
      <c r="A168" s="79" t="s">
        <v>655</v>
      </c>
      <c r="B168" s="79" t="s">
        <v>158</v>
      </c>
      <c r="C168" s="79" t="s">
        <v>191</v>
      </c>
      <c r="D168" s="79" t="s">
        <v>12</v>
      </c>
      <c r="E168" s="59" t="s">
        <v>255</v>
      </c>
      <c r="F168" s="42" t="s">
        <v>26</v>
      </c>
      <c r="G168" s="79" t="s">
        <v>257</v>
      </c>
      <c r="H168" s="79" t="s">
        <v>217</v>
      </c>
    </row>
    <row r="169" spans="1:8" hidden="1" x14ac:dyDescent="0.25">
      <c r="A169" s="79" t="s">
        <v>655</v>
      </c>
      <c r="B169" s="79" t="s">
        <v>158</v>
      </c>
      <c r="C169" s="79" t="s">
        <v>191</v>
      </c>
      <c r="D169" s="79" t="s">
        <v>12</v>
      </c>
      <c r="E169" s="59" t="s">
        <v>255</v>
      </c>
      <c r="F169" s="42" t="s">
        <v>39</v>
      </c>
      <c r="G169" s="79" t="s">
        <v>254</v>
      </c>
      <c r="H169" s="79" t="s">
        <v>217</v>
      </c>
    </row>
    <row r="170" spans="1:8" ht="15.75" hidden="1" customHeight="1" x14ac:dyDescent="0.25">
      <c r="A170" s="79" t="s">
        <v>655</v>
      </c>
      <c r="B170" s="79" t="s">
        <v>158</v>
      </c>
      <c r="C170" s="79" t="s">
        <v>191</v>
      </c>
      <c r="D170" s="79" t="s">
        <v>15</v>
      </c>
      <c r="E170" s="79" t="s">
        <v>255</v>
      </c>
      <c r="F170" s="79" t="s">
        <v>14</v>
      </c>
      <c r="G170" s="79"/>
      <c r="H170" s="79" t="s">
        <v>217</v>
      </c>
    </row>
    <row r="171" spans="1:8" ht="15.75" hidden="1" customHeight="1" x14ac:dyDescent="0.25">
      <c r="A171" s="79" t="s">
        <v>655</v>
      </c>
      <c r="B171" s="79" t="s">
        <v>158</v>
      </c>
      <c r="C171" s="79" t="s">
        <v>191</v>
      </c>
      <c r="D171" s="79" t="s">
        <v>14</v>
      </c>
      <c r="E171" s="79" t="s">
        <v>254</v>
      </c>
      <c r="F171" s="79" t="s">
        <v>14</v>
      </c>
      <c r="G171" s="79" t="s">
        <v>254</v>
      </c>
      <c r="H171" s="79" t="s">
        <v>217</v>
      </c>
    </row>
    <row r="172" spans="1:8" hidden="1" x14ac:dyDescent="0.25">
      <c r="A172" s="79" t="s">
        <v>655</v>
      </c>
      <c r="B172" s="79" t="s">
        <v>158</v>
      </c>
      <c r="C172" s="70" t="s">
        <v>312</v>
      </c>
      <c r="D172" s="79" t="s">
        <v>12</v>
      </c>
      <c r="E172" s="59" t="s">
        <v>255</v>
      </c>
      <c r="F172" s="42" t="s">
        <v>33</v>
      </c>
      <c r="G172" s="79" t="s">
        <v>308</v>
      </c>
      <c r="H172" s="79" t="s">
        <v>218</v>
      </c>
    </row>
    <row r="173" spans="1:8" hidden="1" x14ac:dyDescent="0.25">
      <c r="A173" s="79" t="s">
        <v>655</v>
      </c>
      <c r="B173" s="79" t="s">
        <v>158</v>
      </c>
      <c r="C173" s="70" t="s">
        <v>312</v>
      </c>
      <c r="D173" s="79" t="s">
        <v>12</v>
      </c>
      <c r="E173" s="59" t="s">
        <v>255</v>
      </c>
      <c r="F173" s="42" t="s">
        <v>34</v>
      </c>
      <c r="G173" s="79" t="s">
        <v>254</v>
      </c>
      <c r="H173" s="79" t="s">
        <v>218</v>
      </c>
    </row>
    <row r="174" spans="1:8" hidden="1" x14ac:dyDescent="0.25">
      <c r="A174" s="79" t="s">
        <v>655</v>
      </c>
      <c r="B174" s="79" t="s">
        <v>158</v>
      </c>
      <c r="C174" s="70" t="s">
        <v>312</v>
      </c>
      <c r="D174" s="79" t="s">
        <v>12</v>
      </c>
      <c r="E174" s="59" t="s">
        <v>255</v>
      </c>
      <c r="F174" s="42" t="s">
        <v>35</v>
      </c>
      <c r="G174" s="79" t="s">
        <v>257</v>
      </c>
      <c r="H174" s="79" t="s">
        <v>218</v>
      </c>
    </row>
    <row r="175" spans="1:8" hidden="1" x14ac:dyDescent="0.25">
      <c r="A175" s="79" t="s">
        <v>655</v>
      </c>
      <c r="B175" s="79" t="s">
        <v>158</v>
      </c>
      <c r="C175" s="70" t="s">
        <v>312</v>
      </c>
      <c r="D175" s="79" t="s">
        <v>12</v>
      </c>
      <c r="E175" s="59" t="s">
        <v>255</v>
      </c>
      <c r="F175" s="42" t="s">
        <v>36</v>
      </c>
      <c r="G175" s="79" t="s">
        <v>254</v>
      </c>
      <c r="H175" s="79" t="s">
        <v>218</v>
      </c>
    </row>
    <row r="176" spans="1:8" hidden="1" x14ac:dyDescent="0.25">
      <c r="A176" s="79" t="s">
        <v>655</v>
      </c>
      <c r="B176" s="79" t="s">
        <v>158</v>
      </c>
      <c r="C176" s="70" t="s">
        <v>312</v>
      </c>
      <c r="D176" s="79" t="s">
        <v>12</v>
      </c>
      <c r="E176" s="59" t="s">
        <v>255</v>
      </c>
      <c r="F176" s="42" t="s">
        <v>37</v>
      </c>
      <c r="G176" s="79" t="s">
        <v>257</v>
      </c>
      <c r="H176" s="79" t="s">
        <v>218</v>
      </c>
    </row>
    <row r="177" spans="1:8" hidden="1" x14ac:dyDescent="0.25">
      <c r="A177" s="79" t="s">
        <v>655</v>
      </c>
      <c r="B177" s="79" t="s">
        <v>158</v>
      </c>
      <c r="C177" s="70" t="s">
        <v>312</v>
      </c>
      <c r="D177" s="79" t="s">
        <v>12</v>
      </c>
      <c r="E177" s="59" t="s">
        <v>255</v>
      </c>
      <c r="F177" s="42" t="s">
        <v>38</v>
      </c>
      <c r="G177" s="79" t="s">
        <v>257</v>
      </c>
      <c r="H177" s="79" t="s">
        <v>218</v>
      </c>
    </row>
    <row r="178" spans="1:8" hidden="1" x14ac:dyDescent="0.25">
      <c r="A178" s="79" t="s">
        <v>655</v>
      </c>
      <c r="B178" s="79" t="s">
        <v>158</v>
      </c>
      <c r="C178" s="70" t="s">
        <v>312</v>
      </c>
      <c r="D178" s="79" t="s">
        <v>12</v>
      </c>
      <c r="E178" s="59" t="s">
        <v>255</v>
      </c>
      <c r="F178" s="42" t="s">
        <v>34</v>
      </c>
      <c r="G178" s="79" t="s">
        <v>254</v>
      </c>
      <c r="H178" s="79" t="s">
        <v>218</v>
      </c>
    </row>
    <row r="179" spans="1:8" hidden="1" x14ac:dyDescent="0.25">
      <c r="A179" s="79" t="s">
        <v>655</v>
      </c>
      <c r="B179" s="79" t="s">
        <v>158</v>
      </c>
      <c r="C179" s="70" t="s">
        <v>312</v>
      </c>
      <c r="D179" s="79" t="s">
        <v>12</v>
      </c>
      <c r="E179" s="59" t="s">
        <v>255</v>
      </c>
      <c r="F179" s="42" t="s">
        <v>39</v>
      </c>
      <c r="G179" s="79" t="s">
        <v>255</v>
      </c>
      <c r="H179" s="79" t="s">
        <v>218</v>
      </c>
    </row>
    <row r="180" spans="1:8" hidden="1" x14ac:dyDescent="0.25">
      <c r="A180" s="79" t="s">
        <v>655</v>
      </c>
      <c r="B180" s="79" t="s">
        <v>158</v>
      </c>
      <c r="C180" s="70" t="s">
        <v>312</v>
      </c>
      <c r="D180" s="79" t="s">
        <v>12</v>
      </c>
      <c r="E180" s="59" t="s">
        <v>255</v>
      </c>
      <c r="F180" s="42" t="s">
        <v>40</v>
      </c>
      <c r="G180" s="79" t="s">
        <v>257</v>
      </c>
      <c r="H180" s="79" t="s">
        <v>218</v>
      </c>
    </row>
    <row r="181" spans="1:8" ht="15.75" hidden="1" customHeight="1" x14ac:dyDescent="0.25">
      <c r="A181" s="79" t="s">
        <v>655</v>
      </c>
      <c r="B181" s="79" t="s">
        <v>158</v>
      </c>
      <c r="C181" s="70" t="s">
        <v>312</v>
      </c>
      <c r="D181" s="79" t="s">
        <v>15</v>
      </c>
      <c r="E181" s="79" t="s">
        <v>255</v>
      </c>
      <c r="F181" s="79" t="s">
        <v>14</v>
      </c>
      <c r="G181" s="79"/>
      <c r="H181" s="79" t="s">
        <v>218</v>
      </c>
    </row>
    <row r="182" spans="1:8" ht="15.75" hidden="1" customHeight="1" x14ac:dyDescent="0.25">
      <c r="A182" s="79" t="s">
        <v>655</v>
      </c>
      <c r="B182" s="79" t="s">
        <v>158</v>
      </c>
      <c r="C182" s="70" t="s">
        <v>312</v>
      </c>
      <c r="D182" s="79" t="s">
        <v>14</v>
      </c>
      <c r="E182" s="79" t="s">
        <v>254</v>
      </c>
      <c r="F182" s="79" t="s">
        <v>14</v>
      </c>
      <c r="G182" s="79" t="s">
        <v>254</v>
      </c>
      <c r="H182" s="79" t="s">
        <v>218</v>
      </c>
    </row>
    <row r="183" spans="1:8" hidden="1" x14ac:dyDescent="0.25">
      <c r="A183" s="79" t="s">
        <v>655</v>
      </c>
      <c r="B183" s="79" t="s">
        <v>158</v>
      </c>
      <c r="C183" s="70" t="s">
        <v>313</v>
      </c>
      <c r="D183" s="79" t="s">
        <v>12</v>
      </c>
      <c r="E183" s="59" t="s">
        <v>255</v>
      </c>
      <c r="F183" s="42" t="s">
        <v>33</v>
      </c>
      <c r="G183" s="79" t="s">
        <v>308</v>
      </c>
      <c r="H183" s="79" t="s">
        <v>219</v>
      </c>
    </row>
    <row r="184" spans="1:8" hidden="1" x14ac:dyDescent="0.25">
      <c r="A184" s="79" t="s">
        <v>655</v>
      </c>
      <c r="B184" s="79" t="s">
        <v>158</v>
      </c>
      <c r="C184" s="70" t="s">
        <v>313</v>
      </c>
      <c r="D184" s="79" t="s">
        <v>12</v>
      </c>
      <c r="E184" s="59" t="s">
        <v>255</v>
      </c>
      <c r="F184" s="42" t="s">
        <v>34</v>
      </c>
      <c r="G184" s="79" t="s">
        <v>254</v>
      </c>
      <c r="H184" s="79" t="s">
        <v>219</v>
      </c>
    </row>
    <row r="185" spans="1:8" hidden="1" x14ac:dyDescent="0.25">
      <c r="A185" s="79" t="s">
        <v>655</v>
      </c>
      <c r="B185" s="79" t="s">
        <v>158</v>
      </c>
      <c r="C185" s="70" t="s">
        <v>313</v>
      </c>
      <c r="D185" s="79" t="s">
        <v>12</v>
      </c>
      <c r="E185" s="59" t="s">
        <v>255</v>
      </c>
      <c r="F185" s="42" t="s">
        <v>35</v>
      </c>
      <c r="G185" s="79" t="s">
        <v>257</v>
      </c>
      <c r="H185" s="79" t="s">
        <v>219</v>
      </c>
    </row>
    <row r="186" spans="1:8" hidden="1" x14ac:dyDescent="0.25">
      <c r="A186" s="79" t="s">
        <v>655</v>
      </c>
      <c r="B186" s="79" t="s">
        <v>158</v>
      </c>
      <c r="C186" s="70" t="s">
        <v>313</v>
      </c>
      <c r="D186" s="79" t="s">
        <v>12</v>
      </c>
      <c r="E186" s="59" t="s">
        <v>255</v>
      </c>
      <c r="F186" s="42" t="s">
        <v>36</v>
      </c>
      <c r="G186" s="79" t="s">
        <v>254</v>
      </c>
      <c r="H186" s="79" t="s">
        <v>219</v>
      </c>
    </row>
    <row r="187" spans="1:8" hidden="1" x14ac:dyDescent="0.25">
      <c r="A187" s="79" t="s">
        <v>655</v>
      </c>
      <c r="B187" s="79" t="s">
        <v>158</v>
      </c>
      <c r="C187" s="70" t="s">
        <v>313</v>
      </c>
      <c r="D187" s="79" t="s">
        <v>12</v>
      </c>
      <c r="E187" s="59" t="s">
        <v>255</v>
      </c>
      <c r="F187" s="42" t="s">
        <v>37</v>
      </c>
      <c r="G187" s="79" t="s">
        <v>257</v>
      </c>
      <c r="H187" s="79" t="s">
        <v>219</v>
      </c>
    </row>
    <row r="188" spans="1:8" hidden="1" x14ac:dyDescent="0.25">
      <c r="A188" s="79" t="s">
        <v>655</v>
      </c>
      <c r="B188" s="79" t="s">
        <v>158</v>
      </c>
      <c r="C188" s="70" t="s">
        <v>313</v>
      </c>
      <c r="D188" s="79" t="s">
        <v>12</v>
      </c>
      <c r="E188" s="59" t="s">
        <v>255</v>
      </c>
      <c r="F188" s="42" t="s">
        <v>38</v>
      </c>
      <c r="G188" s="79" t="s">
        <v>257</v>
      </c>
      <c r="H188" s="79" t="s">
        <v>219</v>
      </c>
    </row>
    <row r="189" spans="1:8" hidden="1" x14ac:dyDescent="0.25">
      <c r="A189" s="79" t="s">
        <v>655</v>
      </c>
      <c r="B189" s="79" t="s">
        <v>158</v>
      </c>
      <c r="C189" s="70" t="s">
        <v>313</v>
      </c>
      <c r="D189" s="79" t="s">
        <v>12</v>
      </c>
      <c r="E189" s="59" t="s">
        <v>255</v>
      </c>
      <c r="F189" s="42" t="s">
        <v>38</v>
      </c>
      <c r="G189" s="79" t="s">
        <v>254</v>
      </c>
      <c r="H189" s="79" t="s">
        <v>219</v>
      </c>
    </row>
    <row r="190" spans="1:8" hidden="1" x14ac:dyDescent="0.25">
      <c r="A190" s="79" t="s">
        <v>655</v>
      </c>
      <c r="B190" s="79" t="s">
        <v>158</v>
      </c>
      <c r="C190" s="70" t="s">
        <v>313</v>
      </c>
      <c r="D190" s="79" t="s">
        <v>12</v>
      </c>
      <c r="E190" s="59" t="s">
        <v>255</v>
      </c>
      <c r="F190" s="42" t="s">
        <v>39</v>
      </c>
      <c r="G190" s="79" t="s">
        <v>255</v>
      </c>
      <c r="H190" s="79" t="s">
        <v>219</v>
      </c>
    </row>
    <row r="191" spans="1:8" hidden="1" x14ac:dyDescent="0.25">
      <c r="A191" s="79" t="s">
        <v>655</v>
      </c>
      <c r="B191" s="79" t="s">
        <v>158</v>
      </c>
      <c r="C191" s="70" t="s">
        <v>313</v>
      </c>
      <c r="D191" s="79" t="s">
        <v>12</v>
      </c>
      <c r="E191" s="59" t="s">
        <v>255</v>
      </c>
      <c r="F191" s="42" t="s">
        <v>40</v>
      </c>
      <c r="G191" s="79" t="s">
        <v>255</v>
      </c>
      <c r="H191" s="79" t="s">
        <v>219</v>
      </c>
    </row>
    <row r="192" spans="1:8" hidden="1" x14ac:dyDescent="0.25">
      <c r="A192" s="79" t="s">
        <v>655</v>
      </c>
      <c r="B192" s="79" t="s">
        <v>158</v>
      </c>
      <c r="C192" s="70" t="s">
        <v>313</v>
      </c>
      <c r="D192" s="79" t="s">
        <v>12</v>
      </c>
      <c r="E192" s="59" t="s">
        <v>255</v>
      </c>
      <c r="F192" s="42" t="s">
        <v>41</v>
      </c>
      <c r="G192" s="79" t="s">
        <v>257</v>
      </c>
      <c r="H192" s="79" t="s">
        <v>219</v>
      </c>
    </row>
    <row r="193" spans="1:8" ht="15.75" hidden="1" customHeight="1" x14ac:dyDescent="0.25">
      <c r="A193" s="79" t="s">
        <v>655</v>
      </c>
      <c r="B193" s="79" t="s">
        <v>158</v>
      </c>
      <c r="C193" s="70" t="s">
        <v>313</v>
      </c>
      <c r="D193" s="79" t="s">
        <v>15</v>
      </c>
      <c r="E193" s="79" t="s">
        <v>255</v>
      </c>
      <c r="F193" s="79" t="s">
        <v>14</v>
      </c>
      <c r="G193" s="79"/>
      <c r="H193" s="79" t="s">
        <v>219</v>
      </c>
    </row>
    <row r="194" spans="1:8" ht="15.75" hidden="1" customHeight="1" x14ac:dyDescent="0.25">
      <c r="A194" s="79" t="s">
        <v>655</v>
      </c>
      <c r="B194" s="79" t="s">
        <v>158</v>
      </c>
      <c r="C194" s="70" t="s">
        <v>313</v>
      </c>
      <c r="D194" s="79" t="s">
        <v>14</v>
      </c>
      <c r="E194" s="79" t="s">
        <v>254</v>
      </c>
      <c r="F194" s="79" t="s">
        <v>14</v>
      </c>
      <c r="G194" s="79" t="s">
        <v>254</v>
      </c>
      <c r="H194" s="79" t="s">
        <v>219</v>
      </c>
    </row>
    <row r="195" spans="1:8" ht="15.75" hidden="1" customHeight="1" x14ac:dyDescent="0.25">
      <c r="A195" s="79" t="s">
        <v>655</v>
      </c>
      <c r="B195" s="79" t="s">
        <v>158</v>
      </c>
      <c r="C195" s="79" t="s">
        <v>189</v>
      </c>
      <c r="D195" s="79" t="s">
        <v>13</v>
      </c>
      <c r="E195" s="23" t="s">
        <v>255</v>
      </c>
      <c r="F195" s="79" t="s">
        <v>14</v>
      </c>
      <c r="G195" s="79" t="s">
        <v>254</v>
      </c>
      <c r="H195" s="79" t="s">
        <v>220</v>
      </c>
    </row>
    <row r="196" spans="1:8" ht="15.75" hidden="1" customHeight="1" x14ac:dyDescent="0.25">
      <c r="A196" s="79" t="s">
        <v>655</v>
      </c>
      <c r="B196" s="79" t="s">
        <v>158</v>
      </c>
      <c r="C196" s="79" t="s">
        <v>189</v>
      </c>
      <c r="D196" s="79" t="s">
        <v>13</v>
      </c>
      <c r="E196" s="23" t="s">
        <v>255</v>
      </c>
      <c r="F196" s="79" t="s">
        <v>14</v>
      </c>
      <c r="G196" s="79" t="s">
        <v>255</v>
      </c>
      <c r="H196" s="79" t="s">
        <v>220</v>
      </c>
    </row>
    <row r="197" spans="1:8" ht="15.75" hidden="1" customHeight="1" x14ac:dyDescent="0.25">
      <c r="A197" s="79" t="s">
        <v>655</v>
      </c>
      <c r="B197" s="79" t="s">
        <v>158</v>
      </c>
      <c r="C197" s="79" t="s">
        <v>189</v>
      </c>
      <c r="D197" s="79" t="s">
        <v>13</v>
      </c>
      <c r="E197" s="23" t="s">
        <v>255</v>
      </c>
      <c r="F197" s="79" t="s">
        <v>14</v>
      </c>
      <c r="G197" s="79" t="s">
        <v>255</v>
      </c>
      <c r="H197" s="79" t="s">
        <v>220</v>
      </c>
    </row>
    <row r="198" spans="1:8" ht="15.75" hidden="1" customHeight="1" x14ac:dyDescent="0.25">
      <c r="A198" s="79" t="s">
        <v>655</v>
      </c>
      <c r="B198" s="79" t="s">
        <v>158</v>
      </c>
      <c r="C198" s="79" t="s">
        <v>189</v>
      </c>
      <c r="D198" s="79" t="s">
        <v>13</v>
      </c>
      <c r="E198" s="23" t="s">
        <v>255</v>
      </c>
      <c r="F198" s="79" t="s">
        <v>14</v>
      </c>
      <c r="G198" s="79" t="s">
        <v>254</v>
      </c>
      <c r="H198" s="79" t="s">
        <v>220</v>
      </c>
    </row>
    <row r="199" spans="1:8" ht="15.75" hidden="1" customHeight="1" x14ac:dyDescent="0.25">
      <c r="A199" s="79" t="s">
        <v>655</v>
      </c>
      <c r="B199" s="79" t="s">
        <v>158</v>
      </c>
      <c r="C199" s="79" t="s">
        <v>189</v>
      </c>
      <c r="D199" s="79" t="s">
        <v>13</v>
      </c>
      <c r="E199" s="23" t="s">
        <v>255</v>
      </c>
      <c r="F199" s="79" t="s">
        <v>14</v>
      </c>
      <c r="G199" s="79" t="s">
        <v>254</v>
      </c>
      <c r="H199" s="79" t="s">
        <v>220</v>
      </c>
    </row>
    <row r="200" spans="1:8" ht="15.75" hidden="1" customHeight="1" x14ac:dyDescent="0.25">
      <c r="A200" s="79" t="s">
        <v>655</v>
      </c>
      <c r="B200" s="79" t="s">
        <v>158</v>
      </c>
      <c r="C200" s="79" t="s">
        <v>189</v>
      </c>
      <c r="D200" s="79" t="s">
        <v>13</v>
      </c>
      <c r="E200" s="23" t="s">
        <v>255</v>
      </c>
      <c r="F200" s="79" t="s">
        <v>14</v>
      </c>
      <c r="G200" s="79" t="s">
        <v>255</v>
      </c>
      <c r="H200" s="79" t="s">
        <v>220</v>
      </c>
    </row>
    <row r="201" spans="1:8" ht="15.75" hidden="1" customHeight="1" x14ac:dyDescent="0.25">
      <c r="A201" s="79" t="s">
        <v>655</v>
      </c>
      <c r="B201" s="79" t="s">
        <v>158</v>
      </c>
      <c r="C201" s="79" t="s">
        <v>189</v>
      </c>
      <c r="D201" s="79" t="s">
        <v>15</v>
      </c>
      <c r="E201" s="79" t="s">
        <v>255</v>
      </c>
      <c r="F201" s="79" t="s">
        <v>14</v>
      </c>
      <c r="G201" s="79"/>
      <c r="H201" s="79" t="s">
        <v>220</v>
      </c>
    </row>
    <row r="202" spans="1:8" ht="15.75" hidden="1" customHeight="1" x14ac:dyDescent="0.25">
      <c r="A202" s="79" t="s">
        <v>655</v>
      </c>
      <c r="B202" s="79" t="s">
        <v>158</v>
      </c>
      <c r="C202" s="79" t="s">
        <v>189</v>
      </c>
      <c r="D202" s="79" t="s">
        <v>14</v>
      </c>
      <c r="E202" s="79" t="s">
        <v>254</v>
      </c>
      <c r="F202" s="79" t="s">
        <v>14</v>
      </c>
      <c r="G202" s="79" t="s">
        <v>254</v>
      </c>
      <c r="H202" s="79" t="s">
        <v>220</v>
      </c>
    </row>
    <row r="203" spans="1:8" ht="15.75" hidden="1" customHeight="1" x14ac:dyDescent="0.25">
      <c r="A203" s="79" t="s">
        <v>655</v>
      </c>
      <c r="B203" s="79" t="s">
        <v>158</v>
      </c>
      <c r="C203" s="70" t="s">
        <v>188</v>
      </c>
      <c r="D203" s="79" t="s">
        <v>16</v>
      </c>
      <c r="E203" s="24" t="s">
        <v>255</v>
      </c>
      <c r="F203" s="79" t="s">
        <v>14</v>
      </c>
      <c r="G203" s="79" t="s">
        <v>254</v>
      </c>
      <c r="H203" s="79" t="s">
        <v>221</v>
      </c>
    </row>
    <row r="204" spans="1:8" ht="15.75" hidden="1" customHeight="1" x14ac:dyDescent="0.25">
      <c r="A204" s="79" t="s">
        <v>655</v>
      </c>
      <c r="B204" s="79" t="s">
        <v>158</v>
      </c>
      <c r="C204" s="70" t="s">
        <v>188</v>
      </c>
      <c r="D204" s="79" t="s">
        <v>16</v>
      </c>
      <c r="E204" s="24" t="s">
        <v>255</v>
      </c>
      <c r="F204" s="79" t="s">
        <v>14</v>
      </c>
      <c r="G204" s="79" t="s">
        <v>254</v>
      </c>
      <c r="H204" s="79" t="s">
        <v>221</v>
      </c>
    </row>
    <row r="205" spans="1:8" ht="15.75" hidden="1" customHeight="1" x14ac:dyDescent="0.25">
      <c r="A205" s="79" t="s">
        <v>655</v>
      </c>
      <c r="B205" s="79" t="s">
        <v>158</v>
      </c>
      <c r="C205" s="70" t="s">
        <v>188</v>
      </c>
      <c r="D205" s="79" t="s">
        <v>16</v>
      </c>
      <c r="E205" s="24" t="s">
        <v>255</v>
      </c>
      <c r="F205" s="79" t="s">
        <v>14</v>
      </c>
      <c r="G205" s="79"/>
      <c r="H205" s="79" t="s">
        <v>221</v>
      </c>
    </row>
    <row r="206" spans="1:8" ht="15.75" hidden="1" customHeight="1" x14ac:dyDescent="0.25">
      <c r="A206" s="79" t="s">
        <v>655</v>
      </c>
      <c r="B206" s="79" t="s">
        <v>158</v>
      </c>
      <c r="C206" s="70" t="s">
        <v>188</v>
      </c>
      <c r="D206" s="79" t="s">
        <v>16</v>
      </c>
      <c r="E206" s="24" t="s">
        <v>255</v>
      </c>
      <c r="F206" s="79" t="s">
        <v>14</v>
      </c>
      <c r="G206" s="79" t="s">
        <v>254</v>
      </c>
      <c r="H206" s="79" t="s">
        <v>221</v>
      </c>
    </row>
    <row r="207" spans="1:8" ht="15.75" hidden="1" customHeight="1" x14ac:dyDescent="0.25">
      <c r="A207" s="79" t="s">
        <v>655</v>
      </c>
      <c r="B207" s="79" t="s">
        <v>158</v>
      </c>
      <c r="C207" s="70" t="s">
        <v>188</v>
      </c>
      <c r="D207" s="79" t="s">
        <v>14</v>
      </c>
      <c r="E207" s="79" t="s">
        <v>254</v>
      </c>
      <c r="F207" s="79" t="s">
        <v>14</v>
      </c>
      <c r="G207" s="79" t="s">
        <v>254</v>
      </c>
      <c r="H207" s="79" t="s">
        <v>221</v>
      </c>
    </row>
    <row r="208" spans="1:8" hidden="1" x14ac:dyDescent="0.25">
      <c r="A208" s="79" t="s">
        <v>655</v>
      </c>
      <c r="B208" s="79" t="s">
        <v>157</v>
      </c>
      <c r="C208" s="70" t="s">
        <v>375</v>
      </c>
      <c r="D208" s="79" t="s">
        <v>12</v>
      </c>
      <c r="E208" s="23" t="s">
        <v>255</v>
      </c>
      <c r="F208" s="79" t="s">
        <v>14</v>
      </c>
      <c r="G208" s="79" t="s">
        <v>308</v>
      </c>
      <c r="H208" s="79" t="s">
        <v>222</v>
      </c>
    </row>
    <row r="209" spans="1:8" hidden="1" x14ac:dyDescent="0.25">
      <c r="A209" s="79" t="s">
        <v>655</v>
      </c>
      <c r="B209" s="79" t="s">
        <v>157</v>
      </c>
      <c r="C209" s="70" t="s">
        <v>375</v>
      </c>
      <c r="D209" s="79" t="s">
        <v>12</v>
      </c>
      <c r="E209" s="23" t="s">
        <v>255</v>
      </c>
      <c r="F209" s="79" t="s">
        <v>14</v>
      </c>
      <c r="G209" s="79" t="s">
        <v>257</v>
      </c>
      <c r="H209" s="79" t="s">
        <v>222</v>
      </c>
    </row>
    <row r="210" spans="1:8" hidden="1" x14ac:dyDescent="0.25">
      <c r="A210" s="79" t="s">
        <v>655</v>
      </c>
      <c r="B210" s="79" t="s">
        <v>157</v>
      </c>
      <c r="C210" s="70" t="s">
        <v>375</v>
      </c>
      <c r="D210" s="79" t="s">
        <v>12</v>
      </c>
      <c r="E210" s="23" t="s">
        <v>255</v>
      </c>
      <c r="F210" s="79" t="s">
        <v>14</v>
      </c>
      <c r="G210" s="79" t="s">
        <v>257</v>
      </c>
      <c r="H210" s="79" t="s">
        <v>222</v>
      </c>
    </row>
    <row r="211" spans="1:8" hidden="1" x14ac:dyDescent="0.25">
      <c r="A211" s="79" t="s">
        <v>655</v>
      </c>
      <c r="B211" s="79" t="s">
        <v>157</v>
      </c>
      <c r="C211" s="70" t="s">
        <v>375</v>
      </c>
      <c r="D211" s="79" t="s">
        <v>12</v>
      </c>
      <c r="E211" s="23" t="s">
        <v>255</v>
      </c>
      <c r="F211" s="79" t="s">
        <v>14</v>
      </c>
      <c r="G211" s="79" t="s">
        <v>257</v>
      </c>
      <c r="H211" s="79" t="s">
        <v>222</v>
      </c>
    </row>
    <row r="212" spans="1:8" hidden="1" x14ac:dyDescent="0.25">
      <c r="A212" s="79" t="s">
        <v>655</v>
      </c>
      <c r="B212" s="79" t="s">
        <v>157</v>
      </c>
      <c r="C212" s="70" t="s">
        <v>375</v>
      </c>
      <c r="D212" s="79" t="s">
        <v>12</v>
      </c>
      <c r="E212" s="23" t="s">
        <v>255</v>
      </c>
      <c r="F212" s="79" t="s">
        <v>14</v>
      </c>
      <c r="G212" s="79" t="s">
        <v>257</v>
      </c>
      <c r="H212" s="79" t="s">
        <v>222</v>
      </c>
    </row>
    <row r="213" spans="1:8" hidden="1" x14ac:dyDescent="0.25">
      <c r="A213" s="79" t="s">
        <v>655</v>
      </c>
      <c r="B213" s="79" t="s">
        <v>157</v>
      </c>
      <c r="C213" s="70" t="s">
        <v>375</v>
      </c>
      <c r="D213" s="79" t="s">
        <v>12</v>
      </c>
      <c r="E213" s="23" t="s">
        <v>255</v>
      </c>
      <c r="F213" s="79" t="s">
        <v>14</v>
      </c>
      <c r="G213" s="79" t="s">
        <v>257</v>
      </c>
      <c r="H213" s="79" t="s">
        <v>222</v>
      </c>
    </row>
    <row r="214" spans="1:8" hidden="1" x14ac:dyDescent="0.25">
      <c r="A214" s="79" t="s">
        <v>655</v>
      </c>
      <c r="B214" s="79" t="s">
        <v>157</v>
      </c>
      <c r="C214" s="70" t="s">
        <v>375</v>
      </c>
      <c r="D214" s="79" t="s">
        <v>12</v>
      </c>
      <c r="E214" s="23" t="s">
        <v>255</v>
      </c>
      <c r="F214" s="42" t="s">
        <v>36</v>
      </c>
      <c r="G214" s="79" t="s">
        <v>257</v>
      </c>
      <c r="H214" s="79" t="s">
        <v>222</v>
      </c>
    </row>
    <row r="215" spans="1:8" hidden="1" x14ac:dyDescent="0.25">
      <c r="A215" s="79" t="s">
        <v>655</v>
      </c>
      <c r="B215" s="79" t="s">
        <v>157</v>
      </c>
      <c r="C215" s="70" t="s">
        <v>375</v>
      </c>
      <c r="D215" s="79" t="s">
        <v>12</v>
      </c>
      <c r="E215" s="23" t="s">
        <v>255</v>
      </c>
      <c r="F215" s="42" t="s">
        <v>37</v>
      </c>
      <c r="G215" s="79" t="s">
        <v>257</v>
      </c>
      <c r="H215" s="79" t="s">
        <v>222</v>
      </c>
    </row>
    <row r="216" spans="1:8" hidden="1" x14ac:dyDescent="0.25">
      <c r="A216" s="79" t="s">
        <v>655</v>
      </c>
      <c r="B216" s="79" t="s">
        <v>157</v>
      </c>
      <c r="C216" s="70" t="s">
        <v>375</v>
      </c>
      <c r="D216" s="79" t="s">
        <v>12</v>
      </c>
      <c r="E216" s="23" t="s">
        <v>255</v>
      </c>
      <c r="F216" s="42" t="s">
        <v>38</v>
      </c>
      <c r="G216" s="79" t="s">
        <v>257</v>
      </c>
      <c r="H216" s="79" t="s">
        <v>222</v>
      </c>
    </row>
    <row r="217" spans="1:8" hidden="1" x14ac:dyDescent="0.25">
      <c r="A217" s="79" t="s">
        <v>655</v>
      </c>
      <c r="B217" s="79" t="s">
        <v>157</v>
      </c>
      <c r="C217" s="70" t="s">
        <v>375</v>
      </c>
      <c r="D217" s="79" t="s">
        <v>12</v>
      </c>
      <c r="E217" s="23" t="s">
        <v>255</v>
      </c>
      <c r="F217" s="42" t="s">
        <v>39</v>
      </c>
      <c r="G217" s="79" t="s">
        <v>257</v>
      </c>
      <c r="H217" s="79" t="s">
        <v>222</v>
      </c>
    </row>
    <row r="218" spans="1:8" ht="15.75" hidden="1" customHeight="1" x14ac:dyDescent="0.25">
      <c r="A218" s="79" t="s">
        <v>655</v>
      </c>
      <c r="B218" s="79" t="s">
        <v>157</v>
      </c>
      <c r="C218" s="70" t="s">
        <v>375</v>
      </c>
      <c r="D218" s="79" t="s">
        <v>286</v>
      </c>
      <c r="E218" s="23" t="s">
        <v>254</v>
      </c>
      <c r="F218" s="42" t="s">
        <v>40</v>
      </c>
      <c r="G218" s="79" t="s">
        <v>254</v>
      </c>
      <c r="H218" s="79" t="s">
        <v>222</v>
      </c>
    </row>
    <row r="219" spans="1:8" ht="15.75" hidden="1" customHeight="1" x14ac:dyDescent="0.25">
      <c r="A219" s="79" t="s">
        <v>655</v>
      </c>
      <c r="B219" s="79" t="s">
        <v>157</v>
      </c>
      <c r="C219" s="70" t="s">
        <v>375</v>
      </c>
      <c r="D219" s="79" t="s">
        <v>286</v>
      </c>
      <c r="E219" s="23" t="s">
        <v>254</v>
      </c>
      <c r="F219" s="42" t="s">
        <v>41</v>
      </c>
      <c r="G219" s="79" t="s">
        <v>254</v>
      </c>
      <c r="H219" s="79" t="s">
        <v>222</v>
      </c>
    </row>
    <row r="220" spans="1:8" ht="15.75" hidden="1" customHeight="1" x14ac:dyDescent="0.25">
      <c r="A220" s="79" t="s">
        <v>655</v>
      </c>
      <c r="B220" s="79" t="s">
        <v>157</v>
      </c>
      <c r="C220" s="70" t="s">
        <v>375</v>
      </c>
      <c r="D220" s="79" t="s">
        <v>15</v>
      </c>
      <c r="E220" s="79" t="s">
        <v>255</v>
      </c>
      <c r="F220" s="42" t="s">
        <v>23</v>
      </c>
      <c r="G220" s="79"/>
      <c r="H220" s="79" t="s">
        <v>222</v>
      </c>
    </row>
    <row r="221" spans="1:8" ht="15.75" hidden="1" customHeight="1" x14ac:dyDescent="0.25">
      <c r="A221" s="79" t="s">
        <v>655</v>
      </c>
      <c r="B221" s="79" t="s">
        <v>157</v>
      </c>
      <c r="C221" s="70" t="s">
        <v>375</v>
      </c>
      <c r="D221" s="79" t="s">
        <v>14</v>
      </c>
      <c r="E221" s="79" t="s">
        <v>255</v>
      </c>
      <c r="F221" s="79" t="s">
        <v>14</v>
      </c>
      <c r="G221" s="79" t="s">
        <v>255</v>
      </c>
      <c r="H221" s="79" t="s">
        <v>222</v>
      </c>
    </row>
    <row r="222" spans="1:8" hidden="1" x14ac:dyDescent="0.25">
      <c r="A222" s="79" t="s">
        <v>655</v>
      </c>
      <c r="B222" s="79" t="s">
        <v>157</v>
      </c>
      <c r="C222" s="70" t="s">
        <v>187</v>
      </c>
      <c r="D222" s="79" t="s">
        <v>12</v>
      </c>
      <c r="E222" s="23" t="s">
        <v>255</v>
      </c>
      <c r="F222" s="79" t="s">
        <v>14</v>
      </c>
      <c r="G222" s="79" t="s">
        <v>257</v>
      </c>
      <c r="H222" s="79" t="s">
        <v>223</v>
      </c>
    </row>
    <row r="223" spans="1:8" hidden="1" x14ac:dyDescent="0.25">
      <c r="A223" s="79" t="s">
        <v>655</v>
      </c>
      <c r="B223" s="79" t="s">
        <v>157</v>
      </c>
      <c r="C223" s="70" t="s">
        <v>187</v>
      </c>
      <c r="D223" s="79" t="s">
        <v>12</v>
      </c>
      <c r="E223" s="23" t="s">
        <v>255</v>
      </c>
      <c r="F223" s="79" t="s">
        <v>14</v>
      </c>
      <c r="G223" s="79" t="s">
        <v>257</v>
      </c>
      <c r="H223" s="79" t="s">
        <v>223</v>
      </c>
    </row>
    <row r="224" spans="1:8" hidden="1" x14ac:dyDescent="0.25">
      <c r="A224" s="79" t="s">
        <v>655</v>
      </c>
      <c r="B224" s="79" t="s">
        <v>157</v>
      </c>
      <c r="C224" s="70" t="s">
        <v>187</v>
      </c>
      <c r="D224" s="79" t="s">
        <v>12</v>
      </c>
      <c r="E224" s="23" t="s">
        <v>255</v>
      </c>
      <c r="F224" s="79" t="s">
        <v>14</v>
      </c>
      <c r="G224" s="79" t="s">
        <v>257</v>
      </c>
      <c r="H224" s="79" t="s">
        <v>223</v>
      </c>
    </row>
    <row r="225" spans="1:8" hidden="1" x14ac:dyDescent="0.25">
      <c r="A225" s="79" t="s">
        <v>655</v>
      </c>
      <c r="B225" s="79" t="s">
        <v>157</v>
      </c>
      <c r="C225" s="70" t="s">
        <v>187</v>
      </c>
      <c r="D225" s="79" t="s">
        <v>12</v>
      </c>
      <c r="E225" s="23" t="s">
        <v>255</v>
      </c>
      <c r="F225" s="79" t="s">
        <v>14</v>
      </c>
      <c r="G225" s="79" t="s">
        <v>257</v>
      </c>
      <c r="H225" s="79" t="s">
        <v>223</v>
      </c>
    </row>
    <row r="226" spans="1:8" hidden="1" x14ac:dyDescent="0.25">
      <c r="A226" s="79" t="s">
        <v>655</v>
      </c>
      <c r="B226" s="79" t="s">
        <v>157</v>
      </c>
      <c r="C226" s="70" t="s">
        <v>187</v>
      </c>
      <c r="D226" s="79" t="s">
        <v>12</v>
      </c>
      <c r="E226" s="23" t="s">
        <v>255</v>
      </c>
      <c r="F226" s="79" t="s">
        <v>14</v>
      </c>
      <c r="G226" s="79" t="s">
        <v>257</v>
      </c>
      <c r="H226" s="79" t="s">
        <v>223</v>
      </c>
    </row>
    <row r="227" spans="1:8" hidden="1" x14ac:dyDescent="0.25">
      <c r="A227" s="79" t="s">
        <v>655</v>
      </c>
      <c r="B227" s="79" t="s">
        <v>157</v>
      </c>
      <c r="C227" s="70" t="s">
        <v>187</v>
      </c>
      <c r="D227" s="79" t="s">
        <v>12</v>
      </c>
      <c r="E227" s="23" t="s">
        <v>255</v>
      </c>
      <c r="F227" s="79" t="s">
        <v>14</v>
      </c>
      <c r="G227" s="79" t="s">
        <v>257</v>
      </c>
      <c r="H227" s="79" t="s">
        <v>223</v>
      </c>
    </row>
    <row r="228" spans="1:8" hidden="1" x14ac:dyDescent="0.25">
      <c r="A228" s="79" t="s">
        <v>655</v>
      </c>
      <c r="B228" s="79" t="s">
        <v>157</v>
      </c>
      <c r="C228" s="70" t="s">
        <v>187</v>
      </c>
      <c r="D228" s="79" t="s">
        <v>12</v>
      </c>
      <c r="E228" s="23" t="s">
        <v>255</v>
      </c>
      <c r="F228" s="79" t="s">
        <v>14</v>
      </c>
      <c r="G228" s="79" t="s">
        <v>257</v>
      </c>
      <c r="H228" s="79" t="s">
        <v>223</v>
      </c>
    </row>
    <row r="229" spans="1:8" hidden="1" x14ac:dyDescent="0.25">
      <c r="A229" s="79" t="s">
        <v>655</v>
      </c>
      <c r="B229" s="79" t="s">
        <v>157</v>
      </c>
      <c r="C229" s="70" t="s">
        <v>187</v>
      </c>
      <c r="D229" s="79" t="s">
        <v>12</v>
      </c>
      <c r="E229" s="23" t="s">
        <v>255</v>
      </c>
      <c r="F229" s="79" t="s">
        <v>14</v>
      </c>
      <c r="G229" s="79" t="s">
        <v>257</v>
      </c>
      <c r="H229" s="79" t="s">
        <v>223</v>
      </c>
    </row>
    <row r="230" spans="1:8" ht="15.75" hidden="1" customHeight="1" x14ac:dyDescent="0.25">
      <c r="A230" s="79" t="s">
        <v>655</v>
      </c>
      <c r="B230" s="79" t="s">
        <v>157</v>
      </c>
      <c r="C230" s="70" t="s">
        <v>187</v>
      </c>
      <c r="D230" s="79" t="s">
        <v>286</v>
      </c>
      <c r="E230" s="23" t="s">
        <v>254</v>
      </c>
      <c r="F230" s="79" t="s">
        <v>14</v>
      </c>
      <c r="G230" s="79" t="s">
        <v>254</v>
      </c>
      <c r="H230" s="79" t="s">
        <v>223</v>
      </c>
    </row>
    <row r="231" spans="1:8" ht="15.75" hidden="1" customHeight="1" x14ac:dyDescent="0.25">
      <c r="A231" s="79" t="s">
        <v>655</v>
      </c>
      <c r="B231" s="79" t="s">
        <v>157</v>
      </c>
      <c r="C231" s="70" t="s">
        <v>187</v>
      </c>
      <c r="D231" s="79" t="s">
        <v>286</v>
      </c>
      <c r="E231" s="23" t="s">
        <v>254</v>
      </c>
      <c r="F231" s="79" t="s">
        <v>14</v>
      </c>
      <c r="G231" s="79" t="s">
        <v>254</v>
      </c>
      <c r="H231" s="79" t="s">
        <v>223</v>
      </c>
    </row>
    <row r="232" spans="1:8" ht="15.75" hidden="1" customHeight="1" x14ac:dyDescent="0.25">
      <c r="A232" s="79" t="s">
        <v>655</v>
      </c>
      <c r="B232" s="79" t="s">
        <v>157</v>
      </c>
      <c r="C232" s="70" t="s">
        <v>187</v>
      </c>
      <c r="D232" s="79" t="s">
        <v>15</v>
      </c>
      <c r="E232" s="79" t="s">
        <v>255</v>
      </c>
      <c r="F232" s="79" t="s">
        <v>14</v>
      </c>
      <c r="G232" s="79"/>
      <c r="H232" s="79" t="s">
        <v>223</v>
      </c>
    </row>
    <row r="233" spans="1:8" ht="15.75" hidden="1" customHeight="1" x14ac:dyDescent="0.25">
      <c r="A233" s="79" t="s">
        <v>655</v>
      </c>
      <c r="B233" s="79" t="s">
        <v>157</v>
      </c>
      <c r="C233" s="70" t="s">
        <v>187</v>
      </c>
      <c r="D233" s="79" t="s">
        <v>14</v>
      </c>
      <c r="E233" s="79" t="s">
        <v>255</v>
      </c>
      <c r="F233" s="79" t="s">
        <v>14</v>
      </c>
      <c r="G233" s="79" t="s">
        <v>255</v>
      </c>
      <c r="H233" s="79" t="s">
        <v>223</v>
      </c>
    </row>
    <row r="234" spans="1:8" hidden="1" x14ac:dyDescent="0.25">
      <c r="A234" s="79" t="s">
        <v>655</v>
      </c>
      <c r="B234" s="79" t="s">
        <v>157</v>
      </c>
      <c r="C234" s="70" t="s">
        <v>186</v>
      </c>
      <c r="D234" s="79" t="s">
        <v>12</v>
      </c>
      <c r="E234" s="23" t="s">
        <v>255</v>
      </c>
      <c r="F234" s="79" t="s">
        <v>14</v>
      </c>
      <c r="G234" s="79" t="s">
        <v>308</v>
      </c>
      <c r="H234" s="79" t="s">
        <v>224</v>
      </c>
    </row>
    <row r="235" spans="1:8" hidden="1" x14ac:dyDescent="0.25">
      <c r="A235" s="79" t="s">
        <v>655</v>
      </c>
      <c r="B235" s="79" t="s">
        <v>157</v>
      </c>
      <c r="C235" s="70" t="s">
        <v>186</v>
      </c>
      <c r="D235" s="79" t="s">
        <v>12</v>
      </c>
      <c r="E235" s="23" t="s">
        <v>255</v>
      </c>
      <c r="F235" s="79" t="s">
        <v>14</v>
      </c>
      <c r="G235" s="79" t="s">
        <v>308</v>
      </c>
      <c r="H235" s="79" t="s">
        <v>224</v>
      </c>
    </row>
    <row r="236" spans="1:8" hidden="1" x14ac:dyDescent="0.25">
      <c r="A236" s="79" t="s">
        <v>655</v>
      </c>
      <c r="B236" s="79" t="s">
        <v>157</v>
      </c>
      <c r="C236" s="70" t="s">
        <v>186</v>
      </c>
      <c r="D236" s="79" t="s">
        <v>12</v>
      </c>
      <c r="E236" s="23" t="s">
        <v>255</v>
      </c>
      <c r="F236" s="79" t="s">
        <v>14</v>
      </c>
      <c r="G236" s="79" t="s">
        <v>257</v>
      </c>
      <c r="H236" s="79" t="s">
        <v>224</v>
      </c>
    </row>
    <row r="237" spans="1:8" hidden="1" x14ac:dyDescent="0.25">
      <c r="A237" s="79" t="s">
        <v>655</v>
      </c>
      <c r="B237" s="79" t="s">
        <v>157</v>
      </c>
      <c r="C237" s="70" t="s">
        <v>186</v>
      </c>
      <c r="D237" s="79" t="s">
        <v>12</v>
      </c>
      <c r="E237" s="23" t="s">
        <v>255</v>
      </c>
      <c r="F237" s="79" t="s">
        <v>14</v>
      </c>
      <c r="G237" s="79" t="s">
        <v>257</v>
      </c>
      <c r="H237" s="79" t="s">
        <v>224</v>
      </c>
    </row>
    <row r="238" spans="1:8" hidden="1" x14ac:dyDescent="0.25">
      <c r="A238" s="79" t="s">
        <v>655</v>
      </c>
      <c r="B238" s="79" t="s">
        <v>157</v>
      </c>
      <c r="C238" s="70" t="s">
        <v>186</v>
      </c>
      <c r="D238" s="79" t="s">
        <v>12</v>
      </c>
      <c r="E238" s="23" t="s">
        <v>255</v>
      </c>
      <c r="F238" s="79" t="s">
        <v>14</v>
      </c>
      <c r="G238" s="79" t="s">
        <v>257</v>
      </c>
      <c r="H238" s="79" t="s">
        <v>224</v>
      </c>
    </row>
    <row r="239" spans="1:8" hidden="1" x14ac:dyDescent="0.25">
      <c r="A239" s="79" t="s">
        <v>655</v>
      </c>
      <c r="B239" s="79" t="s">
        <v>157</v>
      </c>
      <c r="C239" s="70" t="s">
        <v>186</v>
      </c>
      <c r="D239" s="79" t="s">
        <v>12</v>
      </c>
      <c r="E239" s="23" t="s">
        <v>255</v>
      </c>
      <c r="F239" s="79" t="s">
        <v>14</v>
      </c>
      <c r="G239" s="79" t="s">
        <v>257</v>
      </c>
      <c r="H239" s="79" t="s">
        <v>224</v>
      </c>
    </row>
    <row r="240" spans="1:8" hidden="1" x14ac:dyDescent="0.25">
      <c r="A240" s="79" t="s">
        <v>655</v>
      </c>
      <c r="B240" s="79" t="s">
        <v>157</v>
      </c>
      <c r="C240" s="70" t="s">
        <v>186</v>
      </c>
      <c r="D240" s="79" t="s">
        <v>12</v>
      </c>
      <c r="E240" s="23" t="s">
        <v>255</v>
      </c>
      <c r="F240" s="79" t="s">
        <v>14</v>
      </c>
      <c r="G240" s="79" t="s">
        <v>257</v>
      </c>
      <c r="H240" s="79" t="s">
        <v>224</v>
      </c>
    </row>
    <row r="241" spans="1:8" hidden="1" x14ac:dyDescent="0.25">
      <c r="A241" s="79" t="s">
        <v>655</v>
      </c>
      <c r="B241" s="79" t="s">
        <v>157</v>
      </c>
      <c r="C241" s="70" t="s">
        <v>186</v>
      </c>
      <c r="D241" s="79" t="s">
        <v>12</v>
      </c>
      <c r="E241" s="23" t="s">
        <v>255</v>
      </c>
      <c r="F241" s="79" t="s">
        <v>14</v>
      </c>
      <c r="G241" s="79" t="s">
        <v>308</v>
      </c>
      <c r="H241" s="79" t="s">
        <v>224</v>
      </c>
    </row>
    <row r="242" spans="1:8" ht="15.75" hidden="1" customHeight="1" x14ac:dyDescent="0.25">
      <c r="A242" s="79" t="s">
        <v>655</v>
      </c>
      <c r="B242" s="79" t="s">
        <v>157</v>
      </c>
      <c r="C242" s="70" t="s">
        <v>186</v>
      </c>
      <c r="D242" s="79" t="s">
        <v>286</v>
      </c>
      <c r="E242" s="23" t="s">
        <v>254</v>
      </c>
      <c r="F242" s="79" t="s">
        <v>14</v>
      </c>
      <c r="G242" s="79" t="s">
        <v>254</v>
      </c>
      <c r="H242" s="79" t="s">
        <v>224</v>
      </c>
    </row>
    <row r="243" spans="1:8" ht="15.75" hidden="1" customHeight="1" x14ac:dyDescent="0.25">
      <c r="A243" s="79" t="s">
        <v>655</v>
      </c>
      <c r="B243" s="79" t="s">
        <v>157</v>
      </c>
      <c r="C243" s="70" t="s">
        <v>186</v>
      </c>
      <c r="D243" s="79" t="s">
        <v>286</v>
      </c>
      <c r="E243" s="23" t="s">
        <v>254</v>
      </c>
      <c r="F243" s="79" t="s">
        <v>14</v>
      </c>
      <c r="G243" s="79" t="s">
        <v>254</v>
      </c>
      <c r="H243" s="79" t="s">
        <v>224</v>
      </c>
    </row>
    <row r="244" spans="1:8" ht="15.75" hidden="1" customHeight="1" x14ac:dyDescent="0.25">
      <c r="A244" s="79" t="s">
        <v>655</v>
      </c>
      <c r="B244" s="79" t="s">
        <v>157</v>
      </c>
      <c r="C244" s="70" t="s">
        <v>186</v>
      </c>
      <c r="D244" s="79" t="s">
        <v>15</v>
      </c>
      <c r="E244" s="79" t="s">
        <v>255</v>
      </c>
      <c r="F244" s="79" t="s">
        <v>14</v>
      </c>
      <c r="G244" s="79"/>
      <c r="H244" s="79" t="s">
        <v>224</v>
      </c>
    </row>
    <row r="245" spans="1:8" ht="15.75" hidden="1" customHeight="1" x14ac:dyDescent="0.25">
      <c r="A245" s="79" t="s">
        <v>655</v>
      </c>
      <c r="B245" s="79" t="s">
        <v>157</v>
      </c>
      <c r="C245" s="70" t="s">
        <v>186</v>
      </c>
      <c r="D245" s="79" t="s">
        <v>14</v>
      </c>
      <c r="E245" s="79" t="s">
        <v>255</v>
      </c>
      <c r="F245" s="79" t="s">
        <v>14</v>
      </c>
      <c r="G245" s="79" t="s">
        <v>255</v>
      </c>
      <c r="H245" s="79" t="s">
        <v>224</v>
      </c>
    </row>
    <row r="246" spans="1:8" ht="15.75" hidden="1" customHeight="1" x14ac:dyDescent="0.25">
      <c r="A246" s="79" t="s">
        <v>655</v>
      </c>
      <c r="B246" s="79" t="s">
        <v>157</v>
      </c>
      <c r="C246" s="70" t="s">
        <v>185</v>
      </c>
      <c r="D246" s="70" t="s">
        <v>10</v>
      </c>
      <c r="E246" s="23" t="s">
        <v>255</v>
      </c>
      <c r="F246" s="79" t="s">
        <v>14</v>
      </c>
      <c r="G246" s="79" t="s">
        <v>308</v>
      </c>
      <c r="H246" s="79" t="s">
        <v>225</v>
      </c>
    </row>
    <row r="247" spans="1:8" ht="15.75" hidden="1" customHeight="1" x14ac:dyDescent="0.25">
      <c r="A247" s="79" t="s">
        <v>655</v>
      </c>
      <c r="B247" s="79" t="s">
        <v>157</v>
      </c>
      <c r="C247" s="70" t="s">
        <v>185</v>
      </c>
      <c r="D247" s="70" t="s">
        <v>10</v>
      </c>
      <c r="E247" s="23" t="s">
        <v>255</v>
      </c>
      <c r="F247" s="79" t="s">
        <v>14</v>
      </c>
      <c r="G247" s="79" t="s">
        <v>254</v>
      </c>
      <c r="H247" s="79" t="s">
        <v>225</v>
      </c>
    </row>
    <row r="248" spans="1:8" ht="15.75" hidden="1" customHeight="1" x14ac:dyDescent="0.25">
      <c r="A248" s="79" t="s">
        <v>655</v>
      </c>
      <c r="B248" s="79" t="s">
        <v>157</v>
      </c>
      <c r="C248" s="70" t="s">
        <v>185</v>
      </c>
      <c r="D248" s="70" t="s">
        <v>10</v>
      </c>
      <c r="E248" s="23" t="s">
        <v>255</v>
      </c>
      <c r="F248" s="79" t="s">
        <v>14</v>
      </c>
      <c r="G248" s="79" t="s">
        <v>255</v>
      </c>
      <c r="H248" s="79" t="s">
        <v>225</v>
      </c>
    </row>
    <row r="249" spans="1:8" ht="15.75" hidden="1" customHeight="1" x14ac:dyDescent="0.25">
      <c r="A249" s="79" t="s">
        <v>655</v>
      </c>
      <c r="B249" s="79" t="s">
        <v>157</v>
      </c>
      <c r="C249" s="70" t="s">
        <v>185</v>
      </c>
      <c r="D249" s="70" t="s">
        <v>10</v>
      </c>
      <c r="E249" s="23" t="s">
        <v>255</v>
      </c>
      <c r="F249" s="79" t="s">
        <v>14</v>
      </c>
      <c r="G249" s="79" t="s">
        <v>255</v>
      </c>
      <c r="H249" s="79" t="s">
        <v>225</v>
      </c>
    </row>
    <row r="250" spans="1:8" ht="15.75" hidden="1" customHeight="1" x14ac:dyDescent="0.25">
      <c r="A250" s="79" t="s">
        <v>655</v>
      </c>
      <c r="B250" s="79" t="s">
        <v>157</v>
      </c>
      <c r="C250" s="70" t="s">
        <v>185</v>
      </c>
      <c r="D250" s="70" t="s">
        <v>15</v>
      </c>
      <c r="E250" s="79" t="s">
        <v>255</v>
      </c>
      <c r="F250" s="79" t="s">
        <v>14</v>
      </c>
      <c r="G250" s="79"/>
      <c r="H250" s="79" t="s">
        <v>225</v>
      </c>
    </row>
    <row r="251" spans="1:8" hidden="1" x14ac:dyDescent="0.25">
      <c r="A251" s="79" t="s">
        <v>655</v>
      </c>
      <c r="B251" s="79" t="s">
        <v>157</v>
      </c>
      <c r="C251" s="70" t="s">
        <v>185</v>
      </c>
      <c r="D251" s="79" t="s">
        <v>12</v>
      </c>
      <c r="E251" s="23" t="s">
        <v>254</v>
      </c>
      <c r="F251" s="79" t="s">
        <v>14</v>
      </c>
      <c r="G251" s="79" t="s">
        <v>257</v>
      </c>
      <c r="H251" s="79" t="s">
        <v>225</v>
      </c>
    </row>
    <row r="252" spans="1:8" hidden="1" x14ac:dyDescent="0.25">
      <c r="A252" s="79" t="s">
        <v>655</v>
      </c>
      <c r="B252" s="79" t="s">
        <v>157</v>
      </c>
      <c r="C252" s="70" t="s">
        <v>185</v>
      </c>
      <c r="D252" s="79" t="s">
        <v>12</v>
      </c>
      <c r="E252" s="23" t="s">
        <v>254</v>
      </c>
      <c r="F252" s="79" t="s">
        <v>14</v>
      </c>
      <c r="G252" s="79" t="s">
        <v>254</v>
      </c>
      <c r="H252" s="79" t="s">
        <v>225</v>
      </c>
    </row>
    <row r="253" spans="1:8" hidden="1" x14ac:dyDescent="0.25">
      <c r="A253" s="79" t="s">
        <v>655</v>
      </c>
      <c r="B253" s="79" t="s">
        <v>157</v>
      </c>
      <c r="C253" s="70" t="s">
        <v>185</v>
      </c>
      <c r="D253" s="79" t="s">
        <v>12</v>
      </c>
      <c r="E253" s="23" t="s">
        <v>254</v>
      </c>
      <c r="F253" s="79" t="s">
        <v>14</v>
      </c>
      <c r="G253" s="79" t="s">
        <v>254</v>
      </c>
      <c r="H253" s="79" t="s">
        <v>225</v>
      </c>
    </row>
    <row r="254" spans="1:8" hidden="1" x14ac:dyDescent="0.25">
      <c r="A254" s="79" t="s">
        <v>655</v>
      </c>
      <c r="B254" s="79" t="s">
        <v>157</v>
      </c>
      <c r="C254" s="70" t="s">
        <v>185</v>
      </c>
      <c r="D254" s="79" t="s">
        <v>12</v>
      </c>
      <c r="E254" s="23" t="s">
        <v>254</v>
      </c>
      <c r="F254" s="79" t="s">
        <v>14</v>
      </c>
      <c r="G254" s="79" t="s">
        <v>257</v>
      </c>
      <c r="H254" s="79" t="s">
        <v>225</v>
      </c>
    </row>
    <row r="255" spans="1:8" hidden="1" x14ac:dyDescent="0.25">
      <c r="A255" s="79" t="s">
        <v>655</v>
      </c>
      <c r="B255" s="79" t="s">
        <v>157</v>
      </c>
      <c r="C255" s="70" t="s">
        <v>185</v>
      </c>
      <c r="D255" s="79" t="s">
        <v>12</v>
      </c>
      <c r="E255" s="23" t="s">
        <v>254</v>
      </c>
      <c r="F255" s="79" t="s">
        <v>14</v>
      </c>
      <c r="G255" s="79" t="s">
        <v>257</v>
      </c>
      <c r="H255" s="79" t="s">
        <v>225</v>
      </c>
    </row>
    <row r="256" spans="1:8" hidden="1" x14ac:dyDescent="0.25">
      <c r="A256" s="79" t="s">
        <v>655</v>
      </c>
      <c r="B256" s="79" t="s">
        <v>157</v>
      </c>
      <c r="C256" s="70" t="s">
        <v>185</v>
      </c>
      <c r="D256" s="79" t="s">
        <v>12</v>
      </c>
      <c r="E256" s="23" t="s">
        <v>254</v>
      </c>
      <c r="F256" s="79" t="s">
        <v>14</v>
      </c>
      <c r="G256" s="79" t="s">
        <v>257</v>
      </c>
      <c r="H256" s="79" t="s">
        <v>225</v>
      </c>
    </row>
    <row r="257" spans="1:8" hidden="1" x14ac:dyDescent="0.25">
      <c r="A257" s="79" t="s">
        <v>655</v>
      </c>
      <c r="B257" s="79" t="s">
        <v>157</v>
      </c>
      <c r="C257" s="70" t="s">
        <v>185</v>
      </c>
      <c r="D257" s="79" t="s">
        <v>12</v>
      </c>
      <c r="E257" s="23" t="s">
        <v>254</v>
      </c>
      <c r="F257" s="79" t="s">
        <v>14</v>
      </c>
      <c r="G257" s="79" t="s">
        <v>257</v>
      </c>
      <c r="H257" s="79" t="s">
        <v>225</v>
      </c>
    </row>
    <row r="258" spans="1:8" hidden="1" x14ac:dyDescent="0.25">
      <c r="A258" s="79" t="s">
        <v>655</v>
      </c>
      <c r="B258" s="79" t="s">
        <v>157</v>
      </c>
      <c r="C258" s="70" t="s">
        <v>185</v>
      </c>
      <c r="D258" s="79" t="s">
        <v>12</v>
      </c>
      <c r="E258" s="23" t="s">
        <v>254</v>
      </c>
      <c r="F258" s="79" t="s">
        <v>14</v>
      </c>
      <c r="G258" s="79" t="s">
        <v>257</v>
      </c>
      <c r="H258" s="79" t="s">
        <v>225</v>
      </c>
    </row>
    <row r="259" spans="1:8" ht="15.75" hidden="1" customHeight="1" x14ac:dyDescent="0.25">
      <c r="A259" s="79" t="s">
        <v>655</v>
      </c>
      <c r="B259" s="79" t="s">
        <v>157</v>
      </c>
      <c r="C259" s="70" t="s">
        <v>185</v>
      </c>
      <c r="D259" s="79" t="s">
        <v>286</v>
      </c>
      <c r="E259" s="79" t="s">
        <v>254</v>
      </c>
      <c r="F259" s="79" t="s">
        <v>14</v>
      </c>
      <c r="G259" s="79" t="s">
        <v>254</v>
      </c>
      <c r="H259" s="79" t="s">
        <v>225</v>
      </c>
    </row>
    <row r="260" spans="1:8" ht="15.75" hidden="1" customHeight="1" x14ac:dyDescent="0.25">
      <c r="A260" s="79" t="s">
        <v>655</v>
      </c>
      <c r="B260" s="79" t="s">
        <v>157</v>
      </c>
      <c r="C260" s="70" t="s">
        <v>185</v>
      </c>
      <c r="D260" s="79" t="s">
        <v>14</v>
      </c>
      <c r="E260" s="79" t="s">
        <v>255</v>
      </c>
      <c r="F260" s="79" t="s">
        <v>14</v>
      </c>
      <c r="G260" s="79" t="s">
        <v>255</v>
      </c>
      <c r="H260" s="79" t="s">
        <v>225</v>
      </c>
    </row>
    <row r="261" spans="1:8" ht="15.75" hidden="1" customHeight="1" x14ac:dyDescent="0.25">
      <c r="A261" s="79" t="s">
        <v>655</v>
      </c>
      <c r="B261" s="79" t="s">
        <v>157</v>
      </c>
      <c r="C261" s="70" t="s">
        <v>184</v>
      </c>
      <c r="D261" s="70" t="s">
        <v>10</v>
      </c>
      <c r="E261" s="23" t="s">
        <v>255</v>
      </c>
      <c r="F261" s="79" t="s">
        <v>14</v>
      </c>
      <c r="G261" s="79" t="s">
        <v>255</v>
      </c>
      <c r="H261" s="79" t="s">
        <v>226</v>
      </c>
    </row>
    <row r="262" spans="1:8" ht="15.75" hidden="1" customHeight="1" x14ac:dyDescent="0.25">
      <c r="A262" s="79" t="s">
        <v>655</v>
      </c>
      <c r="B262" s="79" t="s">
        <v>157</v>
      </c>
      <c r="C262" s="70" t="s">
        <v>376</v>
      </c>
      <c r="D262" s="70" t="s">
        <v>10</v>
      </c>
      <c r="E262" s="23" t="s">
        <v>255</v>
      </c>
      <c r="F262" s="79" t="s">
        <v>14</v>
      </c>
      <c r="G262" s="79" t="s">
        <v>254</v>
      </c>
      <c r="H262" s="79" t="s">
        <v>226</v>
      </c>
    </row>
    <row r="263" spans="1:8" ht="15.75" hidden="1" customHeight="1" x14ac:dyDescent="0.25">
      <c r="A263" s="79" t="s">
        <v>655</v>
      </c>
      <c r="B263" s="79" t="s">
        <v>157</v>
      </c>
      <c r="C263" s="70" t="s">
        <v>376</v>
      </c>
      <c r="D263" s="70" t="s">
        <v>10</v>
      </c>
      <c r="E263" s="23" t="s">
        <v>255</v>
      </c>
      <c r="F263" s="79" t="s">
        <v>14</v>
      </c>
      <c r="G263" s="79" t="s">
        <v>255</v>
      </c>
      <c r="H263" s="79" t="s">
        <v>226</v>
      </c>
    </row>
    <row r="264" spans="1:8" hidden="1" x14ac:dyDescent="0.25">
      <c r="A264" s="79" t="s">
        <v>655</v>
      </c>
      <c r="B264" s="79" t="s">
        <v>157</v>
      </c>
      <c r="C264" s="70" t="s">
        <v>376</v>
      </c>
      <c r="D264" s="79" t="s">
        <v>12</v>
      </c>
      <c r="E264" s="23" t="s">
        <v>255</v>
      </c>
      <c r="F264" s="79" t="s">
        <v>14</v>
      </c>
      <c r="G264" s="79" t="s">
        <v>257</v>
      </c>
      <c r="H264" s="79" t="s">
        <v>226</v>
      </c>
    </row>
    <row r="265" spans="1:8" hidden="1" x14ac:dyDescent="0.25">
      <c r="A265" s="79" t="s">
        <v>655</v>
      </c>
      <c r="B265" s="79" t="s">
        <v>157</v>
      </c>
      <c r="C265" s="70" t="s">
        <v>376</v>
      </c>
      <c r="D265" s="79" t="s">
        <v>12</v>
      </c>
      <c r="E265" s="23" t="s">
        <v>255</v>
      </c>
      <c r="F265" s="79" t="s">
        <v>14</v>
      </c>
      <c r="G265" s="79" t="s">
        <v>255</v>
      </c>
      <c r="H265" s="79" t="s">
        <v>226</v>
      </c>
    </row>
    <row r="266" spans="1:8" hidden="1" x14ac:dyDescent="0.25">
      <c r="A266" s="79" t="s">
        <v>655</v>
      </c>
      <c r="B266" s="79" t="s">
        <v>157</v>
      </c>
      <c r="C266" s="70" t="s">
        <v>376</v>
      </c>
      <c r="D266" s="79" t="s">
        <v>12</v>
      </c>
      <c r="E266" s="23" t="s">
        <v>255</v>
      </c>
      <c r="F266" s="79" t="s">
        <v>14</v>
      </c>
      <c r="G266" s="79" t="s">
        <v>257</v>
      </c>
      <c r="H266" s="79" t="s">
        <v>226</v>
      </c>
    </row>
    <row r="267" spans="1:8" hidden="1" x14ac:dyDescent="0.25">
      <c r="A267" s="79" t="s">
        <v>655</v>
      </c>
      <c r="B267" s="79" t="s">
        <v>157</v>
      </c>
      <c r="C267" s="70" t="s">
        <v>376</v>
      </c>
      <c r="D267" s="79" t="s">
        <v>12</v>
      </c>
      <c r="E267" s="23" t="s">
        <v>255</v>
      </c>
      <c r="F267" s="79" t="s">
        <v>14</v>
      </c>
      <c r="G267" s="79" t="s">
        <v>257</v>
      </c>
      <c r="H267" s="79" t="s">
        <v>226</v>
      </c>
    </row>
    <row r="268" spans="1:8" hidden="1" x14ac:dyDescent="0.25">
      <c r="A268" s="79" t="s">
        <v>655</v>
      </c>
      <c r="B268" s="79" t="s">
        <v>157</v>
      </c>
      <c r="C268" s="70" t="s">
        <v>376</v>
      </c>
      <c r="D268" s="79" t="s">
        <v>12</v>
      </c>
      <c r="E268" s="23" t="s">
        <v>255</v>
      </c>
      <c r="F268" s="79" t="s">
        <v>14</v>
      </c>
      <c r="G268" s="79" t="s">
        <v>257</v>
      </c>
      <c r="H268" s="79" t="s">
        <v>226</v>
      </c>
    </row>
    <row r="269" spans="1:8" hidden="1" x14ac:dyDescent="0.25">
      <c r="A269" s="79" t="s">
        <v>655</v>
      </c>
      <c r="B269" s="79" t="s">
        <v>157</v>
      </c>
      <c r="C269" s="70" t="s">
        <v>376</v>
      </c>
      <c r="D269" s="79" t="s">
        <v>12</v>
      </c>
      <c r="E269" s="23" t="s">
        <v>255</v>
      </c>
      <c r="F269" s="79" t="s">
        <v>14</v>
      </c>
      <c r="G269" s="79" t="s">
        <v>257</v>
      </c>
      <c r="H269" s="79" t="s">
        <v>226</v>
      </c>
    </row>
    <row r="270" spans="1:8" hidden="1" x14ac:dyDescent="0.25">
      <c r="A270" s="79" t="s">
        <v>655</v>
      </c>
      <c r="B270" s="79" t="s">
        <v>157</v>
      </c>
      <c r="C270" s="70" t="s">
        <v>376</v>
      </c>
      <c r="D270" s="79" t="s">
        <v>12</v>
      </c>
      <c r="E270" s="23" t="s">
        <v>255</v>
      </c>
      <c r="F270" s="79" t="s">
        <v>14</v>
      </c>
      <c r="G270" s="79" t="s">
        <v>257</v>
      </c>
      <c r="H270" s="79" t="s">
        <v>226</v>
      </c>
    </row>
    <row r="271" spans="1:8" hidden="1" x14ac:dyDescent="0.25">
      <c r="A271" s="79" t="s">
        <v>655</v>
      </c>
      <c r="B271" s="79" t="s">
        <v>157</v>
      </c>
      <c r="C271" s="70" t="s">
        <v>376</v>
      </c>
      <c r="D271" s="79" t="s">
        <v>12</v>
      </c>
      <c r="E271" s="23" t="s">
        <v>255</v>
      </c>
      <c r="F271" s="79" t="s">
        <v>14</v>
      </c>
      <c r="G271" s="79" t="s">
        <v>255</v>
      </c>
      <c r="H271" s="79" t="s">
        <v>226</v>
      </c>
    </row>
    <row r="272" spans="1:8" hidden="1" x14ac:dyDescent="0.25">
      <c r="A272" s="79" t="s">
        <v>655</v>
      </c>
      <c r="B272" s="79" t="s">
        <v>157</v>
      </c>
      <c r="C272" s="70" t="s">
        <v>376</v>
      </c>
      <c r="D272" s="79" t="s">
        <v>12</v>
      </c>
      <c r="E272" s="23" t="s">
        <v>255</v>
      </c>
      <c r="F272" s="79" t="s">
        <v>14</v>
      </c>
      <c r="G272" s="79" t="s">
        <v>257</v>
      </c>
      <c r="H272" s="79" t="s">
        <v>226</v>
      </c>
    </row>
    <row r="273" spans="1:8" ht="15.75" hidden="1" customHeight="1" x14ac:dyDescent="0.25">
      <c r="A273" s="79" t="s">
        <v>655</v>
      </c>
      <c r="B273" s="79" t="s">
        <v>157</v>
      </c>
      <c r="C273" s="70" t="s">
        <v>376</v>
      </c>
      <c r="D273" s="79" t="s">
        <v>286</v>
      </c>
      <c r="E273" s="79" t="s">
        <v>254</v>
      </c>
      <c r="F273" s="79" t="s">
        <v>14</v>
      </c>
      <c r="G273" s="79" t="s">
        <v>254</v>
      </c>
      <c r="H273" s="79" t="s">
        <v>226</v>
      </c>
    </row>
    <row r="274" spans="1:8" ht="15.75" hidden="1" customHeight="1" x14ac:dyDescent="0.25">
      <c r="A274" s="79" t="s">
        <v>655</v>
      </c>
      <c r="B274" s="79" t="s">
        <v>157</v>
      </c>
      <c r="C274" s="70" t="s">
        <v>376</v>
      </c>
      <c r="D274" s="70" t="s">
        <v>15</v>
      </c>
      <c r="E274" s="79" t="s">
        <v>255</v>
      </c>
      <c r="F274" s="79" t="s">
        <v>14</v>
      </c>
      <c r="G274" s="79"/>
      <c r="H274" s="79" t="s">
        <v>226</v>
      </c>
    </row>
    <row r="275" spans="1:8" ht="15.75" hidden="1" customHeight="1" x14ac:dyDescent="0.25">
      <c r="A275" s="79" t="s">
        <v>655</v>
      </c>
      <c r="B275" s="79" t="s">
        <v>157</v>
      </c>
      <c r="C275" s="70" t="s">
        <v>376</v>
      </c>
      <c r="D275" s="79" t="s">
        <v>14</v>
      </c>
      <c r="E275" s="79" t="s">
        <v>255</v>
      </c>
      <c r="F275" s="79" t="s">
        <v>14</v>
      </c>
      <c r="G275" s="79" t="s">
        <v>255</v>
      </c>
      <c r="H275" s="79" t="s">
        <v>226</v>
      </c>
    </row>
    <row r="276" spans="1:8" ht="15.75" hidden="1" customHeight="1" x14ac:dyDescent="0.25">
      <c r="A276" s="79" t="s">
        <v>655</v>
      </c>
      <c r="B276" s="79" t="s">
        <v>157</v>
      </c>
      <c r="C276" s="70" t="s">
        <v>183</v>
      </c>
      <c r="D276" s="70" t="s">
        <v>10</v>
      </c>
      <c r="E276" s="23" t="s">
        <v>255</v>
      </c>
      <c r="F276" s="79" t="s">
        <v>14</v>
      </c>
      <c r="G276" s="79" t="s">
        <v>255</v>
      </c>
      <c r="H276" s="79" t="s">
        <v>227</v>
      </c>
    </row>
    <row r="277" spans="1:8" ht="15.75" hidden="1" customHeight="1" x14ac:dyDescent="0.25">
      <c r="A277" s="79" t="s">
        <v>655</v>
      </c>
      <c r="B277" s="79" t="s">
        <v>157</v>
      </c>
      <c r="C277" s="70" t="s">
        <v>183</v>
      </c>
      <c r="D277" s="70" t="s">
        <v>10</v>
      </c>
      <c r="E277" s="23" t="s">
        <v>255</v>
      </c>
      <c r="F277" s="79" t="s">
        <v>14</v>
      </c>
      <c r="G277" s="79" t="s">
        <v>254</v>
      </c>
      <c r="H277" s="79" t="s">
        <v>227</v>
      </c>
    </row>
    <row r="278" spans="1:8" ht="15.75" hidden="1" customHeight="1" x14ac:dyDescent="0.25">
      <c r="A278" s="79" t="s">
        <v>655</v>
      </c>
      <c r="B278" s="79" t="s">
        <v>157</v>
      </c>
      <c r="C278" s="70" t="s">
        <v>183</v>
      </c>
      <c r="D278" s="70" t="s">
        <v>10</v>
      </c>
      <c r="E278" s="23" t="s">
        <v>255</v>
      </c>
      <c r="F278" s="79" t="s">
        <v>14</v>
      </c>
      <c r="G278" s="79" t="s">
        <v>255</v>
      </c>
      <c r="H278" s="79" t="s">
        <v>227</v>
      </c>
    </row>
    <row r="279" spans="1:8" ht="15.75" hidden="1" customHeight="1" x14ac:dyDescent="0.25">
      <c r="A279" s="79" t="s">
        <v>655</v>
      </c>
      <c r="B279" s="79" t="s">
        <v>157</v>
      </c>
      <c r="C279" s="70" t="s">
        <v>183</v>
      </c>
      <c r="D279" s="70" t="s">
        <v>10</v>
      </c>
      <c r="E279" s="23" t="s">
        <v>255</v>
      </c>
      <c r="F279" s="79" t="s">
        <v>14</v>
      </c>
      <c r="G279" s="79" t="s">
        <v>255</v>
      </c>
      <c r="H279" s="79" t="s">
        <v>227</v>
      </c>
    </row>
    <row r="280" spans="1:8" hidden="1" x14ac:dyDescent="0.25">
      <c r="A280" s="79" t="s">
        <v>655</v>
      </c>
      <c r="B280" s="79" t="s">
        <v>157</v>
      </c>
      <c r="C280" s="70" t="s">
        <v>183</v>
      </c>
      <c r="D280" s="79" t="s">
        <v>12</v>
      </c>
      <c r="E280" s="23" t="s">
        <v>255</v>
      </c>
      <c r="F280" s="79" t="s">
        <v>14</v>
      </c>
      <c r="G280" s="79" t="s">
        <v>257</v>
      </c>
      <c r="H280" s="79" t="s">
        <v>227</v>
      </c>
    </row>
    <row r="281" spans="1:8" hidden="1" x14ac:dyDescent="0.25">
      <c r="A281" s="79" t="s">
        <v>655</v>
      </c>
      <c r="B281" s="79" t="s">
        <v>157</v>
      </c>
      <c r="C281" s="70" t="s">
        <v>183</v>
      </c>
      <c r="D281" s="79" t="s">
        <v>12</v>
      </c>
      <c r="E281" s="23" t="s">
        <v>255</v>
      </c>
      <c r="F281" s="79" t="s">
        <v>14</v>
      </c>
      <c r="G281" s="79" t="s">
        <v>257</v>
      </c>
      <c r="H281" s="79" t="s">
        <v>227</v>
      </c>
    </row>
    <row r="282" spans="1:8" hidden="1" x14ac:dyDescent="0.25">
      <c r="A282" s="79" t="s">
        <v>655</v>
      </c>
      <c r="B282" s="79" t="s">
        <v>157</v>
      </c>
      <c r="C282" s="70" t="s">
        <v>183</v>
      </c>
      <c r="D282" s="79" t="s">
        <v>12</v>
      </c>
      <c r="E282" s="23" t="s">
        <v>255</v>
      </c>
      <c r="F282" s="79" t="s">
        <v>14</v>
      </c>
      <c r="G282" s="79" t="s">
        <v>257</v>
      </c>
      <c r="H282" s="79" t="s">
        <v>227</v>
      </c>
    </row>
    <row r="283" spans="1:8" hidden="1" x14ac:dyDescent="0.25">
      <c r="A283" s="79" t="s">
        <v>655</v>
      </c>
      <c r="B283" s="79" t="s">
        <v>157</v>
      </c>
      <c r="C283" s="70" t="s">
        <v>183</v>
      </c>
      <c r="D283" s="79" t="s">
        <v>12</v>
      </c>
      <c r="E283" s="23" t="s">
        <v>255</v>
      </c>
      <c r="F283" s="79" t="s">
        <v>14</v>
      </c>
      <c r="G283" s="79" t="s">
        <v>257</v>
      </c>
      <c r="H283" s="79" t="s">
        <v>227</v>
      </c>
    </row>
    <row r="284" spans="1:8" ht="15.75" hidden="1" customHeight="1" x14ac:dyDescent="0.25">
      <c r="A284" s="79" t="s">
        <v>655</v>
      </c>
      <c r="B284" s="79" t="s">
        <v>157</v>
      </c>
      <c r="C284" s="70" t="s">
        <v>183</v>
      </c>
      <c r="D284" s="79" t="s">
        <v>14</v>
      </c>
      <c r="E284" s="79" t="s">
        <v>255</v>
      </c>
      <c r="F284" s="79" t="s">
        <v>14</v>
      </c>
      <c r="G284" s="79" t="s">
        <v>255</v>
      </c>
      <c r="H284" s="79" t="s">
        <v>227</v>
      </c>
    </row>
    <row r="285" spans="1:8" ht="30" hidden="1" x14ac:dyDescent="0.25">
      <c r="A285" s="79" t="s">
        <v>655</v>
      </c>
      <c r="B285" s="79" t="s">
        <v>157</v>
      </c>
      <c r="C285" s="70" t="s">
        <v>182</v>
      </c>
      <c r="D285" s="79" t="s">
        <v>12</v>
      </c>
      <c r="E285" s="23" t="s">
        <v>255</v>
      </c>
      <c r="F285" s="79" t="s">
        <v>14</v>
      </c>
      <c r="G285" s="79" t="s">
        <v>257</v>
      </c>
      <c r="H285" s="79" t="s">
        <v>228</v>
      </c>
    </row>
    <row r="286" spans="1:8" ht="30" hidden="1" x14ac:dyDescent="0.25">
      <c r="A286" s="79" t="s">
        <v>655</v>
      </c>
      <c r="B286" s="79" t="s">
        <v>157</v>
      </c>
      <c r="C286" s="70" t="s">
        <v>182</v>
      </c>
      <c r="D286" s="79" t="s">
        <v>12</v>
      </c>
      <c r="E286" s="23" t="s">
        <v>255</v>
      </c>
      <c r="F286" s="79" t="s">
        <v>14</v>
      </c>
      <c r="G286" s="79" t="s">
        <v>255</v>
      </c>
      <c r="H286" s="79" t="s">
        <v>228</v>
      </c>
    </row>
    <row r="287" spans="1:8" ht="30" hidden="1" x14ac:dyDescent="0.25">
      <c r="A287" s="79" t="s">
        <v>655</v>
      </c>
      <c r="B287" s="79" t="s">
        <v>157</v>
      </c>
      <c r="C287" s="70" t="s">
        <v>182</v>
      </c>
      <c r="D287" s="79" t="s">
        <v>12</v>
      </c>
      <c r="E287" s="23" t="s">
        <v>255</v>
      </c>
      <c r="F287" s="79" t="s">
        <v>14</v>
      </c>
      <c r="G287" s="79" t="s">
        <v>257</v>
      </c>
      <c r="H287" s="79" t="s">
        <v>228</v>
      </c>
    </row>
    <row r="288" spans="1:8" ht="30" hidden="1" x14ac:dyDescent="0.25">
      <c r="A288" s="79" t="s">
        <v>655</v>
      </c>
      <c r="B288" s="79" t="s">
        <v>157</v>
      </c>
      <c r="C288" s="70" t="s">
        <v>182</v>
      </c>
      <c r="D288" s="79" t="s">
        <v>12</v>
      </c>
      <c r="E288" s="23" t="s">
        <v>255</v>
      </c>
      <c r="F288" s="42" t="s">
        <v>37</v>
      </c>
      <c r="G288" s="79" t="s">
        <v>257</v>
      </c>
      <c r="H288" s="79" t="s">
        <v>228</v>
      </c>
    </row>
    <row r="289" spans="1:8" ht="30" hidden="1" x14ac:dyDescent="0.25">
      <c r="A289" s="79" t="s">
        <v>655</v>
      </c>
      <c r="B289" s="79" t="s">
        <v>157</v>
      </c>
      <c r="C289" s="70" t="s">
        <v>182</v>
      </c>
      <c r="D289" s="79" t="s">
        <v>12</v>
      </c>
      <c r="E289" s="23" t="s">
        <v>255</v>
      </c>
      <c r="F289" s="42" t="s">
        <v>38</v>
      </c>
      <c r="G289" s="79" t="s">
        <v>257</v>
      </c>
      <c r="H289" s="79" t="s">
        <v>228</v>
      </c>
    </row>
    <row r="290" spans="1:8" ht="30" hidden="1" x14ac:dyDescent="0.25">
      <c r="A290" s="79" t="s">
        <v>655</v>
      </c>
      <c r="B290" s="79" t="s">
        <v>157</v>
      </c>
      <c r="C290" s="70" t="s">
        <v>182</v>
      </c>
      <c r="D290" s="79" t="s">
        <v>12</v>
      </c>
      <c r="E290" s="23" t="s">
        <v>255</v>
      </c>
      <c r="F290" s="42" t="s">
        <v>39</v>
      </c>
      <c r="G290" s="79" t="s">
        <v>257</v>
      </c>
      <c r="H290" s="79" t="s">
        <v>228</v>
      </c>
    </row>
    <row r="291" spans="1:8" ht="30" hidden="1" x14ac:dyDescent="0.25">
      <c r="A291" s="79" t="s">
        <v>655</v>
      </c>
      <c r="B291" s="79" t="s">
        <v>157</v>
      </c>
      <c r="C291" s="70" t="s">
        <v>182</v>
      </c>
      <c r="D291" s="79" t="s">
        <v>12</v>
      </c>
      <c r="E291" s="23" t="s">
        <v>255</v>
      </c>
      <c r="F291" s="42" t="s">
        <v>40</v>
      </c>
      <c r="G291" s="79" t="s">
        <v>308</v>
      </c>
      <c r="H291" s="79" t="s">
        <v>228</v>
      </c>
    </row>
    <row r="292" spans="1:8" ht="30" hidden="1" x14ac:dyDescent="0.25">
      <c r="A292" s="79" t="s">
        <v>655</v>
      </c>
      <c r="B292" s="79" t="s">
        <v>157</v>
      </c>
      <c r="C292" s="70" t="s">
        <v>182</v>
      </c>
      <c r="D292" s="79" t="s">
        <v>12</v>
      </c>
      <c r="E292" s="23" t="s">
        <v>255</v>
      </c>
      <c r="F292" s="42" t="s">
        <v>41</v>
      </c>
      <c r="G292" s="79" t="s">
        <v>308</v>
      </c>
      <c r="H292" s="79" t="s">
        <v>228</v>
      </c>
    </row>
    <row r="293" spans="1:8" ht="30" hidden="1" x14ac:dyDescent="0.25">
      <c r="A293" s="79" t="s">
        <v>655</v>
      </c>
      <c r="B293" s="79" t="s">
        <v>157</v>
      </c>
      <c r="C293" s="70" t="s">
        <v>182</v>
      </c>
      <c r="D293" s="79" t="s">
        <v>12</v>
      </c>
      <c r="E293" s="23" t="s">
        <v>255</v>
      </c>
      <c r="F293" s="42" t="s">
        <v>42</v>
      </c>
      <c r="G293" s="79" t="s">
        <v>257</v>
      </c>
      <c r="H293" s="79" t="s">
        <v>228</v>
      </c>
    </row>
    <row r="294" spans="1:8" ht="30.75" hidden="1" customHeight="1" x14ac:dyDescent="0.25">
      <c r="A294" s="79" t="s">
        <v>655</v>
      </c>
      <c r="B294" s="79" t="s">
        <v>157</v>
      </c>
      <c r="C294" s="70" t="s">
        <v>182</v>
      </c>
      <c r="D294" s="79" t="s">
        <v>286</v>
      </c>
      <c r="E294" s="79" t="s">
        <v>254</v>
      </c>
      <c r="F294" s="42" t="s">
        <v>299</v>
      </c>
      <c r="G294" s="79" t="s">
        <v>254</v>
      </c>
      <c r="H294" s="79" t="s">
        <v>228</v>
      </c>
    </row>
    <row r="295" spans="1:8" ht="30.75" hidden="1" customHeight="1" x14ac:dyDescent="0.25">
      <c r="A295" s="79" t="s">
        <v>655</v>
      </c>
      <c r="B295" s="79" t="s">
        <v>157</v>
      </c>
      <c r="C295" s="70" t="s">
        <v>182</v>
      </c>
      <c r="D295" s="79" t="s">
        <v>15</v>
      </c>
      <c r="E295" s="79" t="s">
        <v>255</v>
      </c>
      <c r="F295" s="42" t="s">
        <v>23</v>
      </c>
      <c r="G295" s="79"/>
      <c r="H295" s="79" t="s">
        <v>228</v>
      </c>
    </row>
    <row r="296" spans="1:8" ht="30.75" hidden="1" customHeight="1" x14ac:dyDescent="0.25">
      <c r="A296" s="79" t="s">
        <v>655</v>
      </c>
      <c r="B296" s="79" t="s">
        <v>157</v>
      </c>
      <c r="C296" s="70" t="s">
        <v>182</v>
      </c>
      <c r="D296" s="79" t="s">
        <v>14</v>
      </c>
      <c r="E296" s="79" t="s">
        <v>255</v>
      </c>
      <c r="F296" s="79" t="s">
        <v>14</v>
      </c>
      <c r="G296" s="79" t="s">
        <v>255</v>
      </c>
      <c r="H296" s="79" t="s">
        <v>228</v>
      </c>
    </row>
    <row r="297" spans="1:8" hidden="1" x14ac:dyDescent="0.25">
      <c r="A297" s="79" t="s">
        <v>655</v>
      </c>
      <c r="B297" s="79" t="s">
        <v>157</v>
      </c>
      <c r="C297" s="70" t="s">
        <v>181</v>
      </c>
      <c r="D297" s="79" t="s">
        <v>12</v>
      </c>
      <c r="E297" s="23" t="s">
        <v>255</v>
      </c>
      <c r="F297" s="79" t="s">
        <v>14</v>
      </c>
      <c r="G297" s="79" t="s">
        <v>257</v>
      </c>
      <c r="H297" s="79" t="s">
        <v>229</v>
      </c>
    </row>
    <row r="298" spans="1:8" hidden="1" x14ac:dyDescent="0.25">
      <c r="A298" s="79" t="s">
        <v>655</v>
      </c>
      <c r="B298" s="79" t="s">
        <v>157</v>
      </c>
      <c r="C298" s="70" t="s">
        <v>181</v>
      </c>
      <c r="D298" s="79" t="s">
        <v>12</v>
      </c>
      <c r="E298" s="23" t="s">
        <v>255</v>
      </c>
      <c r="F298" s="79" t="s">
        <v>14</v>
      </c>
      <c r="G298" s="79" t="s">
        <v>308</v>
      </c>
      <c r="H298" s="79" t="s">
        <v>229</v>
      </c>
    </row>
    <row r="299" spans="1:8" hidden="1" x14ac:dyDescent="0.25">
      <c r="A299" s="79" t="s">
        <v>655</v>
      </c>
      <c r="B299" s="79" t="s">
        <v>157</v>
      </c>
      <c r="C299" s="70" t="s">
        <v>181</v>
      </c>
      <c r="D299" s="79" t="s">
        <v>12</v>
      </c>
      <c r="E299" s="23" t="s">
        <v>255</v>
      </c>
      <c r="F299" s="79" t="s">
        <v>14</v>
      </c>
      <c r="G299" s="79" t="s">
        <v>257</v>
      </c>
      <c r="H299" s="79" t="s">
        <v>229</v>
      </c>
    </row>
    <row r="300" spans="1:8" hidden="1" x14ac:dyDescent="0.25">
      <c r="A300" s="79" t="s">
        <v>655</v>
      </c>
      <c r="B300" s="79" t="s">
        <v>157</v>
      </c>
      <c r="C300" s="70" t="s">
        <v>181</v>
      </c>
      <c r="D300" s="79" t="s">
        <v>12</v>
      </c>
      <c r="E300" s="23" t="s">
        <v>255</v>
      </c>
      <c r="F300" s="79" t="s">
        <v>14</v>
      </c>
      <c r="G300" s="79" t="s">
        <v>254</v>
      </c>
      <c r="H300" s="79" t="s">
        <v>229</v>
      </c>
    </row>
    <row r="301" spans="1:8" hidden="1" x14ac:dyDescent="0.25">
      <c r="A301" s="79" t="s">
        <v>655</v>
      </c>
      <c r="B301" s="79" t="s">
        <v>157</v>
      </c>
      <c r="C301" s="70" t="s">
        <v>181</v>
      </c>
      <c r="D301" s="79" t="s">
        <v>12</v>
      </c>
      <c r="E301" s="23" t="s">
        <v>255</v>
      </c>
      <c r="F301" s="79" t="s">
        <v>14</v>
      </c>
      <c r="G301" s="79" t="s">
        <v>257</v>
      </c>
      <c r="H301" s="79" t="s">
        <v>229</v>
      </c>
    </row>
    <row r="302" spans="1:8" hidden="1" x14ac:dyDescent="0.25">
      <c r="A302" s="79" t="s">
        <v>655</v>
      </c>
      <c r="B302" s="79" t="s">
        <v>157</v>
      </c>
      <c r="C302" s="70" t="s">
        <v>181</v>
      </c>
      <c r="D302" s="79" t="s">
        <v>12</v>
      </c>
      <c r="E302" s="23" t="s">
        <v>255</v>
      </c>
      <c r="F302" s="79" t="s">
        <v>14</v>
      </c>
      <c r="G302" s="79" t="s">
        <v>257</v>
      </c>
      <c r="H302" s="79" t="s">
        <v>229</v>
      </c>
    </row>
    <row r="303" spans="1:8" hidden="1" x14ac:dyDescent="0.25">
      <c r="A303" s="79" t="s">
        <v>655</v>
      </c>
      <c r="B303" s="79" t="s">
        <v>157</v>
      </c>
      <c r="C303" s="70" t="s">
        <v>181</v>
      </c>
      <c r="D303" s="79" t="s">
        <v>12</v>
      </c>
      <c r="E303" s="23" t="s">
        <v>255</v>
      </c>
      <c r="F303" s="79" t="s">
        <v>14</v>
      </c>
      <c r="G303" s="79" t="s">
        <v>308</v>
      </c>
      <c r="H303" s="79" t="s">
        <v>229</v>
      </c>
    </row>
    <row r="304" spans="1:8" hidden="1" x14ac:dyDescent="0.25">
      <c r="A304" s="79" t="s">
        <v>655</v>
      </c>
      <c r="B304" s="79" t="s">
        <v>157</v>
      </c>
      <c r="C304" s="70" t="s">
        <v>181</v>
      </c>
      <c r="D304" s="79" t="s">
        <v>12</v>
      </c>
      <c r="E304" s="23" t="s">
        <v>255</v>
      </c>
      <c r="F304" s="79" t="s">
        <v>14</v>
      </c>
      <c r="G304" s="79" t="s">
        <v>308</v>
      </c>
      <c r="H304" s="79" t="s">
        <v>229</v>
      </c>
    </row>
    <row r="305" spans="1:8" hidden="1" x14ac:dyDescent="0.25">
      <c r="A305" s="79" t="s">
        <v>655</v>
      </c>
      <c r="B305" s="79" t="s">
        <v>157</v>
      </c>
      <c r="C305" s="70" t="s">
        <v>181</v>
      </c>
      <c r="D305" s="79" t="s">
        <v>12</v>
      </c>
      <c r="E305" s="23" t="s">
        <v>255</v>
      </c>
      <c r="F305" s="79" t="s">
        <v>14</v>
      </c>
      <c r="G305" s="79" t="s">
        <v>255</v>
      </c>
      <c r="H305" s="79" t="s">
        <v>229</v>
      </c>
    </row>
    <row r="306" spans="1:8" hidden="1" x14ac:dyDescent="0.25">
      <c r="A306" s="79" t="s">
        <v>655</v>
      </c>
      <c r="B306" s="79" t="s">
        <v>157</v>
      </c>
      <c r="C306" s="70" t="s">
        <v>181</v>
      </c>
      <c r="D306" s="79" t="s">
        <v>12</v>
      </c>
      <c r="E306" s="23" t="s">
        <v>255</v>
      </c>
      <c r="F306" s="79" t="s">
        <v>14</v>
      </c>
      <c r="G306" s="79" t="s">
        <v>257</v>
      </c>
      <c r="H306" s="79" t="s">
        <v>229</v>
      </c>
    </row>
    <row r="307" spans="1:8" ht="15.75" hidden="1" customHeight="1" x14ac:dyDescent="0.25">
      <c r="A307" s="79" t="s">
        <v>655</v>
      </c>
      <c r="B307" s="79" t="s">
        <v>157</v>
      </c>
      <c r="C307" s="70" t="s">
        <v>181</v>
      </c>
      <c r="D307" s="79" t="s">
        <v>286</v>
      </c>
      <c r="E307" s="79" t="s">
        <v>254</v>
      </c>
      <c r="F307" s="79" t="s">
        <v>14</v>
      </c>
      <c r="G307" s="79" t="s">
        <v>254</v>
      </c>
      <c r="H307" s="79" t="s">
        <v>229</v>
      </c>
    </row>
    <row r="308" spans="1:8" ht="15.75" hidden="1" customHeight="1" x14ac:dyDescent="0.25">
      <c r="A308" s="79" t="s">
        <v>655</v>
      </c>
      <c r="B308" s="79" t="s">
        <v>157</v>
      </c>
      <c r="C308" s="70" t="s">
        <v>181</v>
      </c>
      <c r="D308" s="79" t="s">
        <v>15</v>
      </c>
      <c r="E308" s="79" t="s">
        <v>255</v>
      </c>
      <c r="F308" s="79" t="s">
        <v>14</v>
      </c>
      <c r="G308" s="79"/>
      <c r="H308" s="79" t="s">
        <v>229</v>
      </c>
    </row>
    <row r="309" spans="1:8" ht="15.75" hidden="1" customHeight="1" x14ac:dyDescent="0.25">
      <c r="A309" s="79" t="s">
        <v>655</v>
      </c>
      <c r="B309" s="79" t="s">
        <v>157</v>
      </c>
      <c r="C309" s="70" t="s">
        <v>181</v>
      </c>
      <c r="D309" s="79" t="s">
        <v>14</v>
      </c>
      <c r="E309" s="79" t="s">
        <v>255</v>
      </c>
      <c r="F309" s="79" t="s">
        <v>14</v>
      </c>
      <c r="G309" s="79" t="s">
        <v>255</v>
      </c>
      <c r="H309" s="79" t="s">
        <v>229</v>
      </c>
    </row>
    <row r="310" spans="1:8" ht="15.75" hidden="1" customHeight="1" x14ac:dyDescent="0.25">
      <c r="A310" s="79" t="s">
        <v>655</v>
      </c>
      <c r="B310" s="79" t="s">
        <v>157</v>
      </c>
      <c r="C310" s="79" t="s">
        <v>180</v>
      </c>
      <c r="D310" s="79" t="s">
        <v>13</v>
      </c>
      <c r="E310" s="23" t="s">
        <v>255</v>
      </c>
      <c r="F310" s="79" t="s">
        <v>14</v>
      </c>
      <c r="G310" s="79" t="s">
        <v>254</v>
      </c>
      <c r="H310" s="79" t="s">
        <v>230</v>
      </c>
    </row>
    <row r="311" spans="1:8" ht="15.75" hidden="1" customHeight="1" x14ac:dyDescent="0.25">
      <c r="A311" s="79" t="s">
        <v>655</v>
      </c>
      <c r="B311" s="79" t="s">
        <v>157</v>
      </c>
      <c r="C311" s="79" t="s">
        <v>180</v>
      </c>
      <c r="D311" s="79" t="s">
        <v>13</v>
      </c>
      <c r="E311" s="23" t="s">
        <v>255</v>
      </c>
      <c r="F311" s="79" t="s">
        <v>14</v>
      </c>
      <c r="G311" s="79" t="s">
        <v>308</v>
      </c>
      <c r="H311" s="79" t="s">
        <v>230</v>
      </c>
    </row>
    <row r="312" spans="1:8" ht="15.75" hidden="1" customHeight="1" x14ac:dyDescent="0.25">
      <c r="A312" s="79" t="s">
        <v>655</v>
      </c>
      <c r="B312" s="79" t="s">
        <v>157</v>
      </c>
      <c r="C312" s="79" t="s">
        <v>180</v>
      </c>
      <c r="D312" s="79" t="s">
        <v>13</v>
      </c>
      <c r="E312" s="23" t="s">
        <v>255</v>
      </c>
      <c r="F312" s="79" t="s">
        <v>14</v>
      </c>
      <c r="G312" s="79" t="s">
        <v>255</v>
      </c>
      <c r="H312" s="79" t="s">
        <v>230</v>
      </c>
    </row>
    <row r="313" spans="1:8" ht="15.75" hidden="1" customHeight="1" x14ac:dyDescent="0.25">
      <c r="A313" s="79" t="s">
        <v>655</v>
      </c>
      <c r="B313" s="79" t="s">
        <v>157</v>
      </c>
      <c r="C313" s="79" t="s">
        <v>180</v>
      </c>
      <c r="D313" s="79" t="s">
        <v>13</v>
      </c>
      <c r="E313" s="23" t="s">
        <v>255</v>
      </c>
      <c r="F313" s="79" t="s">
        <v>14</v>
      </c>
      <c r="G313" s="79" t="s">
        <v>308</v>
      </c>
      <c r="H313" s="79" t="s">
        <v>230</v>
      </c>
    </row>
    <row r="314" spans="1:8" ht="15.75" hidden="1" customHeight="1" x14ac:dyDescent="0.25">
      <c r="A314" s="79" t="s">
        <v>655</v>
      </c>
      <c r="B314" s="79" t="s">
        <v>157</v>
      </c>
      <c r="C314" s="79" t="s">
        <v>180</v>
      </c>
      <c r="D314" s="79" t="s">
        <v>13</v>
      </c>
      <c r="E314" s="23" t="s">
        <v>255</v>
      </c>
      <c r="F314" s="79" t="s">
        <v>14</v>
      </c>
      <c r="G314" s="79" t="s">
        <v>255</v>
      </c>
      <c r="H314" s="79" t="s">
        <v>230</v>
      </c>
    </row>
    <row r="315" spans="1:8" ht="15.75" hidden="1" customHeight="1" x14ac:dyDescent="0.25">
      <c r="A315" s="79" t="s">
        <v>655</v>
      </c>
      <c r="B315" s="79" t="s">
        <v>157</v>
      </c>
      <c r="C315" s="79" t="s">
        <v>180</v>
      </c>
      <c r="D315" s="79" t="s">
        <v>13</v>
      </c>
      <c r="E315" s="23" t="s">
        <v>255</v>
      </c>
      <c r="F315" s="79" t="s">
        <v>14</v>
      </c>
      <c r="G315" s="79" t="s">
        <v>255</v>
      </c>
      <c r="H315" s="79" t="s">
        <v>230</v>
      </c>
    </row>
    <row r="316" spans="1:8" ht="15.75" hidden="1" customHeight="1" x14ac:dyDescent="0.25">
      <c r="A316" s="79" t="s">
        <v>655</v>
      </c>
      <c r="B316" s="79" t="s">
        <v>157</v>
      </c>
      <c r="C316" s="79" t="s">
        <v>180</v>
      </c>
      <c r="D316" s="79" t="s">
        <v>13</v>
      </c>
      <c r="E316" s="23" t="s">
        <v>255</v>
      </c>
      <c r="F316" s="79" t="s">
        <v>14</v>
      </c>
      <c r="G316" s="79" t="s">
        <v>254</v>
      </c>
      <c r="H316" s="79" t="s">
        <v>230</v>
      </c>
    </row>
    <row r="317" spans="1:8" ht="15.75" hidden="1" customHeight="1" x14ac:dyDescent="0.25">
      <c r="A317" s="79" t="s">
        <v>655</v>
      </c>
      <c r="B317" s="79" t="s">
        <v>157</v>
      </c>
      <c r="C317" s="79" t="s">
        <v>180</v>
      </c>
      <c r="D317" s="79" t="s">
        <v>13</v>
      </c>
      <c r="E317" s="23" t="s">
        <v>255</v>
      </c>
      <c r="F317" s="79" t="s">
        <v>14</v>
      </c>
      <c r="G317" s="79" t="s">
        <v>308</v>
      </c>
      <c r="H317" s="79" t="s">
        <v>230</v>
      </c>
    </row>
    <row r="318" spans="1:8" ht="15.75" hidden="1" customHeight="1" x14ac:dyDescent="0.25">
      <c r="A318" s="79" t="s">
        <v>655</v>
      </c>
      <c r="B318" s="79" t="s">
        <v>157</v>
      </c>
      <c r="C318" s="79" t="s">
        <v>180</v>
      </c>
      <c r="D318" s="79" t="s">
        <v>15</v>
      </c>
      <c r="E318" s="79" t="s">
        <v>255</v>
      </c>
      <c r="F318" s="79" t="s">
        <v>14</v>
      </c>
      <c r="G318" s="79"/>
      <c r="H318" s="79" t="s">
        <v>230</v>
      </c>
    </row>
    <row r="319" spans="1:8" ht="15.75" hidden="1" customHeight="1" x14ac:dyDescent="0.25">
      <c r="A319" s="79" t="s">
        <v>655</v>
      </c>
      <c r="B319" s="79" t="s">
        <v>157</v>
      </c>
      <c r="C319" s="79" t="s">
        <v>180</v>
      </c>
      <c r="D319" s="79" t="s">
        <v>14</v>
      </c>
      <c r="E319" s="79" t="s">
        <v>255</v>
      </c>
      <c r="F319" s="79" t="s">
        <v>14</v>
      </c>
      <c r="G319" s="79" t="s">
        <v>255</v>
      </c>
      <c r="H319" s="79" t="s">
        <v>230</v>
      </c>
    </row>
    <row r="320" spans="1:8" ht="15.75" hidden="1" customHeight="1" x14ac:dyDescent="0.25">
      <c r="A320" s="79" t="s">
        <v>655</v>
      </c>
      <c r="B320" s="79" t="s">
        <v>157</v>
      </c>
      <c r="C320" s="70" t="s">
        <v>179</v>
      </c>
      <c r="D320" s="79" t="s">
        <v>16</v>
      </c>
      <c r="E320" s="24" t="s">
        <v>255</v>
      </c>
      <c r="F320" s="79" t="s">
        <v>14</v>
      </c>
      <c r="G320" s="79" t="s">
        <v>255</v>
      </c>
      <c r="H320" s="79" t="s">
        <v>231</v>
      </c>
    </row>
    <row r="321" spans="1:8" ht="15.75" hidden="1" customHeight="1" x14ac:dyDescent="0.25">
      <c r="A321" s="79" t="s">
        <v>655</v>
      </c>
      <c r="B321" s="79" t="s">
        <v>157</v>
      </c>
      <c r="C321" s="70" t="s">
        <v>179</v>
      </c>
      <c r="D321" s="79" t="s">
        <v>16</v>
      </c>
      <c r="E321" s="24" t="s">
        <v>255</v>
      </c>
      <c r="F321" s="79" t="s">
        <v>14</v>
      </c>
      <c r="G321" s="79" t="s">
        <v>255</v>
      </c>
      <c r="H321" s="79" t="s">
        <v>231</v>
      </c>
    </row>
    <row r="322" spans="1:8" ht="15.75" hidden="1" customHeight="1" x14ac:dyDescent="0.25">
      <c r="A322" s="79" t="s">
        <v>655</v>
      </c>
      <c r="B322" s="79" t="s">
        <v>157</v>
      </c>
      <c r="C322" s="70" t="s">
        <v>179</v>
      </c>
      <c r="D322" s="79" t="s">
        <v>16</v>
      </c>
      <c r="E322" s="24" t="s">
        <v>255</v>
      </c>
      <c r="F322" s="79" t="s">
        <v>14</v>
      </c>
      <c r="G322" s="79" t="s">
        <v>255</v>
      </c>
      <c r="H322" s="79" t="s">
        <v>231</v>
      </c>
    </row>
    <row r="323" spans="1:8" ht="15.75" hidden="1" customHeight="1" x14ac:dyDescent="0.25">
      <c r="A323" s="79" t="s">
        <v>655</v>
      </c>
      <c r="B323" s="79" t="s">
        <v>157</v>
      </c>
      <c r="C323" s="70" t="s">
        <v>179</v>
      </c>
      <c r="D323" s="79" t="s">
        <v>16</v>
      </c>
      <c r="E323" s="24" t="s">
        <v>255</v>
      </c>
      <c r="F323" s="79" t="s">
        <v>14</v>
      </c>
      <c r="G323" s="79" t="s">
        <v>255</v>
      </c>
      <c r="H323" s="79" t="s">
        <v>231</v>
      </c>
    </row>
    <row r="324" spans="1:8" ht="15.75" hidden="1" customHeight="1" x14ac:dyDescent="0.25">
      <c r="A324" s="79" t="s">
        <v>655</v>
      </c>
      <c r="B324" s="79" t="s">
        <v>157</v>
      </c>
      <c r="C324" s="70" t="s">
        <v>179</v>
      </c>
      <c r="D324" s="79" t="s">
        <v>14</v>
      </c>
      <c r="E324" s="79" t="s">
        <v>255</v>
      </c>
      <c r="F324" s="79" t="s">
        <v>14</v>
      </c>
      <c r="G324" s="79" t="s">
        <v>255</v>
      </c>
      <c r="H324" s="79" t="s">
        <v>231</v>
      </c>
    </row>
    <row r="325" spans="1:8" hidden="1" x14ac:dyDescent="0.25">
      <c r="A325" s="79" t="s">
        <v>655</v>
      </c>
      <c r="B325" s="79" t="s">
        <v>155</v>
      </c>
      <c r="C325" s="70" t="s">
        <v>315</v>
      </c>
      <c r="D325" s="79" t="s">
        <v>12</v>
      </c>
      <c r="E325" s="23" t="s">
        <v>308</v>
      </c>
      <c r="F325" s="2" t="s">
        <v>136</v>
      </c>
      <c r="G325" s="79" t="s">
        <v>257</v>
      </c>
      <c r="H325" s="79" t="s">
        <v>651</v>
      </c>
    </row>
    <row r="326" spans="1:8" hidden="1" x14ac:dyDescent="0.25">
      <c r="A326" s="79" t="s">
        <v>655</v>
      </c>
      <c r="B326" s="79" t="s">
        <v>155</v>
      </c>
      <c r="C326" s="70" t="s">
        <v>315</v>
      </c>
      <c r="D326" s="79" t="s">
        <v>12</v>
      </c>
      <c r="E326" s="23" t="s">
        <v>308</v>
      </c>
      <c r="F326" s="2" t="s">
        <v>136</v>
      </c>
      <c r="G326" s="79" t="s">
        <v>255</v>
      </c>
      <c r="H326" s="79" t="s">
        <v>651</v>
      </c>
    </row>
    <row r="327" spans="1:8" hidden="1" x14ac:dyDescent="0.25">
      <c r="A327" s="79" t="s">
        <v>655</v>
      </c>
      <c r="B327" s="79" t="s">
        <v>155</v>
      </c>
      <c r="C327" s="70" t="s">
        <v>315</v>
      </c>
      <c r="D327" s="79" t="s">
        <v>12</v>
      </c>
      <c r="E327" s="23" t="s">
        <v>308</v>
      </c>
      <c r="F327" s="42" t="s">
        <v>44</v>
      </c>
      <c r="G327" s="79" t="s">
        <v>257</v>
      </c>
      <c r="H327" s="79" t="s">
        <v>651</v>
      </c>
    </row>
    <row r="328" spans="1:8" hidden="1" x14ac:dyDescent="0.25">
      <c r="A328" s="79" t="s">
        <v>655</v>
      </c>
      <c r="B328" s="79" t="s">
        <v>155</v>
      </c>
      <c r="C328" s="70" t="s">
        <v>315</v>
      </c>
      <c r="D328" s="79" t="s">
        <v>12</v>
      </c>
      <c r="E328" s="23" t="s">
        <v>308</v>
      </c>
      <c r="F328" s="42" t="s">
        <v>45</v>
      </c>
      <c r="G328" s="79" t="s">
        <v>257</v>
      </c>
      <c r="H328" s="79" t="s">
        <v>651</v>
      </c>
    </row>
    <row r="329" spans="1:8" hidden="1" x14ac:dyDescent="0.25">
      <c r="A329" s="79" t="s">
        <v>655</v>
      </c>
      <c r="B329" s="79" t="s">
        <v>155</v>
      </c>
      <c r="C329" s="70" t="s">
        <v>315</v>
      </c>
      <c r="D329" s="79" t="s">
        <v>12</v>
      </c>
      <c r="E329" s="23" t="s">
        <v>308</v>
      </c>
      <c r="F329" s="42" t="s">
        <v>46</v>
      </c>
      <c r="G329" s="79" t="s">
        <v>257</v>
      </c>
      <c r="H329" s="79" t="s">
        <v>651</v>
      </c>
    </row>
    <row r="330" spans="1:8" hidden="1" x14ac:dyDescent="0.25">
      <c r="A330" s="79" t="s">
        <v>655</v>
      </c>
      <c r="B330" s="79" t="s">
        <v>155</v>
      </c>
      <c r="C330" s="70" t="s">
        <v>315</v>
      </c>
      <c r="D330" s="79" t="s">
        <v>12</v>
      </c>
      <c r="E330" s="23" t="s">
        <v>308</v>
      </c>
      <c r="F330" s="42" t="s">
        <v>47</v>
      </c>
      <c r="G330" s="79" t="s">
        <v>257</v>
      </c>
      <c r="H330" s="79" t="s">
        <v>651</v>
      </c>
    </row>
    <row r="331" spans="1:8" hidden="1" x14ac:dyDescent="0.25">
      <c r="A331" s="79" t="s">
        <v>655</v>
      </c>
      <c r="B331" s="79" t="s">
        <v>155</v>
      </c>
      <c r="C331" s="70" t="s">
        <v>315</v>
      </c>
      <c r="D331" s="79" t="s">
        <v>12</v>
      </c>
      <c r="E331" s="23" t="s">
        <v>308</v>
      </c>
      <c r="F331" s="42" t="s">
        <v>48</v>
      </c>
      <c r="G331" s="79" t="s">
        <v>257</v>
      </c>
      <c r="H331" s="79" t="s">
        <v>651</v>
      </c>
    </row>
    <row r="332" spans="1:8" hidden="1" x14ac:dyDescent="0.25">
      <c r="A332" s="79" t="s">
        <v>655</v>
      </c>
      <c r="B332" s="79" t="s">
        <v>155</v>
      </c>
      <c r="C332" s="70" t="s">
        <v>315</v>
      </c>
      <c r="D332" s="79" t="s">
        <v>12</v>
      </c>
      <c r="E332" s="23" t="s">
        <v>308</v>
      </c>
      <c r="F332" s="42" t="s">
        <v>49</v>
      </c>
      <c r="G332" s="79" t="s">
        <v>257</v>
      </c>
      <c r="H332" s="79" t="s">
        <v>651</v>
      </c>
    </row>
    <row r="333" spans="1:8" hidden="1" x14ac:dyDescent="0.25">
      <c r="A333" s="79" t="s">
        <v>655</v>
      </c>
      <c r="B333" s="79" t="s">
        <v>155</v>
      </c>
      <c r="C333" s="70" t="s">
        <v>315</v>
      </c>
      <c r="D333" s="79" t="s">
        <v>12</v>
      </c>
      <c r="E333" s="23" t="s">
        <v>308</v>
      </c>
      <c r="F333" s="42" t="s">
        <v>50</v>
      </c>
      <c r="G333" s="79" t="s">
        <v>257</v>
      </c>
      <c r="H333" s="79" t="s">
        <v>651</v>
      </c>
    </row>
    <row r="334" spans="1:8" hidden="1" x14ac:dyDescent="0.25">
      <c r="A334" s="79" t="s">
        <v>655</v>
      </c>
      <c r="B334" s="79" t="s">
        <v>155</v>
      </c>
      <c r="C334" s="70" t="s">
        <v>315</v>
      </c>
      <c r="D334" s="79" t="s">
        <v>12</v>
      </c>
      <c r="E334" s="23" t="s">
        <v>308</v>
      </c>
      <c r="F334" s="42" t="s">
        <v>51</v>
      </c>
      <c r="G334" s="79" t="s">
        <v>257</v>
      </c>
      <c r="H334" s="79" t="s">
        <v>651</v>
      </c>
    </row>
    <row r="335" spans="1:8" hidden="1" x14ac:dyDescent="0.25">
      <c r="A335" s="79" t="s">
        <v>655</v>
      </c>
      <c r="B335" s="79" t="s">
        <v>155</v>
      </c>
      <c r="C335" s="70" t="s">
        <v>315</v>
      </c>
      <c r="D335" s="79" t="s">
        <v>12</v>
      </c>
      <c r="E335" s="23" t="s">
        <v>308</v>
      </c>
      <c r="F335" s="42" t="s">
        <v>46</v>
      </c>
      <c r="G335" s="79" t="s">
        <v>257</v>
      </c>
      <c r="H335" s="79" t="s">
        <v>651</v>
      </c>
    </row>
    <row r="336" spans="1:8" hidden="1" x14ac:dyDescent="0.25">
      <c r="A336" s="79" t="s">
        <v>655</v>
      </c>
      <c r="B336" s="79" t="s">
        <v>155</v>
      </c>
      <c r="C336" s="70" t="s">
        <v>315</v>
      </c>
      <c r="D336" s="79" t="s">
        <v>12</v>
      </c>
      <c r="E336" s="23" t="s">
        <v>308</v>
      </c>
      <c r="F336" s="42" t="s">
        <v>52</v>
      </c>
      <c r="G336" s="79" t="s">
        <v>255</v>
      </c>
      <c r="H336" s="79" t="s">
        <v>651</v>
      </c>
    </row>
    <row r="337" spans="1:8" ht="15.75" hidden="1" customHeight="1" x14ac:dyDescent="0.25">
      <c r="A337" s="79" t="s">
        <v>655</v>
      </c>
      <c r="B337" s="79" t="s">
        <v>155</v>
      </c>
      <c r="C337" s="70" t="s">
        <v>315</v>
      </c>
      <c r="D337" s="79" t="s">
        <v>286</v>
      </c>
      <c r="E337" s="23" t="s">
        <v>255</v>
      </c>
      <c r="F337" s="79" t="s">
        <v>14</v>
      </c>
      <c r="G337" s="79" t="s">
        <v>255</v>
      </c>
      <c r="H337" s="79" t="s">
        <v>651</v>
      </c>
    </row>
    <row r="338" spans="1:8" ht="15.75" hidden="1" customHeight="1" x14ac:dyDescent="0.25">
      <c r="A338" s="79" t="s">
        <v>655</v>
      </c>
      <c r="B338" s="79" t="s">
        <v>155</v>
      </c>
      <c r="C338" s="70" t="s">
        <v>315</v>
      </c>
      <c r="D338" s="79" t="s">
        <v>286</v>
      </c>
      <c r="E338" s="23" t="s">
        <v>255</v>
      </c>
      <c r="F338" s="79" t="s">
        <v>14</v>
      </c>
      <c r="G338" s="79" t="s">
        <v>255</v>
      </c>
      <c r="H338" s="79" t="s">
        <v>651</v>
      </c>
    </row>
    <row r="339" spans="1:8" ht="15.75" hidden="1" customHeight="1" x14ac:dyDescent="0.25">
      <c r="A339" s="79" t="s">
        <v>655</v>
      </c>
      <c r="B339" s="79" t="s">
        <v>155</v>
      </c>
      <c r="C339" s="70" t="s">
        <v>315</v>
      </c>
      <c r="D339" s="79" t="s">
        <v>286</v>
      </c>
      <c r="E339" s="23" t="s">
        <v>255</v>
      </c>
      <c r="F339" s="79" t="s">
        <v>14</v>
      </c>
      <c r="G339" s="79" t="s">
        <v>254</v>
      </c>
      <c r="H339" s="79" t="s">
        <v>651</v>
      </c>
    </row>
    <row r="340" spans="1:8" ht="15.75" hidden="1" customHeight="1" x14ac:dyDescent="0.25">
      <c r="A340" s="79" t="s">
        <v>655</v>
      </c>
      <c r="B340" s="79" t="s">
        <v>155</v>
      </c>
      <c r="C340" s="70" t="s">
        <v>315</v>
      </c>
      <c r="D340" s="79" t="s">
        <v>286</v>
      </c>
      <c r="E340" s="23" t="s">
        <v>255</v>
      </c>
      <c r="F340" s="79" t="s">
        <v>14</v>
      </c>
      <c r="G340" s="79" t="s">
        <v>254</v>
      </c>
      <c r="H340" s="79" t="s">
        <v>651</v>
      </c>
    </row>
    <row r="341" spans="1:8" ht="15.75" hidden="1" customHeight="1" x14ac:dyDescent="0.25">
      <c r="A341" s="79" t="s">
        <v>655</v>
      </c>
      <c r="B341" s="79" t="s">
        <v>155</v>
      </c>
      <c r="C341" s="70" t="s">
        <v>315</v>
      </c>
      <c r="D341" s="79" t="s">
        <v>286</v>
      </c>
      <c r="E341" s="23" t="s">
        <v>255</v>
      </c>
      <c r="F341" s="79" t="s">
        <v>14</v>
      </c>
      <c r="G341" s="79" t="s">
        <v>254</v>
      </c>
      <c r="H341" s="79" t="s">
        <v>651</v>
      </c>
    </row>
    <row r="342" spans="1:8" ht="15.75" hidden="1" customHeight="1" x14ac:dyDescent="0.25">
      <c r="A342" s="79" t="s">
        <v>655</v>
      </c>
      <c r="B342" s="79" t="s">
        <v>155</v>
      </c>
      <c r="C342" s="70" t="s">
        <v>315</v>
      </c>
      <c r="D342" s="79" t="s">
        <v>286</v>
      </c>
      <c r="E342" s="23" t="s">
        <v>255</v>
      </c>
      <c r="F342" s="79" t="s">
        <v>14</v>
      </c>
      <c r="G342" s="79" t="s">
        <v>254</v>
      </c>
      <c r="H342" s="79" t="s">
        <v>651</v>
      </c>
    </row>
    <row r="343" spans="1:8" ht="15.75" hidden="1" customHeight="1" x14ac:dyDescent="0.25">
      <c r="A343" s="79" t="s">
        <v>655</v>
      </c>
      <c r="B343" s="79" t="s">
        <v>155</v>
      </c>
      <c r="C343" s="70" t="s">
        <v>315</v>
      </c>
      <c r="D343" s="79" t="s">
        <v>15</v>
      </c>
      <c r="E343" s="79" t="s">
        <v>308</v>
      </c>
      <c r="F343" s="79" t="s">
        <v>14</v>
      </c>
      <c r="G343" s="79"/>
      <c r="H343" s="79" t="s">
        <v>651</v>
      </c>
    </row>
    <row r="344" spans="1:8" ht="30.75" hidden="1" customHeight="1" x14ac:dyDescent="0.25">
      <c r="A344" s="79"/>
      <c r="B344" s="79"/>
      <c r="C344" s="70"/>
      <c r="D344" s="70"/>
      <c r="E344" s="23"/>
      <c r="F344" s="79"/>
      <c r="G344" s="79"/>
      <c r="H344" s="79"/>
    </row>
    <row r="345" spans="1:8" ht="30.75" hidden="1" customHeight="1" x14ac:dyDescent="0.25">
      <c r="A345" s="79"/>
      <c r="B345" s="79"/>
      <c r="C345" s="70"/>
      <c r="D345" s="70"/>
      <c r="E345" s="23"/>
      <c r="F345" s="79"/>
      <c r="G345" s="79"/>
      <c r="H345" s="79"/>
    </row>
    <row r="346" spans="1:8" ht="30.75" hidden="1" customHeight="1" x14ac:dyDescent="0.25">
      <c r="A346" s="79"/>
      <c r="B346" s="79"/>
      <c r="C346" s="70"/>
      <c r="D346" s="70"/>
      <c r="E346" s="23"/>
      <c r="F346" s="79"/>
      <c r="G346" s="79"/>
      <c r="H346" s="79"/>
    </row>
    <row r="347" spans="1:8" ht="15.75" hidden="1" customHeight="1" x14ac:dyDescent="0.25">
      <c r="A347" s="79" t="s">
        <v>655</v>
      </c>
      <c r="B347" s="79" t="s">
        <v>155</v>
      </c>
      <c r="C347" s="70" t="s">
        <v>369</v>
      </c>
      <c r="D347" s="79" t="s">
        <v>14</v>
      </c>
      <c r="E347" s="79" t="s">
        <v>255</v>
      </c>
      <c r="F347" s="79" t="s">
        <v>14</v>
      </c>
      <c r="G347" s="79" t="s">
        <v>255</v>
      </c>
      <c r="H347" s="79" t="s">
        <v>651</v>
      </c>
    </row>
    <row r="348" spans="1:8" hidden="1" x14ac:dyDescent="0.25">
      <c r="A348" s="79" t="s">
        <v>655</v>
      </c>
      <c r="B348" s="79" t="s">
        <v>155</v>
      </c>
      <c r="C348" s="70" t="s">
        <v>318</v>
      </c>
      <c r="D348" s="79" t="s">
        <v>12</v>
      </c>
      <c r="E348" s="79" t="s">
        <v>308</v>
      </c>
      <c r="F348" s="42" t="s">
        <v>55</v>
      </c>
      <c r="G348" s="79" t="s">
        <v>257</v>
      </c>
      <c r="H348" s="79" t="s">
        <v>377</v>
      </c>
    </row>
    <row r="349" spans="1:8" hidden="1" x14ac:dyDescent="0.25">
      <c r="A349" s="79" t="s">
        <v>655</v>
      </c>
      <c r="B349" s="79" t="s">
        <v>155</v>
      </c>
      <c r="C349" s="70" t="s">
        <v>318</v>
      </c>
      <c r="D349" s="79" t="s">
        <v>12</v>
      </c>
      <c r="E349" s="79" t="s">
        <v>308</v>
      </c>
      <c r="F349" s="42" t="s">
        <v>56</v>
      </c>
      <c r="G349" s="79" t="s">
        <v>255</v>
      </c>
      <c r="H349" s="79" t="s">
        <v>377</v>
      </c>
    </row>
    <row r="350" spans="1:8" hidden="1" x14ac:dyDescent="0.25">
      <c r="A350" s="79" t="s">
        <v>655</v>
      </c>
      <c r="B350" s="79" t="s">
        <v>155</v>
      </c>
      <c r="C350" s="70" t="s">
        <v>318</v>
      </c>
      <c r="D350" s="79" t="s">
        <v>12</v>
      </c>
      <c r="E350" s="79" t="s">
        <v>308</v>
      </c>
      <c r="F350" s="42" t="s">
        <v>57</v>
      </c>
      <c r="G350" s="79" t="s">
        <v>257</v>
      </c>
      <c r="H350" s="79" t="s">
        <v>377</v>
      </c>
    </row>
    <row r="351" spans="1:8" hidden="1" x14ac:dyDescent="0.25">
      <c r="A351" s="79" t="s">
        <v>655</v>
      </c>
      <c r="B351" s="79" t="s">
        <v>155</v>
      </c>
      <c r="C351" s="70" t="s">
        <v>318</v>
      </c>
      <c r="D351" s="79" t="s">
        <v>12</v>
      </c>
      <c r="E351" s="79" t="s">
        <v>308</v>
      </c>
      <c r="F351" s="42" t="s">
        <v>58</v>
      </c>
      <c r="G351" s="79" t="s">
        <v>257</v>
      </c>
      <c r="H351" s="79" t="s">
        <v>377</v>
      </c>
    </row>
    <row r="352" spans="1:8" hidden="1" x14ac:dyDescent="0.25">
      <c r="A352" s="79" t="s">
        <v>655</v>
      </c>
      <c r="B352" s="79" t="s">
        <v>155</v>
      </c>
      <c r="C352" s="70" t="s">
        <v>318</v>
      </c>
      <c r="D352" s="79" t="s">
        <v>12</v>
      </c>
      <c r="E352" s="79" t="s">
        <v>308</v>
      </c>
      <c r="F352" s="42" t="s">
        <v>59</v>
      </c>
      <c r="G352" s="79" t="s">
        <v>257</v>
      </c>
      <c r="H352" s="79" t="s">
        <v>377</v>
      </c>
    </row>
    <row r="353" spans="1:8" hidden="1" x14ac:dyDescent="0.25">
      <c r="A353" s="79" t="s">
        <v>655</v>
      </c>
      <c r="B353" s="79" t="s">
        <v>155</v>
      </c>
      <c r="C353" s="70" t="s">
        <v>318</v>
      </c>
      <c r="D353" s="79" t="s">
        <v>12</v>
      </c>
      <c r="E353" s="79" t="s">
        <v>308</v>
      </c>
      <c r="F353" s="2" t="s">
        <v>134</v>
      </c>
      <c r="G353" s="79" t="s">
        <v>257</v>
      </c>
      <c r="H353" s="79" t="s">
        <v>377</v>
      </c>
    </row>
    <row r="354" spans="1:8" hidden="1" x14ac:dyDescent="0.25">
      <c r="A354" s="79" t="s">
        <v>655</v>
      </c>
      <c r="B354" s="79" t="s">
        <v>155</v>
      </c>
      <c r="C354" s="70" t="s">
        <v>318</v>
      </c>
      <c r="D354" s="79" t="s">
        <v>12</v>
      </c>
      <c r="E354" s="79" t="s">
        <v>308</v>
      </c>
      <c r="F354" s="2" t="s">
        <v>135</v>
      </c>
      <c r="G354" s="79" t="s">
        <v>257</v>
      </c>
      <c r="H354" s="79" t="s">
        <v>377</v>
      </c>
    </row>
    <row r="355" spans="1:8" hidden="1" x14ac:dyDescent="0.25">
      <c r="A355" s="79" t="s">
        <v>655</v>
      </c>
      <c r="B355" s="79" t="s">
        <v>155</v>
      </c>
      <c r="C355" s="70" t="s">
        <v>318</v>
      </c>
      <c r="D355" s="79" t="s">
        <v>12</v>
      </c>
      <c r="E355" s="79" t="s">
        <v>308</v>
      </c>
      <c r="F355" s="2" t="s">
        <v>136</v>
      </c>
      <c r="G355" s="79" t="s">
        <v>257</v>
      </c>
      <c r="H355" s="79"/>
    </row>
    <row r="356" spans="1:8" hidden="1" x14ac:dyDescent="0.25">
      <c r="A356" s="79" t="s">
        <v>655</v>
      </c>
      <c r="B356" s="79" t="s">
        <v>155</v>
      </c>
      <c r="C356" s="70" t="s">
        <v>318</v>
      </c>
      <c r="D356" s="79" t="s">
        <v>12</v>
      </c>
      <c r="E356" s="79" t="s">
        <v>308</v>
      </c>
      <c r="F356" s="2" t="s">
        <v>136</v>
      </c>
      <c r="G356" s="79" t="s">
        <v>255</v>
      </c>
      <c r="H356" s="79" t="s">
        <v>377</v>
      </c>
    </row>
    <row r="357" spans="1:8" hidden="1" x14ac:dyDescent="0.25">
      <c r="A357" s="79" t="s">
        <v>655</v>
      </c>
      <c r="B357" s="79" t="s">
        <v>155</v>
      </c>
      <c r="C357" s="70" t="s">
        <v>318</v>
      </c>
      <c r="D357" s="79" t="s">
        <v>12</v>
      </c>
      <c r="E357" s="79" t="s">
        <v>308</v>
      </c>
      <c r="F357" s="42" t="s">
        <v>44</v>
      </c>
      <c r="G357" s="79" t="s">
        <v>257</v>
      </c>
      <c r="H357" s="79" t="s">
        <v>377</v>
      </c>
    </row>
    <row r="358" spans="1:8" ht="15.75" hidden="1" customHeight="1" x14ac:dyDescent="0.25">
      <c r="A358" s="79" t="s">
        <v>655</v>
      </c>
      <c r="B358" s="79" t="s">
        <v>155</v>
      </c>
      <c r="C358" s="70" t="s">
        <v>318</v>
      </c>
      <c r="D358" s="79" t="s">
        <v>286</v>
      </c>
      <c r="E358" s="23" t="s">
        <v>255</v>
      </c>
      <c r="F358" s="79" t="s">
        <v>14</v>
      </c>
      <c r="G358" s="79" t="s">
        <v>255</v>
      </c>
      <c r="H358" s="79" t="s">
        <v>377</v>
      </c>
    </row>
    <row r="359" spans="1:8" ht="15.75" hidden="1" customHeight="1" x14ac:dyDescent="0.25">
      <c r="A359" s="79" t="s">
        <v>655</v>
      </c>
      <c r="B359" s="79" t="s">
        <v>155</v>
      </c>
      <c r="C359" s="70" t="s">
        <v>318</v>
      </c>
      <c r="D359" s="79" t="s">
        <v>286</v>
      </c>
      <c r="E359" s="23" t="s">
        <v>255</v>
      </c>
      <c r="F359" s="79" t="s">
        <v>14</v>
      </c>
      <c r="G359" s="79" t="s">
        <v>255</v>
      </c>
      <c r="H359" s="79" t="s">
        <v>377</v>
      </c>
    </row>
    <row r="360" spans="1:8" ht="15.75" hidden="1" customHeight="1" x14ac:dyDescent="0.25">
      <c r="A360" s="79" t="s">
        <v>655</v>
      </c>
      <c r="B360" s="79" t="s">
        <v>155</v>
      </c>
      <c r="C360" s="70" t="s">
        <v>318</v>
      </c>
      <c r="D360" s="79" t="s">
        <v>15</v>
      </c>
      <c r="E360" s="79" t="s">
        <v>308</v>
      </c>
      <c r="F360" s="79" t="s">
        <v>14</v>
      </c>
      <c r="G360" s="79"/>
      <c r="H360" s="79" t="s">
        <v>377</v>
      </c>
    </row>
    <row r="361" spans="1:8" ht="30.75" hidden="1" customHeight="1" x14ac:dyDescent="0.25">
      <c r="A361" s="79"/>
      <c r="B361" s="79"/>
      <c r="C361" s="70"/>
      <c r="D361" s="24"/>
      <c r="E361" s="23"/>
      <c r="F361" s="79"/>
      <c r="G361" s="79"/>
      <c r="H361" s="79"/>
    </row>
    <row r="362" spans="1:8" ht="30.75" hidden="1" customHeight="1" x14ac:dyDescent="0.25">
      <c r="A362" s="79"/>
      <c r="B362" s="79"/>
      <c r="C362" s="70"/>
      <c r="D362" s="24"/>
      <c r="E362" s="23"/>
      <c r="F362" s="79"/>
      <c r="G362" s="79"/>
      <c r="H362" s="79"/>
    </row>
    <row r="363" spans="1:8" ht="30.75" hidden="1" customHeight="1" x14ac:dyDescent="0.25">
      <c r="A363" s="79"/>
      <c r="B363" s="79"/>
      <c r="C363" s="70"/>
      <c r="D363" s="24"/>
      <c r="E363" s="23"/>
      <c r="F363" s="42"/>
      <c r="G363" s="79"/>
      <c r="H363" s="79"/>
    </row>
    <row r="364" spans="1:8" ht="15.75" hidden="1" customHeight="1" x14ac:dyDescent="0.25">
      <c r="A364" s="79" t="s">
        <v>655</v>
      </c>
      <c r="B364" s="79" t="s">
        <v>155</v>
      </c>
      <c r="C364" s="70" t="s">
        <v>318</v>
      </c>
      <c r="D364" s="79" t="s">
        <v>14</v>
      </c>
      <c r="E364" s="79" t="s">
        <v>255</v>
      </c>
      <c r="F364" s="79" t="s">
        <v>14</v>
      </c>
      <c r="G364" s="79" t="s">
        <v>255</v>
      </c>
      <c r="H364" s="79" t="s">
        <v>377</v>
      </c>
    </row>
    <row r="365" spans="1:8" hidden="1" x14ac:dyDescent="0.25">
      <c r="A365" s="79" t="s">
        <v>655</v>
      </c>
      <c r="B365" s="79" t="s">
        <v>155</v>
      </c>
      <c r="C365" s="70" t="s">
        <v>317</v>
      </c>
      <c r="D365" s="79" t="s">
        <v>12</v>
      </c>
      <c r="E365" s="23" t="s">
        <v>255</v>
      </c>
      <c r="F365" s="42" t="s">
        <v>55</v>
      </c>
      <c r="G365" s="79" t="s">
        <v>308</v>
      </c>
      <c r="H365" s="79" t="s">
        <v>378</v>
      </c>
    </row>
    <row r="366" spans="1:8" hidden="1" x14ac:dyDescent="0.25">
      <c r="A366" s="79" t="s">
        <v>655</v>
      </c>
      <c r="B366" s="79" t="s">
        <v>155</v>
      </c>
      <c r="C366" s="70" t="s">
        <v>317</v>
      </c>
      <c r="D366" s="79" t="s">
        <v>12</v>
      </c>
      <c r="E366" s="23" t="s">
        <v>255</v>
      </c>
      <c r="F366" s="42" t="s">
        <v>56</v>
      </c>
      <c r="G366" s="79" t="s">
        <v>308</v>
      </c>
      <c r="H366" s="79" t="s">
        <v>378</v>
      </c>
    </row>
    <row r="367" spans="1:8" hidden="1" x14ac:dyDescent="0.25">
      <c r="A367" s="79" t="s">
        <v>655</v>
      </c>
      <c r="B367" s="79" t="s">
        <v>155</v>
      </c>
      <c r="C367" s="70" t="s">
        <v>317</v>
      </c>
      <c r="D367" s="79" t="s">
        <v>12</v>
      </c>
      <c r="E367" s="23" t="s">
        <v>255</v>
      </c>
      <c r="F367" s="42" t="s">
        <v>57</v>
      </c>
      <c r="G367" s="79" t="s">
        <v>255</v>
      </c>
      <c r="H367" s="79" t="s">
        <v>378</v>
      </c>
    </row>
    <row r="368" spans="1:8" hidden="1" x14ac:dyDescent="0.25">
      <c r="A368" s="79" t="s">
        <v>655</v>
      </c>
      <c r="B368" s="79" t="s">
        <v>155</v>
      </c>
      <c r="C368" s="70" t="s">
        <v>317</v>
      </c>
      <c r="D368" s="79" t="s">
        <v>12</v>
      </c>
      <c r="E368" s="23" t="s">
        <v>255</v>
      </c>
      <c r="F368" s="42" t="s">
        <v>58</v>
      </c>
      <c r="G368" s="79" t="s">
        <v>257</v>
      </c>
      <c r="H368" s="79" t="s">
        <v>378</v>
      </c>
    </row>
    <row r="369" spans="1:8" hidden="1" x14ac:dyDescent="0.25">
      <c r="A369" s="79" t="s">
        <v>655</v>
      </c>
      <c r="B369" s="79" t="s">
        <v>155</v>
      </c>
      <c r="C369" s="70" t="s">
        <v>317</v>
      </c>
      <c r="D369" s="79" t="s">
        <v>12</v>
      </c>
      <c r="E369" s="23" t="s">
        <v>255</v>
      </c>
      <c r="F369" s="42" t="s">
        <v>59</v>
      </c>
      <c r="G369" s="79" t="s">
        <v>257</v>
      </c>
      <c r="H369" s="79" t="s">
        <v>378</v>
      </c>
    </row>
    <row r="370" spans="1:8" hidden="1" x14ac:dyDescent="0.25">
      <c r="A370" s="79" t="s">
        <v>655</v>
      </c>
      <c r="B370" s="79" t="s">
        <v>155</v>
      </c>
      <c r="C370" s="70" t="s">
        <v>317</v>
      </c>
      <c r="D370" s="79" t="s">
        <v>12</v>
      </c>
      <c r="E370" s="23" t="s">
        <v>255</v>
      </c>
      <c r="F370" s="2" t="s">
        <v>134</v>
      </c>
      <c r="G370" s="79" t="s">
        <v>257</v>
      </c>
      <c r="H370" s="79" t="s">
        <v>378</v>
      </c>
    </row>
    <row r="371" spans="1:8" hidden="1" x14ac:dyDescent="0.25">
      <c r="A371" s="79" t="s">
        <v>655</v>
      </c>
      <c r="B371" s="79" t="s">
        <v>155</v>
      </c>
      <c r="C371" s="70" t="s">
        <v>317</v>
      </c>
      <c r="D371" s="79" t="s">
        <v>12</v>
      </c>
      <c r="E371" s="23" t="s">
        <v>255</v>
      </c>
      <c r="F371" s="2" t="s">
        <v>135</v>
      </c>
      <c r="G371" s="79" t="s">
        <v>257</v>
      </c>
      <c r="H371" s="79" t="s">
        <v>378</v>
      </c>
    </row>
    <row r="372" spans="1:8" hidden="1" x14ac:dyDescent="0.25">
      <c r="A372" s="79" t="s">
        <v>655</v>
      </c>
      <c r="B372" s="79" t="s">
        <v>155</v>
      </c>
      <c r="C372" s="70" t="s">
        <v>317</v>
      </c>
      <c r="D372" s="79" t="s">
        <v>12</v>
      </c>
      <c r="E372" s="23" t="s">
        <v>255</v>
      </c>
      <c r="F372" s="2" t="s">
        <v>136</v>
      </c>
      <c r="G372" s="79" t="s">
        <v>257</v>
      </c>
      <c r="H372" s="79" t="s">
        <v>378</v>
      </c>
    </row>
    <row r="373" spans="1:8" hidden="1" x14ac:dyDescent="0.25">
      <c r="A373" s="79" t="s">
        <v>655</v>
      </c>
      <c r="B373" s="79" t="s">
        <v>155</v>
      </c>
      <c r="C373" s="70" t="s">
        <v>317</v>
      </c>
      <c r="D373" s="79" t="s">
        <v>12</v>
      </c>
      <c r="E373" s="23" t="s">
        <v>255</v>
      </c>
      <c r="F373" s="2" t="s">
        <v>136</v>
      </c>
      <c r="G373" s="79" t="s">
        <v>255</v>
      </c>
      <c r="H373" s="79" t="s">
        <v>378</v>
      </c>
    </row>
    <row r="374" spans="1:8" hidden="1" x14ac:dyDescent="0.25">
      <c r="A374" s="79" t="s">
        <v>655</v>
      </c>
      <c r="B374" s="79" t="s">
        <v>155</v>
      </c>
      <c r="C374" s="70" t="s">
        <v>317</v>
      </c>
      <c r="D374" s="79" t="s">
        <v>12</v>
      </c>
      <c r="E374" s="23" t="s">
        <v>255</v>
      </c>
      <c r="F374" s="42" t="s">
        <v>44</v>
      </c>
      <c r="G374" s="79" t="s">
        <v>255</v>
      </c>
      <c r="H374" s="79" t="s">
        <v>378</v>
      </c>
    </row>
    <row r="375" spans="1:8" ht="15.75" hidden="1" customHeight="1" x14ac:dyDescent="0.25">
      <c r="A375" s="79" t="s">
        <v>655</v>
      </c>
      <c r="B375" s="79" t="s">
        <v>155</v>
      </c>
      <c r="C375" s="70" t="s">
        <v>317</v>
      </c>
      <c r="D375" s="79" t="s">
        <v>286</v>
      </c>
      <c r="E375" s="23" t="s">
        <v>255</v>
      </c>
      <c r="F375" s="79" t="s">
        <v>14</v>
      </c>
      <c r="G375" s="79" t="s">
        <v>255</v>
      </c>
      <c r="H375" s="79" t="s">
        <v>378</v>
      </c>
    </row>
    <row r="376" spans="1:8" ht="15.75" hidden="1" customHeight="1" x14ac:dyDescent="0.25">
      <c r="A376" s="79" t="s">
        <v>655</v>
      </c>
      <c r="B376" s="79" t="s">
        <v>155</v>
      </c>
      <c r="C376" s="70" t="s">
        <v>317</v>
      </c>
      <c r="D376" s="79" t="s">
        <v>286</v>
      </c>
      <c r="E376" s="23" t="s">
        <v>255</v>
      </c>
      <c r="F376" s="79" t="s">
        <v>14</v>
      </c>
      <c r="G376" s="79" t="s">
        <v>255</v>
      </c>
      <c r="H376" s="79" t="s">
        <v>378</v>
      </c>
    </row>
    <row r="377" spans="1:8" ht="15.75" hidden="1" customHeight="1" x14ac:dyDescent="0.25">
      <c r="A377" s="79" t="s">
        <v>655</v>
      </c>
      <c r="B377" s="79" t="s">
        <v>155</v>
      </c>
      <c r="C377" s="70" t="s">
        <v>317</v>
      </c>
      <c r="D377" s="79" t="s">
        <v>15</v>
      </c>
      <c r="E377" s="79" t="s">
        <v>308</v>
      </c>
      <c r="F377" s="79" t="s">
        <v>14</v>
      </c>
      <c r="G377" s="79"/>
      <c r="H377" s="79" t="s">
        <v>378</v>
      </c>
    </row>
    <row r="378" spans="1:8" ht="30.75" hidden="1" customHeight="1" x14ac:dyDescent="0.25">
      <c r="A378" s="79"/>
      <c r="B378" s="79"/>
      <c r="C378" s="70"/>
      <c r="D378" s="70"/>
      <c r="E378" s="23"/>
      <c r="F378" s="79"/>
      <c r="G378" s="79"/>
      <c r="H378" s="79"/>
    </row>
    <row r="379" spans="1:8" ht="30.75" hidden="1" customHeight="1" x14ac:dyDescent="0.25">
      <c r="A379" s="79"/>
      <c r="B379" s="79"/>
      <c r="C379" s="70"/>
      <c r="D379" s="70"/>
      <c r="E379" s="23"/>
      <c r="F379" s="79"/>
      <c r="G379" s="79"/>
      <c r="H379" s="79"/>
    </row>
    <row r="380" spans="1:8" ht="30.75" hidden="1" customHeight="1" x14ac:dyDescent="0.25">
      <c r="A380" s="79"/>
      <c r="B380" s="79"/>
      <c r="C380" s="70"/>
      <c r="D380" s="70"/>
      <c r="E380" s="23"/>
      <c r="F380" s="79"/>
      <c r="G380" s="79"/>
      <c r="H380" s="79"/>
    </row>
    <row r="381" spans="1:8" ht="15.75" hidden="1" customHeight="1" x14ac:dyDescent="0.25">
      <c r="A381" s="79" t="s">
        <v>655</v>
      </c>
      <c r="B381" s="79" t="s">
        <v>155</v>
      </c>
      <c r="C381" s="70" t="s">
        <v>317</v>
      </c>
      <c r="D381" s="79" t="s">
        <v>14</v>
      </c>
      <c r="E381" s="79" t="s">
        <v>255</v>
      </c>
      <c r="F381" s="79" t="s">
        <v>14</v>
      </c>
      <c r="G381" s="79" t="s">
        <v>255</v>
      </c>
      <c r="H381" s="79" t="s">
        <v>378</v>
      </c>
    </row>
    <row r="382" spans="1:8" ht="15.75" hidden="1" customHeight="1" x14ac:dyDescent="0.25">
      <c r="A382" s="79" t="s">
        <v>655</v>
      </c>
      <c r="B382" s="79" t="s">
        <v>155</v>
      </c>
      <c r="C382" s="70" t="s">
        <v>178</v>
      </c>
      <c r="D382" s="70" t="s">
        <v>10</v>
      </c>
      <c r="E382" s="23" t="s">
        <v>255</v>
      </c>
      <c r="F382" s="79" t="s">
        <v>14</v>
      </c>
      <c r="G382" s="79" t="s">
        <v>308</v>
      </c>
      <c r="H382" s="79" t="s">
        <v>233</v>
      </c>
    </row>
    <row r="383" spans="1:8" ht="15.75" hidden="1" customHeight="1" x14ac:dyDescent="0.25">
      <c r="A383" s="79" t="s">
        <v>655</v>
      </c>
      <c r="B383" s="79" t="s">
        <v>155</v>
      </c>
      <c r="C383" s="70" t="s">
        <v>178</v>
      </c>
      <c r="D383" s="70" t="s">
        <v>10</v>
      </c>
      <c r="E383" s="23" t="s">
        <v>255</v>
      </c>
      <c r="F383" s="79" t="s">
        <v>14</v>
      </c>
      <c r="G383" s="79" t="s">
        <v>255</v>
      </c>
      <c r="H383" s="79" t="s">
        <v>233</v>
      </c>
    </row>
    <row r="384" spans="1:8" ht="15.75" hidden="1" customHeight="1" x14ac:dyDescent="0.25">
      <c r="A384" s="79" t="s">
        <v>655</v>
      </c>
      <c r="B384" s="79" t="s">
        <v>155</v>
      </c>
      <c r="C384" s="70" t="s">
        <v>178</v>
      </c>
      <c r="D384" s="70" t="s">
        <v>10</v>
      </c>
      <c r="E384" s="23" t="s">
        <v>255</v>
      </c>
      <c r="F384" s="79" t="s">
        <v>14</v>
      </c>
      <c r="G384" s="79" t="s">
        <v>308</v>
      </c>
      <c r="H384" s="79" t="s">
        <v>233</v>
      </c>
    </row>
    <row r="385" spans="1:8" ht="15.75" hidden="1" customHeight="1" x14ac:dyDescent="0.25">
      <c r="A385" s="79" t="s">
        <v>655</v>
      </c>
      <c r="B385" s="79" t="s">
        <v>155</v>
      </c>
      <c r="C385" s="70" t="s">
        <v>178</v>
      </c>
      <c r="D385" s="70" t="s">
        <v>10</v>
      </c>
      <c r="E385" s="23" t="s">
        <v>255</v>
      </c>
      <c r="F385" s="79" t="s">
        <v>14</v>
      </c>
      <c r="G385" s="79" t="s">
        <v>308</v>
      </c>
      <c r="H385" s="79" t="s">
        <v>233</v>
      </c>
    </row>
    <row r="386" spans="1:8" ht="15.75" hidden="1" customHeight="1" x14ac:dyDescent="0.25">
      <c r="A386" s="79" t="s">
        <v>655</v>
      </c>
      <c r="B386" s="79" t="s">
        <v>155</v>
      </c>
      <c r="C386" s="70" t="s">
        <v>178</v>
      </c>
      <c r="D386" s="70" t="s">
        <v>10</v>
      </c>
      <c r="E386" s="23" t="s">
        <v>255</v>
      </c>
      <c r="F386" s="79" t="s">
        <v>14</v>
      </c>
      <c r="G386" s="79" t="s">
        <v>254</v>
      </c>
      <c r="H386" s="79" t="s">
        <v>233</v>
      </c>
    </row>
    <row r="387" spans="1:8" ht="15.75" hidden="1" customHeight="1" x14ac:dyDescent="0.25">
      <c r="A387" s="79" t="s">
        <v>655</v>
      </c>
      <c r="B387" s="79" t="s">
        <v>155</v>
      </c>
      <c r="C387" s="70" t="s">
        <v>178</v>
      </c>
      <c r="D387" s="70" t="s">
        <v>10</v>
      </c>
      <c r="E387" s="23" t="s">
        <v>255</v>
      </c>
      <c r="F387" s="79" t="s">
        <v>14</v>
      </c>
      <c r="G387" s="79" t="s">
        <v>254</v>
      </c>
      <c r="H387" s="79" t="s">
        <v>233</v>
      </c>
    </row>
    <row r="388" spans="1:8" hidden="1" x14ac:dyDescent="0.25">
      <c r="A388" s="79" t="s">
        <v>655</v>
      </c>
      <c r="B388" s="79" t="s">
        <v>155</v>
      </c>
      <c r="C388" s="70" t="s">
        <v>178</v>
      </c>
      <c r="D388" s="79" t="s">
        <v>12</v>
      </c>
      <c r="E388" s="23" t="s">
        <v>255</v>
      </c>
      <c r="F388" s="2" t="s">
        <v>135</v>
      </c>
      <c r="G388" s="79" t="s">
        <v>257</v>
      </c>
      <c r="H388" s="79" t="s">
        <v>233</v>
      </c>
    </row>
    <row r="389" spans="1:8" hidden="1" x14ac:dyDescent="0.25">
      <c r="A389" s="79" t="s">
        <v>655</v>
      </c>
      <c r="B389" s="79" t="s">
        <v>155</v>
      </c>
      <c r="C389" s="70" t="s">
        <v>178</v>
      </c>
      <c r="D389" s="79" t="s">
        <v>12</v>
      </c>
      <c r="E389" s="23" t="s">
        <v>255</v>
      </c>
      <c r="F389" s="2" t="s">
        <v>136</v>
      </c>
      <c r="G389" s="79" t="s">
        <v>257</v>
      </c>
      <c r="H389" s="79" t="s">
        <v>233</v>
      </c>
    </row>
    <row r="390" spans="1:8" hidden="1" x14ac:dyDescent="0.25">
      <c r="A390" s="79" t="s">
        <v>655</v>
      </c>
      <c r="B390" s="79" t="s">
        <v>155</v>
      </c>
      <c r="C390" s="70" t="s">
        <v>178</v>
      </c>
      <c r="D390" s="79" t="s">
        <v>12</v>
      </c>
      <c r="E390" s="23" t="s">
        <v>255</v>
      </c>
      <c r="F390" s="2" t="s">
        <v>136</v>
      </c>
      <c r="G390" s="79" t="s">
        <v>257</v>
      </c>
      <c r="H390" s="79" t="s">
        <v>233</v>
      </c>
    </row>
    <row r="391" spans="1:8" hidden="1" x14ac:dyDescent="0.25">
      <c r="A391" s="79" t="s">
        <v>655</v>
      </c>
      <c r="B391" s="79" t="s">
        <v>155</v>
      </c>
      <c r="C391" s="70" t="s">
        <v>178</v>
      </c>
      <c r="D391" s="79" t="s">
        <v>12</v>
      </c>
      <c r="E391" s="23" t="s">
        <v>255</v>
      </c>
      <c r="F391" s="42" t="s">
        <v>44</v>
      </c>
      <c r="G391" s="79" t="s">
        <v>257</v>
      </c>
      <c r="H391" s="79" t="s">
        <v>233</v>
      </c>
    </row>
    <row r="392" spans="1:8" ht="30.75" hidden="1" customHeight="1" x14ac:dyDescent="0.25">
      <c r="A392" s="79"/>
      <c r="B392" s="79"/>
      <c r="C392" s="70"/>
      <c r="D392" s="70"/>
      <c r="E392" s="23"/>
      <c r="F392" s="79"/>
      <c r="G392" s="79"/>
      <c r="H392" s="79"/>
    </row>
    <row r="393" spans="1:8" ht="30.75" hidden="1" customHeight="1" x14ac:dyDescent="0.25">
      <c r="A393" s="79"/>
      <c r="B393" s="79"/>
      <c r="C393" s="70"/>
      <c r="D393" s="70"/>
      <c r="E393" s="23"/>
      <c r="F393" s="79"/>
      <c r="G393" s="79"/>
      <c r="H393" s="79"/>
    </row>
    <row r="394" spans="1:8" ht="30.75" hidden="1" customHeight="1" x14ac:dyDescent="0.25">
      <c r="A394" s="79"/>
      <c r="B394" s="79"/>
      <c r="C394" s="70"/>
      <c r="D394" s="70"/>
      <c r="E394" s="23"/>
      <c r="F394" s="79"/>
      <c r="G394" s="79"/>
      <c r="H394" s="79"/>
    </row>
    <row r="395" spans="1:8" ht="15.75" hidden="1" customHeight="1" x14ac:dyDescent="0.25">
      <c r="A395" s="79" t="s">
        <v>655</v>
      </c>
      <c r="B395" s="79" t="s">
        <v>155</v>
      </c>
      <c r="C395" s="70" t="s">
        <v>178</v>
      </c>
      <c r="D395" s="79" t="s">
        <v>14</v>
      </c>
      <c r="E395" s="79" t="s">
        <v>255</v>
      </c>
      <c r="F395" s="79" t="s">
        <v>14</v>
      </c>
      <c r="G395" s="79" t="s">
        <v>255</v>
      </c>
      <c r="H395" s="79" t="s">
        <v>233</v>
      </c>
    </row>
    <row r="396" spans="1:8" ht="15.75" hidden="1" customHeight="1" x14ac:dyDescent="0.25">
      <c r="A396" s="79" t="s">
        <v>655</v>
      </c>
      <c r="B396" s="79" t="s">
        <v>155</v>
      </c>
      <c r="C396" s="79" t="s">
        <v>177</v>
      </c>
      <c r="D396" s="79" t="s">
        <v>13</v>
      </c>
      <c r="E396" s="23" t="s">
        <v>255</v>
      </c>
      <c r="F396" s="79" t="s">
        <v>14</v>
      </c>
      <c r="G396" s="79" t="s">
        <v>255</v>
      </c>
      <c r="H396" s="79" t="s">
        <v>234</v>
      </c>
    </row>
    <row r="397" spans="1:8" ht="15.75" hidden="1" customHeight="1" x14ac:dyDescent="0.25">
      <c r="A397" s="79" t="s">
        <v>655</v>
      </c>
      <c r="B397" s="79" t="s">
        <v>155</v>
      </c>
      <c r="C397" s="79" t="s">
        <v>177</v>
      </c>
      <c r="D397" s="79" t="s">
        <v>13</v>
      </c>
      <c r="E397" s="23" t="s">
        <v>255</v>
      </c>
      <c r="F397" s="79" t="s">
        <v>14</v>
      </c>
      <c r="G397" s="79" t="s">
        <v>257</v>
      </c>
      <c r="H397" s="79" t="s">
        <v>234</v>
      </c>
    </row>
    <row r="398" spans="1:8" ht="15.75" hidden="1" customHeight="1" x14ac:dyDescent="0.25">
      <c r="A398" s="79" t="s">
        <v>655</v>
      </c>
      <c r="B398" s="79" t="s">
        <v>155</v>
      </c>
      <c r="C398" s="79" t="s">
        <v>177</v>
      </c>
      <c r="D398" s="79" t="s">
        <v>13</v>
      </c>
      <c r="E398" s="23" t="s">
        <v>255</v>
      </c>
      <c r="F398" s="79" t="s">
        <v>14</v>
      </c>
      <c r="G398" s="79" t="s">
        <v>308</v>
      </c>
      <c r="H398" s="79" t="s">
        <v>234</v>
      </c>
    </row>
    <row r="399" spans="1:8" ht="15.75" hidden="1" customHeight="1" x14ac:dyDescent="0.25">
      <c r="A399" s="79" t="s">
        <v>655</v>
      </c>
      <c r="B399" s="79" t="s">
        <v>155</v>
      </c>
      <c r="C399" s="79" t="s">
        <v>177</v>
      </c>
      <c r="D399" s="79" t="s">
        <v>13</v>
      </c>
      <c r="E399" s="23" t="s">
        <v>255</v>
      </c>
      <c r="F399" s="79" t="s">
        <v>14</v>
      </c>
      <c r="G399" s="79" t="s">
        <v>257</v>
      </c>
      <c r="H399" s="79" t="s">
        <v>234</v>
      </c>
    </row>
    <row r="400" spans="1:8" ht="15.75" hidden="1" customHeight="1" x14ac:dyDescent="0.25">
      <c r="A400" s="79" t="s">
        <v>655</v>
      </c>
      <c r="B400" s="79" t="s">
        <v>155</v>
      </c>
      <c r="C400" s="79" t="s">
        <v>177</v>
      </c>
      <c r="D400" s="79" t="s">
        <v>13</v>
      </c>
      <c r="E400" s="23" t="s">
        <v>255</v>
      </c>
      <c r="F400" s="79" t="s">
        <v>14</v>
      </c>
      <c r="G400" s="79" t="s">
        <v>308</v>
      </c>
      <c r="H400" s="79" t="s">
        <v>234</v>
      </c>
    </row>
    <row r="401" spans="1:8" ht="15.75" hidden="1" customHeight="1" x14ac:dyDescent="0.25">
      <c r="A401" s="79" t="s">
        <v>655</v>
      </c>
      <c r="B401" s="79" t="s">
        <v>155</v>
      </c>
      <c r="C401" s="79" t="s">
        <v>177</v>
      </c>
      <c r="D401" s="79" t="s">
        <v>13</v>
      </c>
      <c r="E401" s="23" t="s">
        <v>255</v>
      </c>
      <c r="F401" s="79" t="s">
        <v>14</v>
      </c>
      <c r="G401" s="79" t="s">
        <v>308</v>
      </c>
      <c r="H401" s="79" t="s">
        <v>234</v>
      </c>
    </row>
    <row r="402" spans="1:8" ht="15.75" hidden="1" customHeight="1" x14ac:dyDescent="0.25">
      <c r="A402" s="79" t="s">
        <v>655</v>
      </c>
      <c r="B402" s="79" t="s">
        <v>155</v>
      </c>
      <c r="C402" s="79" t="s">
        <v>177</v>
      </c>
      <c r="D402" s="79" t="s">
        <v>13</v>
      </c>
      <c r="E402" s="23" t="s">
        <v>255</v>
      </c>
      <c r="F402" s="79" t="s">
        <v>14</v>
      </c>
      <c r="G402" s="79" t="s">
        <v>255</v>
      </c>
      <c r="H402" s="79" t="s">
        <v>234</v>
      </c>
    </row>
    <row r="403" spans="1:8" ht="15.75" hidden="1" customHeight="1" x14ac:dyDescent="0.25">
      <c r="A403" s="79" t="s">
        <v>655</v>
      </c>
      <c r="B403" s="79" t="s">
        <v>155</v>
      </c>
      <c r="C403" s="79" t="s">
        <v>177</v>
      </c>
      <c r="D403" s="79" t="s">
        <v>13</v>
      </c>
      <c r="E403" s="23" t="s">
        <v>255</v>
      </c>
      <c r="F403" s="79" t="s">
        <v>14</v>
      </c>
      <c r="G403" s="79" t="s">
        <v>257</v>
      </c>
      <c r="H403" s="79" t="s">
        <v>234</v>
      </c>
    </row>
    <row r="404" spans="1:8" ht="15.75" hidden="1" customHeight="1" x14ac:dyDescent="0.25">
      <c r="A404" s="79" t="s">
        <v>655</v>
      </c>
      <c r="B404" s="79" t="s">
        <v>155</v>
      </c>
      <c r="C404" s="79" t="s">
        <v>177</v>
      </c>
      <c r="D404" s="79" t="s">
        <v>15</v>
      </c>
      <c r="E404" s="79" t="s">
        <v>255</v>
      </c>
      <c r="F404" s="79" t="s">
        <v>14</v>
      </c>
      <c r="G404" s="79"/>
      <c r="H404" s="79" t="s">
        <v>234</v>
      </c>
    </row>
    <row r="405" spans="1:8" ht="30.75" hidden="1" customHeight="1" x14ac:dyDescent="0.25">
      <c r="A405" s="79"/>
      <c r="B405" s="79"/>
      <c r="C405" s="79"/>
      <c r="D405" s="70"/>
      <c r="E405" s="23"/>
      <c r="F405" s="79"/>
      <c r="G405" s="79"/>
      <c r="H405" s="79"/>
    </row>
    <row r="406" spans="1:8" ht="30.75" hidden="1" customHeight="1" x14ac:dyDescent="0.25">
      <c r="A406" s="79"/>
      <c r="B406" s="79"/>
      <c r="C406" s="79"/>
      <c r="D406" s="70"/>
      <c r="E406" s="23"/>
      <c r="F406" s="79"/>
      <c r="G406" s="79"/>
      <c r="H406" s="79"/>
    </row>
    <row r="407" spans="1:8" ht="30.75" hidden="1" customHeight="1" x14ac:dyDescent="0.25">
      <c r="A407" s="79"/>
      <c r="B407" s="79"/>
      <c r="C407" s="79"/>
      <c r="D407" s="70"/>
      <c r="E407" s="23"/>
      <c r="F407" s="79"/>
      <c r="G407" s="79"/>
      <c r="H407" s="79"/>
    </row>
    <row r="408" spans="1:8" ht="15.75" hidden="1" customHeight="1" x14ac:dyDescent="0.25">
      <c r="A408" s="79" t="s">
        <v>655</v>
      </c>
      <c r="B408" s="79" t="s">
        <v>155</v>
      </c>
      <c r="C408" s="79" t="s">
        <v>177</v>
      </c>
      <c r="D408" s="79" t="s">
        <v>14</v>
      </c>
      <c r="E408" s="79" t="s">
        <v>255</v>
      </c>
      <c r="F408" s="79" t="s">
        <v>14</v>
      </c>
      <c r="G408" s="79" t="s">
        <v>255</v>
      </c>
      <c r="H408" s="79" t="s">
        <v>234</v>
      </c>
    </row>
    <row r="409" spans="1:8" ht="15.75" hidden="1" customHeight="1" x14ac:dyDescent="0.25">
      <c r="A409" s="79" t="s">
        <v>655</v>
      </c>
      <c r="B409" s="79" t="s">
        <v>155</v>
      </c>
      <c r="C409" s="70" t="s">
        <v>176</v>
      </c>
      <c r="D409" s="79" t="s">
        <v>16</v>
      </c>
      <c r="E409" s="24" t="s">
        <v>308</v>
      </c>
      <c r="F409" s="79" t="s">
        <v>14</v>
      </c>
      <c r="G409" s="79" t="s">
        <v>308</v>
      </c>
      <c r="H409" s="79" t="s">
        <v>235</v>
      </c>
    </row>
    <row r="410" spans="1:8" ht="15.75" hidden="1" customHeight="1" x14ac:dyDescent="0.25">
      <c r="A410" s="79" t="s">
        <v>655</v>
      </c>
      <c r="B410" s="79" t="s">
        <v>155</v>
      </c>
      <c r="C410" s="70" t="s">
        <v>176</v>
      </c>
      <c r="D410" s="79" t="s">
        <v>16</v>
      </c>
      <c r="E410" s="24" t="s">
        <v>308</v>
      </c>
      <c r="F410" s="79" t="s">
        <v>14</v>
      </c>
      <c r="G410" s="79" t="s">
        <v>308</v>
      </c>
      <c r="H410" s="79" t="s">
        <v>235</v>
      </c>
    </row>
    <row r="411" spans="1:8" ht="15.75" hidden="1" customHeight="1" x14ac:dyDescent="0.25">
      <c r="A411" s="79" t="s">
        <v>655</v>
      </c>
      <c r="B411" s="79" t="s">
        <v>155</v>
      </c>
      <c r="C411" s="70" t="s">
        <v>176</v>
      </c>
      <c r="D411" s="79" t="s">
        <v>16</v>
      </c>
      <c r="E411" s="24" t="s">
        <v>308</v>
      </c>
      <c r="F411" s="79" t="s">
        <v>14</v>
      </c>
      <c r="G411" s="79" t="s">
        <v>308</v>
      </c>
      <c r="H411" s="79" t="s">
        <v>235</v>
      </c>
    </row>
    <row r="412" spans="1:8" ht="15.75" hidden="1" customHeight="1" x14ac:dyDescent="0.25">
      <c r="A412" s="79" t="s">
        <v>655</v>
      </c>
      <c r="B412" s="79" t="s">
        <v>155</v>
      </c>
      <c r="C412" s="70" t="s">
        <v>176</v>
      </c>
      <c r="D412" s="79" t="s">
        <v>16</v>
      </c>
      <c r="E412" s="24" t="s">
        <v>308</v>
      </c>
      <c r="F412" s="79" t="s">
        <v>14</v>
      </c>
      <c r="G412" s="79" t="s">
        <v>308</v>
      </c>
      <c r="H412" s="79" t="s">
        <v>235</v>
      </c>
    </row>
    <row r="413" spans="1:8" ht="30.75" hidden="1" customHeight="1" x14ac:dyDescent="0.25">
      <c r="A413" s="79"/>
      <c r="B413" s="79"/>
      <c r="C413" s="70"/>
      <c r="D413" s="70"/>
      <c r="E413" s="23"/>
      <c r="F413" s="79"/>
      <c r="G413" s="79"/>
      <c r="H413" s="79"/>
    </row>
    <row r="414" spans="1:8" ht="30.75" hidden="1" customHeight="1" x14ac:dyDescent="0.25">
      <c r="A414" s="79"/>
      <c r="B414" s="79"/>
      <c r="C414" s="70"/>
      <c r="D414" s="70"/>
      <c r="E414" s="23"/>
      <c r="F414" s="79"/>
      <c r="G414" s="79"/>
      <c r="H414" s="79"/>
    </row>
    <row r="415" spans="1:8" ht="30.75" hidden="1" customHeight="1" x14ac:dyDescent="0.25">
      <c r="A415" s="79"/>
      <c r="B415" s="79"/>
      <c r="C415" s="70"/>
      <c r="D415" s="70"/>
      <c r="E415" s="23"/>
      <c r="F415" s="79"/>
      <c r="G415" s="79"/>
      <c r="H415" s="79"/>
    </row>
    <row r="416" spans="1:8" ht="15.75" hidden="1" customHeight="1" x14ac:dyDescent="0.25">
      <c r="A416" s="79" t="s">
        <v>655</v>
      </c>
      <c r="B416" s="79" t="s">
        <v>155</v>
      </c>
      <c r="C416" s="70" t="s">
        <v>176</v>
      </c>
      <c r="D416" s="79" t="s">
        <v>14</v>
      </c>
      <c r="E416" s="79" t="s">
        <v>255</v>
      </c>
      <c r="F416" s="79" t="s">
        <v>14</v>
      </c>
      <c r="G416" s="79" t="s">
        <v>255</v>
      </c>
      <c r="H416" s="79" t="s">
        <v>235</v>
      </c>
    </row>
    <row r="417" spans="1:8" ht="15.75" hidden="1" customHeight="1" x14ac:dyDescent="0.25">
      <c r="A417" s="79" t="s">
        <v>655</v>
      </c>
      <c r="B417" s="79" t="s">
        <v>154</v>
      </c>
      <c r="C417" s="70" t="s">
        <v>315</v>
      </c>
      <c r="D417" s="70" t="s">
        <v>10</v>
      </c>
      <c r="E417" s="23" t="s">
        <v>255</v>
      </c>
      <c r="F417" s="79" t="s">
        <v>14</v>
      </c>
      <c r="G417" s="79" t="s">
        <v>255</v>
      </c>
      <c r="H417" s="79" t="s">
        <v>379</v>
      </c>
    </row>
    <row r="418" spans="1:8" ht="15.75" hidden="1" customHeight="1" x14ac:dyDescent="0.25">
      <c r="A418" s="79" t="s">
        <v>655</v>
      </c>
      <c r="B418" s="79" t="s">
        <v>154</v>
      </c>
      <c r="C418" s="70" t="s">
        <v>315</v>
      </c>
      <c r="D418" s="70" t="s">
        <v>10</v>
      </c>
      <c r="E418" s="23" t="s">
        <v>255</v>
      </c>
      <c r="F418" s="79" t="s">
        <v>14</v>
      </c>
      <c r="G418" s="79" t="s">
        <v>255</v>
      </c>
      <c r="H418" s="79" t="s">
        <v>379</v>
      </c>
    </row>
    <row r="419" spans="1:8" ht="15.75" hidden="1" customHeight="1" x14ac:dyDescent="0.25">
      <c r="A419" s="79" t="s">
        <v>655</v>
      </c>
      <c r="B419" s="79" t="s">
        <v>154</v>
      </c>
      <c r="C419" s="70" t="s">
        <v>315</v>
      </c>
      <c r="D419" s="70" t="s">
        <v>10</v>
      </c>
      <c r="E419" s="23" t="s">
        <v>255</v>
      </c>
      <c r="F419" s="79" t="s">
        <v>14</v>
      </c>
      <c r="G419" s="79" t="s">
        <v>255</v>
      </c>
      <c r="H419" s="79" t="s">
        <v>379</v>
      </c>
    </row>
    <row r="420" spans="1:8" ht="15.75" hidden="1" customHeight="1" x14ac:dyDescent="0.25">
      <c r="A420" s="79" t="s">
        <v>655</v>
      </c>
      <c r="B420" s="79" t="s">
        <v>154</v>
      </c>
      <c r="C420" s="70" t="s">
        <v>315</v>
      </c>
      <c r="D420" s="70" t="s">
        <v>10</v>
      </c>
      <c r="E420" s="23" t="s">
        <v>255</v>
      </c>
      <c r="F420" s="79" t="s">
        <v>14</v>
      </c>
      <c r="G420" s="79" t="s">
        <v>255</v>
      </c>
      <c r="H420" s="79" t="s">
        <v>379</v>
      </c>
    </row>
    <row r="421" spans="1:8" hidden="1" x14ac:dyDescent="0.25">
      <c r="A421" s="79" t="s">
        <v>655</v>
      </c>
      <c r="B421" s="79" t="s">
        <v>154</v>
      </c>
      <c r="C421" s="70" t="s">
        <v>315</v>
      </c>
      <c r="D421" s="79" t="s">
        <v>12</v>
      </c>
      <c r="E421" s="23" t="s">
        <v>257</v>
      </c>
      <c r="F421" s="42" t="s">
        <v>49</v>
      </c>
      <c r="G421" s="79" t="s">
        <v>257</v>
      </c>
      <c r="H421" s="79" t="s">
        <v>379</v>
      </c>
    </row>
    <row r="422" spans="1:8" hidden="1" x14ac:dyDescent="0.25">
      <c r="A422" s="79" t="s">
        <v>655</v>
      </c>
      <c r="B422" s="79" t="s">
        <v>154</v>
      </c>
      <c r="C422" s="70" t="s">
        <v>315</v>
      </c>
      <c r="D422" s="79" t="s">
        <v>12</v>
      </c>
      <c r="E422" s="23" t="s">
        <v>257</v>
      </c>
      <c r="F422" s="42" t="s">
        <v>50</v>
      </c>
      <c r="G422" s="79" t="s">
        <v>308</v>
      </c>
      <c r="H422" s="79" t="s">
        <v>379</v>
      </c>
    </row>
    <row r="423" spans="1:8" hidden="1" x14ac:dyDescent="0.25">
      <c r="A423" s="79" t="s">
        <v>655</v>
      </c>
      <c r="B423" s="79" t="s">
        <v>154</v>
      </c>
      <c r="C423" s="70" t="s">
        <v>315</v>
      </c>
      <c r="D423" s="79" t="s">
        <v>12</v>
      </c>
      <c r="E423" s="23" t="s">
        <v>257</v>
      </c>
      <c r="F423" s="42" t="s">
        <v>44</v>
      </c>
      <c r="G423" s="79" t="s">
        <v>257</v>
      </c>
      <c r="H423" s="79" t="s">
        <v>379</v>
      </c>
    </row>
    <row r="424" spans="1:8" hidden="1" x14ac:dyDescent="0.25">
      <c r="A424" s="79" t="s">
        <v>655</v>
      </c>
      <c r="B424" s="79" t="s">
        <v>154</v>
      </c>
      <c r="C424" s="70" t="s">
        <v>315</v>
      </c>
      <c r="D424" s="79" t="s">
        <v>12</v>
      </c>
      <c r="E424" s="23" t="s">
        <v>257</v>
      </c>
      <c r="F424" s="42" t="s">
        <v>46</v>
      </c>
      <c r="G424" s="79" t="s">
        <v>257</v>
      </c>
      <c r="H424" s="79" t="s">
        <v>379</v>
      </c>
    </row>
    <row r="425" spans="1:8" hidden="1" x14ac:dyDescent="0.25">
      <c r="A425" s="79" t="s">
        <v>655</v>
      </c>
      <c r="B425" s="79" t="s">
        <v>154</v>
      </c>
      <c r="C425" s="70" t="s">
        <v>315</v>
      </c>
      <c r="D425" s="79" t="s">
        <v>12</v>
      </c>
      <c r="E425" s="23" t="s">
        <v>257</v>
      </c>
      <c r="F425" s="42" t="s">
        <v>52</v>
      </c>
      <c r="G425" s="79" t="s">
        <v>257</v>
      </c>
      <c r="H425" s="79" t="s">
        <v>379</v>
      </c>
    </row>
    <row r="426" spans="1:8" hidden="1" x14ac:dyDescent="0.25">
      <c r="A426" s="79" t="s">
        <v>655</v>
      </c>
      <c r="B426" s="79" t="s">
        <v>154</v>
      </c>
      <c r="C426" s="70" t="s">
        <v>315</v>
      </c>
      <c r="D426" s="79" t="s">
        <v>12</v>
      </c>
      <c r="E426" s="23" t="s">
        <v>257</v>
      </c>
      <c r="F426" s="42" t="s">
        <v>53</v>
      </c>
      <c r="G426" s="79" t="s">
        <v>257</v>
      </c>
      <c r="H426" s="79" t="s">
        <v>379</v>
      </c>
    </row>
    <row r="427" spans="1:8" hidden="1" x14ac:dyDescent="0.25">
      <c r="A427" s="79" t="s">
        <v>655</v>
      </c>
      <c r="B427" s="79" t="s">
        <v>154</v>
      </c>
      <c r="C427" s="70" t="s">
        <v>315</v>
      </c>
      <c r="D427" s="79" t="s">
        <v>12</v>
      </c>
      <c r="E427" s="23" t="s">
        <v>257</v>
      </c>
      <c r="F427" s="42" t="s">
        <v>54</v>
      </c>
      <c r="G427" s="79" t="s">
        <v>257</v>
      </c>
      <c r="H427" s="79" t="s">
        <v>379</v>
      </c>
    </row>
    <row r="428" spans="1:8" hidden="1" x14ac:dyDescent="0.25">
      <c r="A428" s="79" t="s">
        <v>655</v>
      </c>
      <c r="B428" s="79" t="s">
        <v>154</v>
      </c>
      <c r="C428" s="70" t="s">
        <v>315</v>
      </c>
      <c r="D428" s="79" t="s">
        <v>12</v>
      </c>
      <c r="E428" s="23" t="s">
        <v>257</v>
      </c>
      <c r="F428" s="42" t="s">
        <v>55</v>
      </c>
      <c r="G428" s="79" t="s">
        <v>257</v>
      </c>
      <c r="H428" s="79" t="s">
        <v>379</v>
      </c>
    </row>
    <row r="429" spans="1:8" hidden="1" x14ac:dyDescent="0.25">
      <c r="A429" s="79" t="s">
        <v>655</v>
      </c>
      <c r="B429" s="79" t="s">
        <v>154</v>
      </c>
      <c r="C429" s="70" t="s">
        <v>315</v>
      </c>
      <c r="D429" s="79" t="s">
        <v>12</v>
      </c>
      <c r="E429" s="23" t="s">
        <v>257</v>
      </c>
      <c r="F429" s="42" t="s">
        <v>56</v>
      </c>
      <c r="G429" s="79" t="s">
        <v>257</v>
      </c>
      <c r="H429" s="79" t="s">
        <v>379</v>
      </c>
    </row>
    <row r="430" spans="1:8" hidden="1" x14ac:dyDescent="0.25">
      <c r="A430" s="79" t="s">
        <v>655</v>
      </c>
      <c r="B430" s="79" t="s">
        <v>154</v>
      </c>
      <c r="C430" s="70" t="s">
        <v>315</v>
      </c>
      <c r="D430" s="79" t="s">
        <v>12</v>
      </c>
      <c r="E430" s="23" t="s">
        <v>257</v>
      </c>
      <c r="F430" s="42" t="s">
        <v>57</v>
      </c>
      <c r="G430" s="79" t="s">
        <v>257</v>
      </c>
      <c r="H430" s="79" t="s">
        <v>379</v>
      </c>
    </row>
    <row r="431" spans="1:8" hidden="1" x14ac:dyDescent="0.25">
      <c r="A431" s="79" t="s">
        <v>655</v>
      </c>
      <c r="B431" s="79" t="s">
        <v>154</v>
      </c>
      <c r="C431" s="70" t="s">
        <v>315</v>
      </c>
      <c r="D431" s="79" t="s">
        <v>12</v>
      </c>
      <c r="E431" s="23" t="s">
        <v>257</v>
      </c>
      <c r="F431" s="42" t="s">
        <v>58</v>
      </c>
      <c r="G431" s="79" t="s">
        <v>257</v>
      </c>
      <c r="H431" s="79" t="s">
        <v>379</v>
      </c>
    </row>
    <row r="432" spans="1:8" hidden="1" x14ac:dyDescent="0.25">
      <c r="A432" s="79" t="s">
        <v>655</v>
      </c>
      <c r="B432" s="79" t="s">
        <v>154</v>
      </c>
      <c r="C432" s="70" t="s">
        <v>315</v>
      </c>
      <c r="D432" s="79" t="s">
        <v>12</v>
      </c>
      <c r="E432" s="23" t="s">
        <v>257</v>
      </c>
      <c r="F432" s="42" t="s">
        <v>59</v>
      </c>
      <c r="G432" s="79" t="s">
        <v>308</v>
      </c>
      <c r="H432" s="79" t="s">
        <v>379</v>
      </c>
    </row>
    <row r="433" spans="1:8" hidden="1" x14ac:dyDescent="0.25">
      <c r="A433" s="79" t="s">
        <v>655</v>
      </c>
      <c r="B433" s="79" t="s">
        <v>154</v>
      </c>
      <c r="C433" s="70" t="s">
        <v>315</v>
      </c>
      <c r="D433" s="79" t="s">
        <v>12</v>
      </c>
      <c r="E433" s="23" t="s">
        <v>257</v>
      </c>
      <c r="F433" s="2" t="s">
        <v>134</v>
      </c>
      <c r="G433" s="79" t="s">
        <v>255</v>
      </c>
      <c r="H433" s="79" t="s">
        <v>379</v>
      </c>
    </row>
    <row r="434" spans="1:8" ht="15.75" hidden="1" customHeight="1" x14ac:dyDescent="0.25">
      <c r="A434" s="79" t="s">
        <v>655</v>
      </c>
      <c r="B434" s="79" t="s">
        <v>154</v>
      </c>
      <c r="C434" s="70" t="s">
        <v>315</v>
      </c>
      <c r="D434" s="79" t="s">
        <v>286</v>
      </c>
      <c r="E434" s="23" t="s">
        <v>308</v>
      </c>
      <c r="F434" s="42" t="s">
        <v>52</v>
      </c>
      <c r="G434" s="79" t="s">
        <v>308</v>
      </c>
      <c r="H434" s="79" t="s">
        <v>379</v>
      </c>
    </row>
    <row r="435" spans="1:8" ht="15.75" hidden="1" customHeight="1" x14ac:dyDescent="0.25">
      <c r="A435" s="79" t="s">
        <v>655</v>
      </c>
      <c r="B435" s="79" t="s">
        <v>154</v>
      </c>
      <c r="C435" s="70" t="s">
        <v>315</v>
      </c>
      <c r="D435" s="79" t="s">
        <v>286</v>
      </c>
      <c r="E435" s="23" t="s">
        <v>308</v>
      </c>
      <c r="F435" s="42" t="s">
        <v>53</v>
      </c>
      <c r="G435" s="79" t="s">
        <v>308</v>
      </c>
      <c r="H435" s="79" t="s">
        <v>379</v>
      </c>
    </row>
    <row r="436" spans="1:8" ht="15.75" hidden="1" customHeight="1" x14ac:dyDescent="0.25">
      <c r="A436" s="79" t="s">
        <v>655</v>
      </c>
      <c r="B436" s="79" t="s">
        <v>154</v>
      </c>
      <c r="C436" s="70" t="s">
        <v>315</v>
      </c>
      <c r="D436" s="79" t="s">
        <v>286</v>
      </c>
      <c r="E436" s="23" t="s">
        <v>308</v>
      </c>
      <c r="F436" s="42" t="s">
        <v>54</v>
      </c>
      <c r="G436" s="79" t="s">
        <v>255</v>
      </c>
      <c r="H436" s="79" t="s">
        <v>379</v>
      </c>
    </row>
    <row r="437" spans="1:8" ht="15.75" hidden="1" customHeight="1" x14ac:dyDescent="0.25">
      <c r="A437" s="79" t="s">
        <v>655</v>
      </c>
      <c r="B437" s="79" t="s">
        <v>154</v>
      </c>
      <c r="C437" s="70" t="s">
        <v>315</v>
      </c>
      <c r="D437" s="79" t="s">
        <v>286</v>
      </c>
      <c r="E437" s="23" t="s">
        <v>308</v>
      </c>
      <c r="F437" s="42" t="s">
        <v>55</v>
      </c>
      <c r="G437" s="79" t="s">
        <v>255</v>
      </c>
      <c r="H437" s="79" t="s">
        <v>379</v>
      </c>
    </row>
    <row r="438" spans="1:8" ht="15.75" hidden="1" customHeight="1" x14ac:dyDescent="0.25">
      <c r="A438" s="79" t="s">
        <v>655</v>
      </c>
      <c r="B438" s="79" t="s">
        <v>154</v>
      </c>
      <c r="C438" s="70" t="s">
        <v>315</v>
      </c>
      <c r="D438" s="79" t="s">
        <v>286</v>
      </c>
      <c r="E438" s="23" t="s">
        <v>308</v>
      </c>
      <c r="F438" s="42" t="s">
        <v>56</v>
      </c>
      <c r="G438" s="79" t="s">
        <v>255</v>
      </c>
      <c r="H438" s="79" t="s">
        <v>379</v>
      </c>
    </row>
    <row r="439" spans="1:8" ht="15.75" hidden="1" customHeight="1" x14ac:dyDescent="0.25">
      <c r="A439" s="79" t="s">
        <v>655</v>
      </c>
      <c r="B439" s="79" t="s">
        <v>154</v>
      </c>
      <c r="C439" s="70" t="s">
        <v>315</v>
      </c>
      <c r="D439" s="79" t="s">
        <v>286</v>
      </c>
      <c r="E439" s="23" t="s">
        <v>308</v>
      </c>
      <c r="F439" s="42" t="s">
        <v>57</v>
      </c>
      <c r="G439" s="79" t="s">
        <v>255</v>
      </c>
      <c r="H439" s="79" t="s">
        <v>379</v>
      </c>
    </row>
    <row r="440" spans="1:8" ht="15.75" hidden="1" customHeight="1" x14ac:dyDescent="0.25">
      <c r="A440" s="79" t="s">
        <v>655</v>
      </c>
      <c r="B440" s="79" t="s">
        <v>154</v>
      </c>
      <c r="C440" s="70" t="s">
        <v>315</v>
      </c>
      <c r="D440" s="79" t="s">
        <v>15</v>
      </c>
      <c r="E440" s="79" t="s">
        <v>308</v>
      </c>
      <c r="F440" s="42" t="s">
        <v>58</v>
      </c>
      <c r="G440" s="79"/>
      <c r="H440" s="79" t="s">
        <v>379</v>
      </c>
    </row>
    <row r="441" spans="1:8" ht="30.75" hidden="1" customHeight="1" x14ac:dyDescent="0.25">
      <c r="A441" s="79"/>
      <c r="B441" s="79"/>
      <c r="C441" s="70"/>
      <c r="D441" s="70"/>
      <c r="E441" s="23"/>
      <c r="F441" s="42"/>
      <c r="G441" s="79"/>
      <c r="H441" s="79"/>
    </row>
    <row r="442" spans="1:8" ht="30.75" hidden="1" customHeight="1" x14ac:dyDescent="0.25">
      <c r="A442" s="79"/>
      <c r="B442" s="79"/>
      <c r="C442" s="70"/>
      <c r="D442" s="70"/>
      <c r="E442" s="23"/>
      <c r="F442" s="2"/>
      <c r="G442" s="79"/>
      <c r="H442" s="79"/>
    </row>
    <row r="443" spans="1:8" ht="30.75" hidden="1" customHeight="1" x14ac:dyDescent="0.25">
      <c r="A443" s="79"/>
      <c r="B443" s="79"/>
      <c r="C443" s="70"/>
      <c r="D443" s="70"/>
      <c r="E443" s="23"/>
      <c r="F443" s="2"/>
      <c r="G443" s="79"/>
      <c r="H443" s="79"/>
    </row>
    <row r="444" spans="1:8" ht="30.75" hidden="1" customHeight="1" x14ac:dyDescent="0.25">
      <c r="A444" s="79"/>
      <c r="B444" s="79"/>
      <c r="C444" s="70"/>
      <c r="D444" s="70"/>
      <c r="E444" s="23"/>
      <c r="F444" s="2"/>
      <c r="G444" s="79"/>
      <c r="H444" s="79"/>
    </row>
    <row r="445" spans="1:8" ht="30.75" hidden="1" customHeight="1" x14ac:dyDescent="0.25">
      <c r="A445" s="79"/>
      <c r="B445" s="79"/>
      <c r="C445" s="70"/>
      <c r="D445" s="70"/>
      <c r="E445" s="23"/>
      <c r="F445" s="79"/>
      <c r="G445" s="79"/>
      <c r="H445" s="79"/>
    </row>
    <row r="446" spans="1:8" ht="15.75" hidden="1" customHeight="1" x14ac:dyDescent="0.25">
      <c r="A446" s="79" t="s">
        <v>655</v>
      </c>
      <c r="B446" s="79" t="s">
        <v>154</v>
      </c>
      <c r="C446" s="70" t="s">
        <v>315</v>
      </c>
      <c r="D446" s="79" t="s">
        <v>14</v>
      </c>
      <c r="E446" s="79" t="s">
        <v>308</v>
      </c>
      <c r="F446" s="79" t="s">
        <v>14</v>
      </c>
      <c r="G446" s="79" t="s">
        <v>308</v>
      </c>
      <c r="H446" s="79" t="s">
        <v>379</v>
      </c>
    </row>
    <row r="447" spans="1:8" ht="15.75" hidden="1" customHeight="1" x14ac:dyDescent="0.25">
      <c r="A447" s="79" t="s">
        <v>655</v>
      </c>
      <c r="B447" s="79" t="s">
        <v>154</v>
      </c>
      <c r="C447" s="70" t="s">
        <v>318</v>
      </c>
      <c r="D447" s="70" t="s">
        <v>10</v>
      </c>
      <c r="E447" s="23" t="s">
        <v>308</v>
      </c>
      <c r="F447" s="79" t="s">
        <v>14</v>
      </c>
      <c r="G447" s="79" t="s">
        <v>255</v>
      </c>
      <c r="H447" s="79" t="s">
        <v>380</v>
      </c>
    </row>
    <row r="448" spans="1:8" ht="15.75" hidden="1" customHeight="1" x14ac:dyDescent="0.25">
      <c r="A448" s="79" t="s">
        <v>655</v>
      </c>
      <c r="B448" s="79" t="s">
        <v>154</v>
      </c>
      <c r="C448" s="70" t="s">
        <v>318</v>
      </c>
      <c r="D448" s="70" t="s">
        <v>10</v>
      </c>
      <c r="E448" s="23" t="s">
        <v>308</v>
      </c>
      <c r="F448" s="79" t="s">
        <v>14</v>
      </c>
      <c r="G448" s="79" t="s">
        <v>255</v>
      </c>
      <c r="H448" s="79" t="s">
        <v>380</v>
      </c>
    </row>
    <row r="449" spans="1:8" ht="15.75" hidden="1" customHeight="1" x14ac:dyDescent="0.25">
      <c r="A449" s="79" t="s">
        <v>655</v>
      </c>
      <c r="B449" s="79" t="s">
        <v>154</v>
      </c>
      <c r="C449" s="70" t="s">
        <v>318</v>
      </c>
      <c r="D449" s="70" t="s">
        <v>10</v>
      </c>
      <c r="E449" s="23" t="s">
        <v>308</v>
      </c>
      <c r="F449" s="79" t="s">
        <v>14</v>
      </c>
      <c r="G449" s="79" t="s">
        <v>255</v>
      </c>
      <c r="H449" s="79" t="s">
        <v>380</v>
      </c>
    </row>
    <row r="450" spans="1:8" ht="15.75" hidden="1" customHeight="1" x14ac:dyDescent="0.25">
      <c r="A450" s="79" t="s">
        <v>655</v>
      </c>
      <c r="B450" s="79" t="s">
        <v>154</v>
      </c>
      <c r="C450" s="70" t="s">
        <v>318</v>
      </c>
      <c r="D450" s="70" t="s">
        <v>10</v>
      </c>
      <c r="E450" s="23" t="s">
        <v>308</v>
      </c>
      <c r="F450" s="79" t="s">
        <v>14</v>
      </c>
      <c r="G450" s="79" t="s">
        <v>255</v>
      </c>
      <c r="H450" s="79" t="s">
        <v>380</v>
      </c>
    </row>
    <row r="451" spans="1:8" ht="15.75" hidden="1" customHeight="1" x14ac:dyDescent="0.25">
      <c r="A451" s="79" t="s">
        <v>655</v>
      </c>
      <c r="B451" s="79" t="s">
        <v>154</v>
      </c>
      <c r="C451" s="70" t="s">
        <v>318</v>
      </c>
      <c r="D451" s="70" t="s">
        <v>10</v>
      </c>
      <c r="E451" s="23" t="s">
        <v>308</v>
      </c>
      <c r="F451" s="79" t="s">
        <v>14</v>
      </c>
      <c r="G451" s="79" t="s">
        <v>255</v>
      </c>
      <c r="H451" s="79" t="s">
        <v>380</v>
      </c>
    </row>
    <row r="452" spans="1:8" hidden="1" x14ac:dyDescent="0.25">
      <c r="A452" s="79" t="s">
        <v>655</v>
      </c>
      <c r="B452" s="79" t="s">
        <v>154</v>
      </c>
      <c r="C452" s="70" t="s">
        <v>318</v>
      </c>
      <c r="D452" s="79" t="s">
        <v>12</v>
      </c>
      <c r="E452" s="23" t="s">
        <v>257</v>
      </c>
      <c r="F452" s="2" t="s">
        <v>136</v>
      </c>
      <c r="G452" s="79" t="s">
        <v>257</v>
      </c>
      <c r="H452" s="79" t="s">
        <v>380</v>
      </c>
    </row>
    <row r="453" spans="1:8" hidden="1" x14ac:dyDescent="0.25">
      <c r="A453" s="79" t="s">
        <v>655</v>
      </c>
      <c r="B453" s="79" t="s">
        <v>154</v>
      </c>
      <c r="C453" s="70" t="s">
        <v>318</v>
      </c>
      <c r="D453" s="79" t="s">
        <v>12</v>
      </c>
      <c r="E453" s="23" t="s">
        <v>257</v>
      </c>
      <c r="F453" s="2" t="s">
        <v>44</v>
      </c>
      <c r="G453" s="79" t="s">
        <v>308</v>
      </c>
      <c r="H453" s="79" t="s">
        <v>380</v>
      </c>
    </row>
    <row r="454" spans="1:8" hidden="1" x14ac:dyDescent="0.25">
      <c r="A454" s="79" t="s">
        <v>655</v>
      </c>
      <c r="B454" s="79" t="s">
        <v>154</v>
      </c>
      <c r="C454" s="70" t="s">
        <v>318</v>
      </c>
      <c r="D454" s="79" t="s">
        <v>12</v>
      </c>
      <c r="E454" s="23" t="s">
        <v>257</v>
      </c>
      <c r="F454" s="42" t="s">
        <v>44</v>
      </c>
      <c r="G454" s="79" t="s">
        <v>257</v>
      </c>
      <c r="H454" s="79" t="s">
        <v>380</v>
      </c>
    </row>
    <row r="455" spans="1:8" hidden="1" x14ac:dyDescent="0.25">
      <c r="A455" s="79" t="s">
        <v>655</v>
      </c>
      <c r="B455" s="79" t="s">
        <v>154</v>
      </c>
      <c r="C455" s="70" t="s">
        <v>318</v>
      </c>
      <c r="D455" s="79" t="s">
        <v>12</v>
      </c>
      <c r="E455" s="23" t="s">
        <v>257</v>
      </c>
      <c r="F455" s="42" t="s">
        <v>45</v>
      </c>
      <c r="G455" s="79" t="s">
        <v>257</v>
      </c>
      <c r="H455" s="79" t="s">
        <v>380</v>
      </c>
    </row>
    <row r="456" spans="1:8" hidden="1" x14ac:dyDescent="0.25">
      <c r="A456" s="79" t="s">
        <v>655</v>
      </c>
      <c r="B456" s="79" t="s">
        <v>154</v>
      </c>
      <c r="C456" s="70" t="s">
        <v>318</v>
      </c>
      <c r="D456" s="79" t="s">
        <v>12</v>
      </c>
      <c r="E456" s="23" t="s">
        <v>257</v>
      </c>
      <c r="F456" s="42" t="s">
        <v>46</v>
      </c>
      <c r="G456" s="79" t="s">
        <v>257</v>
      </c>
      <c r="H456" s="79" t="s">
        <v>380</v>
      </c>
    </row>
    <row r="457" spans="1:8" hidden="1" x14ac:dyDescent="0.25">
      <c r="A457" s="79" t="s">
        <v>655</v>
      </c>
      <c r="B457" s="79" t="s">
        <v>154</v>
      </c>
      <c r="C457" s="70" t="s">
        <v>318</v>
      </c>
      <c r="D457" s="79" t="s">
        <v>12</v>
      </c>
      <c r="E457" s="23" t="s">
        <v>257</v>
      </c>
      <c r="F457" s="42" t="s">
        <v>47</v>
      </c>
      <c r="G457" s="79" t="s">
        <v>257</v>
      </c>
      <c r="H457" s="79" t="s">
        <v>380</v>
      </c>
    </row>
    <row r="458" spans="1:8" hidden="1" x14ac:dyDescent="0.25">
      <c r="A458" s="79" t="s">
        <v>655</v>
      </c>
      <c r="B458" s="79" t="s">
        <v>154</v>
      </c>
      <c r="C458" s="70" t="s">
        <v>318</v>
      </c>
      <c r="D458" s="79" t="s">
        <v>12</v>
      </c>
      <c r="E458" s="23" t="s">
        <v>257</v>
      </c>
      <c r="F458" s="42" t="s">
        <v>48</v>
      </c>
      <c r="G458" s="79" t="s">
        <v>257</v>
      </c>
      <c r="H458" s="79" t="s">
        <v>380</v>
      </c>
    </row>
    <row r="459" spans="1:8" hidden="1" x14ac:dyDescent="0.25">
      <c r="A459" s="79" t="s">
        <v>655</v>
      </c>
      <c r="B459" s="79" t="s">
        <v>154</v>
      </c>
      <c r="C459" s="70" t="s">
        <v>318</v>
      </c>
      <c r="D459" s="79" t="s">
        <v>12</v>
      </c>
      <c r="E459" s="23" t="s">
        <v>257</v>
      </c>
      <c r="F459" s="42" t="s">
        <v>49</v>
      </c>
      <c r="G459" s="79" t="s">
        <v>257</v>
      </c>
      <c r="H459" s="79" t="s">
        <v>380</v>
      </c>
    </row>
    <row r="460" spans="1:8" hidden="1" x14ac:dyDescent="0.25">
      <c r="A460" s="79" t="s">
        <v>655</v>
      </c>
      <c r="B460" s="79" t="s">
        <v>154</v>
      </c>
      <c r="C460" s="70" t="s">
        <v>318</v>
      </c>
      <c r="D460" s="79" t="s">
        <v>12</v>
      </c>
      <c r="E460" s="23" t="s">
        <v>257</v>
      </c>
      <c r="F460" s="42" t="s">
        <v>50</v>
      </c>
      <c r="G460" s="79" t="s">
        <v>308</v>
      </c>
      <c r="H460" s="79" t="s">
        <v>380</v>
      </c>
    </row>
    <row r="461" spans="1:8" hidden="1" x14ac:dyDescent="0.25">
      <c r="A461" s="79" t="s">
        <v>655</v>
      </c>
      <c r="B461" s="79" t="s">
        <v>154</v>
      </c>
      <c r="C461" s="70" t="s">
        <v>318</v>
      </c>
      <c r="D461" s="79" t="s">
        <v>12</v>
      </c>
      <c r="E461" s="23" t="s">
        <v>257</v>
      </c>
      <c r="F461" s="42" t="s">
        <v>51</v>
      </c>
      <c r="G461" s="79" t="s">
        <v>257</v>
      </c>
      <c r="H461" s="79" t="s">
        <v>380</v>
      </c>
    </row>
    <row r="462" spans="1:8" hidden="1" x14ac:dyDescent="0.25">
      <c r="A462" s="79" t="s">
        <v>655</v>
      </c>
      <c r="B462" s="79" t="s">
        <v>154</v>
      </c>
      <c r="C462" s="70" t="s">
        <v>318</v>
      </c>
      <c r="D462" s="79" t="s">
        <v>12</v>
      </c>
      <c r="E462" s="23" t="s">
        <v>257</v>
      </c>
      <c r="F462" s="42" t="s">
        <v>46</v>
      </c>
      <c r="G462" s="79" t="s">
        <v>255</v>
      </c>
      <c r="H462" s="79" t="s">
        <v>380</v>
      </c>
    </row>
    <row r="463" spans="1:8" ht="15.75" hidden="1" customHeight="1" x14ac:dyDescent="0.25">
      <c r="A463" s="79" t="s">
        <v>655</v>
      </c>
      <c r="B463" s="79" t="s">
        <v>154</v>
      </c>
      <c r="C463" s="70" t="s">
        <v>318</v>
      </c>
      <c r="D463" s="79" t="s">
        <v>286</v>
      </c>
      <c r="E463" s="23" t="s">
        <v>308</v>
      </c>
      <c r="F463" s="79" t="s">
        <v>14</v>
      </c>
      <c r="G463" s="79" t="s">
        <v>308</v>
      </c>
      <c r="H463" s="79" t="s">
        <v>380</v>
      </c>
    </row>
    <row r="464" spans="1:8" ht="15.75" hidden="1" customHeight="1" x14ac:dyDescent="0.25">
      <c r="A464" s="79" t="s">
        <v>655</v>
      </c>
      <c r="B464" s="79" t="s">
        <v>154</v>
      </c>
      <c r="C464" s="70" t="s">
        <v>318</v>
      </c>
      <c r="D464" s="79" t="s">
        <v>286</v>
      </c>
      <c r="E464" s="23" t="s">
        <v>308</v>
      </c>
      <c r="F464" s="79" t="s">
        <v>14</v>
      </c>
      <c r="G464" s="79" t="s">
        <v>308</v>
      </c>
      <c r="H464" s="79" t="s">
        <v>380</v>
      </c>
    </row>
    <row r="465" spans="1:8" ht="15.75" hidden="1" customHeight="1" x14ac:dyDescent="0.25">
      <c r="A465" s="79" t="s">
        <v>655</v>
      </c>
      <c r="B465" s="79" t="s">
        <v>154</v>
      </c>
      <c r="C465" s="70" t="s">
        <v>318</v>
      </c>
      <c r="D465" s="79" t="s">
        <v>286</v>
      </c>
      <c r="E465" s="23" t="s">
        <v>308</v>
      </c>
      <c r="F465" s="79" t="s">
        <v>14</v>
      </c>
      <c r="G465" s="79" t="s">
        <v>255</v>
      </c>
      <c r="H465" s="79" t="s">
        <v>380</v>
      </c>
    </row>
    <row r="466" spans="1:8" ht="15.75" hidden="1" customHeight="1" x14ac:dyDescent="0.25">
      <c r="A466" s="79" t="s">
        <v>655</v>
      </c>
      <c r="B466" s="79" t="s">
        <v>154</v>
      </c>
      <c r="C466" s="70" t="s">
        <v>318</v>
      </c>
      <c r="D466" s="79" t="s">
        <v>286</v>
      </c>
      <c r="E466" s="23" t="s">
        <v>308</v>
      </c>
      <c r="F466" s="79" t="s">
        <v>14</v>
      </c>
      <c r="G466" s="79" t="s">
        <v>255</v>
      </c>
      <c r="H466" s="79" t="s">
        <v>380</v>
      </c>
    </row>
    <row r="467" spans="1:8" ht="15.75" hidden="1" customHeight="1" x14ac:dyDescent="0.25">
      <c r="A467" s="79" t="s">
        <v>655</v>
      </c>
      <c r="B467" s="79" t="s">
        <v>154</v>
      </c>
      <c r="C467" s="70" t="s">
        <v>318</v>
      </c>
      <c r="D467" s="79" t="s">
        <v>286</v>
      </c>
      <c r="E467" s="23" t="s">
        <v>308</v>
      </c>
      <c r="F467" s="79" t="s">
        <v>14</v>
      </c>
      <c r="G467" s="79" t="s">
        <v>255</v>
      </c>
      <c r="H467" s="79" t="s">
        <v>380</v>
      </c>
    </row>
    <row r="468" spans="1:8" ht="15.75" hidden="1" customHeight="1" x14ac:dyDescent="0.25">
      <c r="A468" s="79" t="s">
        <v>655</v>
      </c>
      <c r="B468" s="79" t="s">
        <v>154</v>
      </c>
      <c r="C468" s="70" t="s">
        <v>318</v>
      </c>
      <c r="D468" s="79" t="s">
        <v>286</v>
      </c>
      <c r="E468" s="23" t="s">
        <v>308</v>
      </c>
      <c r="F468" s="79" t="s">
        <v>14</v>
      </c>
      <c r="G468" s="79" t="s">
        <v>255</v>
      </c>
      <c r="H468" s="79" t="s">
        <v>380</v>
      </c>
    </row>
    <row r="469" spans="1:8" ht="15.75" hidden="1" customHeight="1" x14ac:dyDescent="0.25">
      <c r="A469" s="79" t="s">
        <v>655</v>
      </c>
      <c r="B469" s="79" t="s">
        <v>154</v>
      </c>
      <c r="C469" s="70" t="s">
        <v>318</v>
      </c>
      <c r="D469" s="79" t="s">
        <v>15</v>
      </c>
      <c r="E469" s="79" t="s">
        <v>308</v>
      </c>
      <c r="F469" s="79" t="s">
        <v>14</v>
      </c>
      <c r="G469" s="79"/>
      <c r="H469" s="79" t="s">
        <v>380</v>
      </c>
    </row>
    <row r="470" spans="1:8" ht="30.75" hidden="1" customHeight="1" x14ac:dyDescent="0.25">
      <c r="A470" s="79"/>
      <c r="B470" s="79"/>
      <c r="C470" s="70"/>
      <c r="D470" s="70"/>
      <c r="E470" s="23"/>
      <c r="F470" s="79"/>
      <c r="G470" s="79"/>
      <c r="H470" s="79"/>
    </row>
    <row r="471" spans="1:8" ht="30.75" hidden="1" customHeight="1" x14ac:dyDescent="0.25">
      <c r="A471" s="79"/>
      <c r="B471" s="79"/>
      <c r="C471" s="70"/>
      <c r="D471" s="70"/>
      <c r="E471" s="23"/>
      <c r="F471" s="79"/>
      <c r="G471" s="79"/>
      <c r="H471" s="79"/>
    </row>
    <row r="472" spans="1:8" ht="30.75" hidden="1" customHeight="1" x14ac:dyDescent="0.25">
      <c r="A472" s="79"/>
      <c r="B472" s="79"/>
      <c r="C472" s="70"/>
      <c r="D472" s="70"/>
      <c r="E472" s="23"/>
      <c r="F472" s="79"/>
      <c r="G472" s="79"/>
      <c r="H472" s="79"/>
    </row>
    <row r="473" spans="1:8" ht="30.75" hidden="1" customHeight="1" x14ac:dyDescent="0.25">
      <c r="A473" s="79"/>
      <c r="B473" s="79"/>
      <c r="C473" s="70"/>
      <c r="D473" s="70"/>
      <c r="E473" s="23"/>
      <c r="F473" s="79"/>
      <c r="G473" s="79"/>
      <c r="H473" s="79"/>
    </row>
    <row r="474" spans="1:8" ht="30.75" hidden="1" customHeight="1" x14ac:dyDescent="0.25">
      <c r="A474" s="79"/>
      <c r="B474" s="79"/>
      <c r="C474" s="70"/>
      <c r="D474" s="70"/>
      <c r="E474" s="23"/>
      <c r="F474" s="79"/>
      <c r="G474" s="79"/>
      <c r="H474" s="79"/>
    </row>
    <row r="475" spans="1:8" ht="15.75" hidden="1" customHeight="1" x14ac:dyDescent="0.25">
      <c r="A475" s="79" t="s">
        <v>655</v>
      </c>
      <c r="B475" s="79" t="s">
        <v>154</v>
      </c>
      <c r="C475" s="70" t="s">
        <v>318</v>
      </c>
      <c r="D475" s="79" t="s">
        <v>14</v>
      </c>
      <c r="E475" s="79" t="s">
        <v>308</v>
      </c>
      <c r="F475" s="79" t="s">
        <v>14</v>
      </c>
      <c r="G475" s="79" t="s">
        <v>308</v>
      </c>
      <c r="H475" s="79" t="s">
        <v>380</v>
      </c>
    </row>
    <row r="476" spans="1:8" ht="15.75" hidden="1" customHeight="1" x14ac:dyDescent="0.25">
      <c r="A476" s="79" t="s">
        <v>655</v>
      </c>
      <c r="B476" s="79" t="s">
        <v>154</v>
      </c>
      <c r="C476" s="70" t="s">
        <v>317</v>
      </c>
      <c r="D476" s="70" t="s">
        <v>10</v>
      </c>
      <c r="E476" s="23" t="s">
        <v>308</v>
      </c>
      <c r="F476" s="79" t="s">
        <v>14</v>
      </c>
      <c r="G476" s="79" t="s">
        <v>255</v>
      </c>
      <c r="H476" s="79" t="s">
        <v>381</v>
      </c>
    </row>
    <row r="477" spans="1:8" ht="15.75" hidden="1" customHeight="1" x14ac:dyDescent="0.25">
      <c r="A477" s="79" t="s">
        <v>655</v>
      </c>
      <c r="B477" s="79" t="s">
        <v>154</v>
      </c>
      <c r="C477" s="70" t="s">
        <v>317</v>
      </c>
      <c r="D477" s="70" t="s">
        <v>10</v>
      </c>
      <c r="E477" s="23" t="s">
        <v>308</v>
      </c>
      <c r="F477" s="79" t="s">
        <v>14</v>
      </c>
      <c r="G477" s="79" t="s">
        <v>255</v>
      </c>
      <c r="H477" s="79" t="s">
        <v>381</v>
      </c>
    </row>
    <row r="478" spans="1:8" ht="15.75" hidden="1" customHeight="1" x14ac:dyDescent="0.25">
      <c r="A478" s="79" t="s">
        <v>655</v>
      </c>
      <c r="B478" s="79" t="s">
        <v>154</v>
      </c>
      <c r="C478" s="70" t="s">
        <v>317</v>
      </c>
      <c r="D478" s="70" t="s">
        <v>10</v>
      </c>
      <c r="E478" s="23" t="s">
        <v>308</v>
      </c>
      <c r="F478" s="79" t="s">
        <v>14</v>
      </c>
      <c r="G478" s="79" t="s">
        <v>255</v>
      </c>
      <c r="H478" s="79" t="s">
        <v>381</v>
      </c>
    </row>
    <row r="479" spans="1:8" ht="15.75" hidden="1" customHeight="1" x14ac:dyDescent="0.25">
      <c r="A479" s="79" t="s">
        <v>655</v>
      </c>
      <c r="B479" s="79" t="s">
        <v>154</v>
      </c>
      <c r="C479" s="70" t="s">
        <v>317</v>
      </c>
      <c r="D479" s="70" t="s">
        <v>10</v>
      </c>
      <c r="E479" s="23" t="s">
        <v>308</v>
      </c>
      <c r="F479" s="79" t="s">
        <v>14</v>
      </c>
      <c r="G479" s="79" t="s">
        <v>255</v>
      </c>
      <c r="H479" s="79" t="s">
        <v>381</v>
      </c>
    </row>
    <row r="480" spans="1:8" ht="15.75" hidden="1" customHeight="1" x14ac:dyDescent="0.25">
      <c r="A480" s="79" t="s">
        <v>655</v>
      </c>
      <c r="B480" s="79" t="s">
        <v>154</v>
      </c>
      <c r="C480" s="70" t="s">
        <v>317</v>
      </c>
      <c r="D480" s="70" t="s">
        <v>10</v>
      </c>
      <c r="E480" s="23" t="s">
        <v>308</v>
      </c>
      <c r="F480" s="79" t="s">
        <v>14</v>
      </c>
      <c r="G480" s="79" t="s">
        <v>255</v>
      </c>
      <c r="H480" s="79" t="s">
        <v>381</v>
      </c>
    </row>
    <row r="481" spans="1:8" hidden="1" x14ac:dyDescent="0.25">
      <c r="A481" s="79" t="s">
        <v>655</v>
      </c>
      <c r="B481" s="79" t="s">
        <v>154</v>
      </c>
      <c r="C481" s="70" t="s">
        <v>317</v>
      </c>
      <c r="D481" s="79" t="s">
        <v>12</v>
      </c>
      <c r="E481" s="23" t="s">
        <v>308</v>
      </c>
      <c r="F481" s="42" t="s">
        <v>42</v>
      </c>
      <c r="G481" s="79" t="s">
        <v>257</v>
      </c>
      <c r="H481" s="79" t="s">
        <v>381</v>
      </c>
    </row>
    <row r="482" spans="1:8" hidden="1" x14ac:dyDescent="0.25">
      <c r="A482" s="79" t="s">
        <v>655</v>
      </c>
      <c r="B482" s="79" t="s">
        <v>154</v>
      </c>
      <c r="C482" s="70" t="s">
        <v>317</v>
      </c>
      <c r="D482" s="79" t="s">
        <v>12</v>
      </c>
      <c r="E482" s="23" t="s">
        <v>308</v>
      </c>
      <c r="F482" s="42" t="s">
        <v>43</v>
      </c>
      <c r="G482" s="79" t="s">
        <v>257</v>
      </c>
      <c r="H482" s="79" t="s">
        <v>381</v>
      </c>
    </row>
    <row r="483" spans="1:8" hidden="1" x14ac:dyDescent="0.25">
      <c r="A483" s="79" t="s">
        <v>655</v>
      </c>
      <c r="B483" s="79" t="s">
        <v>154</v>
      </c>
      <c r="C483" s="70" t="s">
        <v>317</v>
      </c>
      <c r="D483" s="79" t="s">
        <v>12</v>
      </c>
      <c r="E483" s="23" t="s">
        <v>308</v>
      </c>
      <c r="F483" s="42" t="s">
        <v>44</v>
      </c>
      <c r="G483" s="79" t="s">
        <v>308</v>
      </c>
      <c r="H483" s="79" t="s">
        <v>381</v>
      </c>
    </row>
    <row r="484" spans="1:8" hidden="1" x14ac:dyDescent="0.25">
      <c r="A484" s="79" t="s">
        <v>655</v>
      </c>
      <c r="B484" s="79" t="s">
        <v>154</v>
      </c>
      <c r="C484" s="70" t="s">
        <v>317</v>
      </c>
      <c r="D484" s="79" t="s">
        <v>12</v>
      </c>
      <c r="E484" s="23" t="s">
        <v>308</v>
      </c>
      <c r="F484" s="42" t="s">
        <v>45</v>
      </c>
      <c r="G484" s="79" t="s">
        <v>257</v>
      </c>
      <c r="H484" s="79" t="s">
        <v>381</v>
      </c>
    </row>
    <row r="485" spans="1:8" hidden="1" x14ac:dyDescent="0.25">
      <c r="A485" s="79" t="s">
        <v>655</v>
      </c>
      <c r="B485" s="79" t="s">
        <v>154</v>
      </c>
      <c r="C485" s="70" t="s">
        <v>317</v>
      </c>
      <c r="D485" s="79" t="s">
        <v>12</v>
      </c>
      <c r="E485" s="23" t="s">
        <v>308</v>
      </c>
      <c r="F485" s="42" t="s">
        <v>46</v>
      </c>
      <c r="G485" s="79" t="s">
        <v>257</v>
      </c>
      <c r="H485" s="79" t="s">
        <v>381</v>
      </c>
    </row>
    <row r="486" spans="1:8" hidden="1" x14ac:dyDescent="0.25">
      <c r="A486" s="79" t="s">
        <v>655</v>
      </c>
      <c r="B486" s="79" t="s">
        <v>154</v>
      </c>
      <c r="C486" s="70" t="s">
        <v>317</v>
      </c>
      <c r="D486" s="79" t="s">
        <v>12</v>
      </c>
      <c r="E486" s="23" t="s">
        <v>308</v>
      </c>
      <c r="F486" s="42" t="s">
        <v>47</v>
      </c>
      <c r="G486" s="79" t="s">
        <v>257</v>
      </c>
      <c r="H486" s="79" t="s">
        <v>381</v>
      </c>
    </row>
    <row r="487" spans="1:8" hidden="1" x14ac:dyDescent="0.25">
      <c r="A487" s="79" t="s">
        <v>655</v>
      </c>
      <c r="B487" s="79" t="s">
        <v>154</v>
      </c>
      <c r="C487" s="70" t="s">
        <v>317</v>
      </c>
      <c r="D487" s="79" t="s">
        <v>12</v>
      </c>
      <c r="E487" s="23" t="s">
        <v>308</v>
      </c>
      <c r="F487" s="42" t="s">
        <v>48</v>
      </c>
      <c r="G487" s="79" t="s">
        <v>257</v>
      </c>
      <c r="H487" s="79" t="s">
        <v>381</v>
      </c>
    </row>
    <row r="488" spans="1:8" hidden="1" x14ac:dyDescent="0.25">
      <c r="A488" s="79" t="s">
        <v>655</v>
      </c>
      <c r="B488" s="79" t="s">
        <v>154</v>
      </c>
      <c r="C488" s="70" t="s">
        <v>317</v>
      </c>
      <c r="D488" s="79" t="s">
        <v>12</v>
      </c>
      <c r="E488" s="23" t="s">
        <v>308</v>
      </c>
      <c r="F488" s="42" t="s">
        <v>49</v>
      </c>
      <c r="G488" s="79" t="s">
        <v>257</v>
      </c>
      <c r="H488" s="79" t="s">
        <v>381</v>
      </c>
    </row>
    <row r="489" spans="1:8" hidden="1" x14ac:dyDescent="0.25">
      <c r="A489" s="79" t="s">
        <v>655</v>
      </c>
      <c r="B489" s="79" t="s">
        <v>154</v>
      </c>
      <c r="C489" s="70" t="s">
        <v>317</v>
      </c>
      <c r="D489" s="79" t="s">
        <v>12</v>
      </c>
      <c r="E489" s="23" t="s">
        <v>308</v>
      </c>
      <c r="F489" s="42" t="s">
        <v>50</v>
      </c>
      <c r="G489" s="79" t="s">
        <v>257</v>
      </c>
      <c r="H489" s="79" t="s">
        <v>381</v>
      </c>
    </row>
    <row r="490" spans="1:8" hidden="1" x14ac:dyDescent="0.25">
      <c r="A490" s="79" t="s">
        <v>655</v>
      </c>
      <c r="B490" s="79" t="s">
        <v>154</v>
      </c>
      <c r="C490" s="70" t="s">
        <v>317</v>
      </c>
      <c r="D490" s="79" t="s">
        <v>12</v>
      </c>
      <c r="E490" s="23" t="s">
        <v>308</v>
      </c>
      <c r="F490" s="42" t="s">
        <v>51</v>
      </c>
      <c r="G490" s="79" t="s">
        <v>308</v>
      </c>
      <c r="H490" s="79" t="s">
        <v>381</v>
      </c>
    </row>
    <row r="491" spans="1:8" hidden="1" x14ac:dyDescent="0.25">
      <c r="A491" s="79" t="s">
        <v>655</v>
      </c>
      <c r="B491" s="79" t="s">
        <v>154</v>
      </c>
      <c r="C491" s="70" t="s">
        <v>317</v>
      </c>
      <c r="D491" s="79" t="s">
        <v>12</v>
      </c>
      <c r="E491" s="23" t="s">
        <v>308</v>
      </c>
      <c r="F491" s="42" t="s">
        <v>46</v>
      </c>
      <c r="G491" s="79" t="s">
        <v>255</v>
      </c>
      <c r="H491" s="79" t="s">
        <v>381</v>
      </c>
    </row>
    <row r="492" spans="1:8" ht="15.75" hidden="1" customHeight="1" x14ac:dyDescent="0.25">
      <c r="A492" s="79" t="s">
        <v>655</v>
      </c>
      <c r="B492" s="79" t="s">
        <v>154</v>
      </c>
      <c r="C492" s="70" t="s">
        <v>317</v>
      </c>
      <c r="D492" s="79" t="s">
        <v>286</v>
      </c>
      <c r="E492" s="23" t="s">
        <v>308</v>
      </c>
      <c r="F492" s="79" t="s">
        <v>14</v>
      </c>
      <c r="G492" s="79" t="s">
        <v>308</v>
      </c>
      <c r="H492" s="79" t="s">
        <v>381</v>
      </c>
    </row>
    <row r="493" spans="1:8" ht="15.75" hidden="1" customHeight="1" x14ac:dyDescent="0.25">
      <c r="A493" s="79" t="s">
        <v>655</v>
      </c>
      <c r="B493" s="79" t="s">
        <v>154</v>
      </c>
      <c r="C493" s="70" t="s">
        <v>317</v>
      </c>
      <c r="D493" s="79" t="s">
        <v>286</v>
      </c>
      <c r="E493" s="23" t="s">
        <v>308</v>
      </c>
      <c r="F493" s="79" t="s">
        <v>14</v>
      </c>
      <c r="G493" s="79" t="s">
        <v>308</v>
      </c>
      <c r="H493" s="79" t="s">
        <v>381</v>
      </c>
    </row>
    <row r="494" spans="1:8" ht="15.75" hidden="1" customHeight="1" x14ac:dyDescent="0.25">
      <c r="A494" s="79" t="s">
        <v>655</v>
      </c>
      <c r="B494" s="79" t="s">
        <v>154</v>
      </c>
      <c r="C494" s="70" t="s">
        <v>317</v>
      </c>
      <c r="D494" s="79" t="s">
        <v>286</v>
      </c>
      <c r="E494" s="23" t="s">
        <v>308</v>
      </c>
      <c r="F494" s="79" t="s">
        <v>14</v>
      </c>
      <c r="G494" s="79" t="s">
        <v>255</v>
      </c>
      <c r="H494" s="79" t="s">
        <v>381</v>
      </c>
    </row>
    <row r="495" spans="1:8" ht="15.75" hidden="1" customHeight="1" x14ac:dyDescent="0.25">
      <c r="A495" s="79" t="s">
        <v>655</v>
      </c>
      <c r="B495" s="79" t="s">
        <v>154</v>
      </c>
      <c r="C495" s="70" t="s">
        <v>317</v>
      </c>
      <c r="D495" s="79" t="s">
        <v>286</v>
      </c>
      <c r="E495" s="23" t="s">
        <v>308</v>
      </c>
      <c r="F495" s="79" t="s">
        <v>14</v>
      </c>
      <c r="G495" s="79" t="s">
        <v>255</v>
      </c>
      <c r="H495" s="79" t="s">
        <v>381</v>
      </c>
    </row>
    <row r="496" spans="1:8" ht="15.75" hidden="1" customHeight="1" x14ac:dyDescent="0.25">
      <c r="A496" s="79" t="s">
        <v>655</v>
      </c>
      <c r="B496" s="79" t="s">
        <v>154</v>
      </c>
      <c r="C496" s="70" t="s">
        <v>317</v>
      </c>
      <c r="D496" s="79" t="s">
        <v>286</v>
      </c>
      <c r="E496" s="23" t="s">
        <v>308</v>
      </c>
      <c r="F496" s="79" t="s">
        <v>14</v>
      </c>
      <c r="G496" s="79" t="s">
        <v>255</v>
      </c>
      <c r="H496" s="79" t="s">
        <v>381</v>
      </c>
    </row>
    <row r="497" spans="1:8" ht="15.75" hidden="1" customHeight="1" x14ac:dyDescent="0.25">
      <c r="A497" s="79" t="s">
        <v>655</v>
      </c>
      <c r="B497" s="79" t="s">
        <v>154</v>
      </c>
      <c r="C497" s="70" t="s">
        <v>317</v>
      </c>
      <c r="D497" s="79" t="s">
        <v>286</v>
      </c>
      <c r="E497" s="23" t="s">
        <v>308</v>
      </c>
      <c r="F497" s="79" t="s">
        <v>14</v>
      </c>
      <c r="G497" s="79" t="s">
        <v>255</v>
      </c>
      <c r="H497" s="79" t="s">
        <v>381</v>
      </c>
    </row>
    <row r="498" spans="1:8" ht="15.75" hidden="1" customHeight="1" x14ac:dyDescent="0.25">
      <c r="A498" s="79" t="s">
        <v>655</v>
      </c>
      <c r="B498" s="79" t="s">
        <v>154</v>
      </c>
      <c r="C498" s="70" t="s">
        <v>317</v>
      </c>
      <c r="D498" s="79" t="s">
        <v>15</v>
      </c>
      <c r="E498" s="79" t="s">
        <v>308</v>
      </c>
      <c r="F498" s="79" t="s">
        <v>14</v>
      </c>
      <c r="G498" s="79"/>
      <c r="H498" s="79" t="s">
        <v>381</v>
      </c>
    </row>
    <row r="499" spans="1:8" ht="30.75" hidden="1" customHeight="1" x14ac:dyDescent="0.25">
      <c r="A499" s="79"/>
      <c r="B499" s="79"/>
      <c r="C499" s="70"/>
      <c r="D499" s="70"/>
      <c r="E499" s="23"/>
      <c r="F499" s="79"/>
      <c r="G499" s="79"/>
      <c r="H499" s="79"/>
    </row>
    <row r="500" spans="1:8" ht="30.75" hidden="1" customHeight="1" x14ac:dyDescent="0.25">
      <c r="A500" s="79"/>
      <c r="B500" s="79"/>
      <c r="C500" s="70"/>
      <c r="D500" s="70"/>
      <c r="E500" s="23"/>
      <c r="F500" s="79"/>
      <c r="G500" s="79"/>
      <c r="H500" s="79"/>
    </row>
    <row r="501" spans="1:8" ht="30.75" hidden="1" customHeight="1" x14ac:dyDescent="0.25">
      <c r="A501" s="79"/>
      <c r="B501" s="79"/>
      <c r="C501" s="70"/>
      <c r="D501" s="70"/>
      <c r="E501" s="23"/>
      <c r="F501" s="79"/>
      <c r="G501" s="79"/>
      <c r="H501" s="79"/>
    </row>
    <row r="502" spans="1:8" ht="30.75" hidden="1" customHeight="1" x14ac:dyDescent="0.25">
      <c r="A502" s="79"/>
      <c r="B502" s="79"/>
      <c r="C502" s="70"/>
      <c r="D502" s="70"/>
      <c r="E502" s="23"/>
      <c r="F502" s="79"/>
      <c r="G502" s="79"/>
      <c r="H502" s="79"/>
    </row>
    <row r="503" spans="1:8" ht="30.75" hidden="1" customHeight="1" x14ac:dyDescent="0.25">
      <c r="A503" s="79"/>
      <c r="B503" s="79"/>
      <c r="C503" s="70"/>
      <c r="D503" s="70"/>
      <c r="E503" s="23"/>
      <c r="F503" s="79"/>
      <c r="G503" s="79"/>
      <c r="H503" s="79"/>
    </row>
    <row r="504" spans="1:8" ht="15.75" hidden="1" customHeight="1" x14ac:dyDescent="0.25">
      <c r="A504" s="79" t="s">
        <v>655</v>
      </c>
      <c r="B504" s="79" t="s">
        <v>154</v>
      </c>
      <c r="C504" s="70" t="s">
        <v>317</v>
      </c>
      <c r="D504" s="79" t="s">
        <v>14</v>
      </c>
      <c r="E504" s="79" t="s">
        <v>255</v>
      </c>
      <c r="F504" s="79" t="s">
        <v>14</v>
      </c>
      <c r="G504" s="79" t="s">
        <v>255</v>
      </c>
      <c r="H504" s="79" t="s">
        <v>381</v>
      </c>
    </row>
    <row r="505" spans="1:8" ht="15.75" hidden="1" customHeight="1" x14ac:dyDescent="0.25">
      <c r="A505" s="79" t="s">
        <v>655</v>
      </c>
      <c r="B505" s="79" t="s">
        <v>154</v>
      </c>
      <c r="C505" s="70" t="s">
        <v>178</v>
      </c>
      <c r="D505" s="70" t="s">
        <v>10</v>
      </c>
      <c r="E505" s="23" t="s">
        <v>308</v>
      </c>
      <c r="F505" s="79" t="s">
        <v>14</v>
      </c>
      <c r="G505" s="79" t="s">
        <v>257</v>
      </c>
      <c r="H505" s="79" t="s">
        <v>236</v>
      </c>
    </row>
    <row r="506" spans="1:8" ht="15.75" hidden="1" customHeight="1" x14ac:dyDescent="0.25">
      <c r="A506" s="79" t="s">
        <v>655</v>
      </c>
      <c r="B506" s="79" t="s">
        <v>154</v>
      </c>
      <c r="C506" s="70" t="s">
        <v>178</v>
      </c>
      <c r="D506" s="70" t="s">
        <v>10</v>
      </c>
      <c r="E506" s="23" t="s">
        <v>308</v>
      </c>
      <c r="F506" s="79" t="s">
        <v>14</v>
      </c>
      <c r="G506" s="79" t="s">
        <v>255</v>
      </c>
      <c r="H506" s="79" t="s">
        <v>236</v>
      </c>
    </row>
    <row r="507" spans="1:8" ht="15.75" hidden="1" customHeight="1" x14ac:dyDescent="0.25">
      <c r="A507" s="79" t="s">
        <v>655</v>
      </c>
      <c r="B507" s="79" t="s">
        <v>154</v>
      </c>
      <c r="C507" s="70" t="s">
        <v>178</v>
      </c>
      <c r="D507" s="70" t="s">
        <v>10</v>
      </c>
      <c r="E507" s="23" t="s">
        <v>308</v>
      </c>
      <c r="F507" s="79" t="s">
        <v>14</v>
      </c>
      <c r="G507" s="79" t="s">
        <v>257</v>
      </c>
      <c r="H507" s="79" t="s">
        <v>236</v>
      </c>
    </row>
    <row r="508" spans="1:8" ht="15.75" hidden="1" customHeight="1" x14ac:dyDescent="0.25">
      <c r="A508" s="79" t="s">
        <v>655</v>
      </c>
      <c r="B508" s="79" t="s">
        <v>154</v>
      </c>
      <c r="C508" s="70" t="s">
        <v>178</v>
      </c>
      <c r="D508" s="70" t="s">
        <v>10</v>
      </c>
      <c r="E508" s="23" t="s">
        <v>308</v>
      </c>
      <c r="F508" s="79" t="s">
        <v>14</v>
      </c>
      <c r="G508" s="79" t="s">
        <v>257</v>
      </c>
      <c r="H508" s="79" t="s">
        <v>236</v>
      </c>
    </row>
    <row r="509" spans="1:8" ht="15.75" hidden="1" customHeight="1" x14ac:dyDescent="0.25">
      <c r="A509" s="79" t="s">
        <v>655</v>
      </c>
      <c r="B509" s="79" t="s">
        <v>154</v>
      </c>
      <c r="C509" s="70" t="s">
        <v>178</v>
      </c>
      <c r="D509" s="70" t="s">
        <v>10</v>
      </c>
      <c r="E509" s="23" t="s">
        <v>308</v>
      </c>
      <c r="F509" s="79" t="s">
        <v>14</v>
      </c>
      <c r="G509" s="79" t="s">
        <v>255</v>
      </c>
      <c r="H509" s="79" t="s">
        <v>236</v>
      </c>
    </row>
    <row r="510" spans="1:8" ht="15.75" hidden="1" customHeight="1" x14ac:dyDescent="0.25">
      <c r="A510" s="79" t="s">
        <v>655</v>
      </c>
      <c r="B510" s="79" t="s">
        <v>154</v>
      </c>
      <c r="C510" s="70" t="s">
        <v>178</v>
      </c>
      <c r="D510" s="70" t="s">
        <v>10</v>
      </c>
      <c r="E510" s="23" t="s">
        <v>308</v>
      </c>
      <c r="F510" s="79" t="s">
        <v>14</v>
      </c>
      <c r="G510" s="79" t="s">
        <v>255</v>
      </c>
      <c r="H510" s="79" t="s">
        <v>236</v>
      </c>
    </row>
    <row r="511" spans="1:8" hidden="1" x14ac:dyDescent="0.25">
      <c r="A511" s="79" t="s">
        <v>655</v>
      </c>
      <c r="B511" s="79" t="s">
        <v>154</v>
      </c>
      <c r="C511" s="70" t="s">
        <v>178</v>
      </c>
      <c r="D511" s="79" t="s">
        <v>12</v>
      </c>
      <c r="E511" s="23" t="s">
        <v>255</v>
      </c>
      <c r="F511" s="42" t="s">
        <v>49</v>
      </c>
      <c r="G511" s="79" t="s">
        <v>257</v>
      </c>
      <c r="H511" s="79" t="s">
        <v>236</v>
      </c>
    </row>
    <row r="512" spans="1:8" hidden="1" x14ac:dyDescent="0.25">
      <c r="A512" s="79" t="s">
        <v>655</v>
      </c>
      <c r="B512" s="79" t="s">
        <v>154</v>
      </c>
      <c r="C512" s="70" t="s">
        <v>178</v>
      </c>
      <c r="D512" s="79" t="s">
        <v>12</v>
      </c>
      <c r="E512" s="23" t="s">
        <v>255</v>
      </c>
      <c r="F512" s="42" t="s">
        <v>44</v>
      </c>
      <c r="G512" s="79" t="s">
        <v>257</v>
      </c>
      <c r="H512" s="79" t="s">
        <v>236</v>
      </c>
    </row>
    <row r="513" spans="1:8" hidden="1" x14ac:dyDescent="0.25">
      <c r="A513" s="79" t="s">
        <v>655</v>
      </c>
      <c r="B513" s="79" t="s">
        <v>154</v>
      </c>
      <c r="C513" s="70" t="s">
        <v>178</v>
      </c>
      <c r="D513" s="79" t="s">
        <v>12</v>
      </c>
      <c r="E513" s="23" t="s">
        <v>255</v>
      </c>
      <c r="F513" s="42" t="s">
        <v>45</v>
      </c>
      <c r="G513" s="79" t="s">
        <v>257</v>
      </c>
      <c r="H513" s="79" t="s">
        <v>236</v>
      </c>
    </row>
    <row r="514" spans="1:8" hidden="1" x14ac:dyDescent="0.25">
      <c r="A514" s="79" t="s">
        <v>655</v>
      </c>
      <c r="B514" s="79" t="s">
        <v>154</v>
      </c>
      <c r="C514" s="70" t="s">
        <v>178</v>
      </c>
      <c r="D514" s="79" t="s">
        <v>12</v>
      </c>
      <c r="E514" s="23" t="s">
        <v>255</v>
      </c>
      <c r="F514" s="42" t="s">
        <v>46</v>
      </c>
      <c r="G514" s="79" t="s">
        <v>257</v>
      </c>
      <c r="H514" s="79" t="s">
        <v>236</v>
      </c>
    </row>
    <row r="515" spans="1:8" ht="30.75" hidden="1" customHeight="1" x14ac:dyDescent="0.25">
      <c r="A515" s="79"/>
      <c r="B515" s="79"/>
      <c r="C515" s="70"/>
      <c r="D515" s="70"/>
      <c r="E515" s="23"/>
      <c r="F515" s="42"/>
      <c r="G515" s="79"/>
      <c r="H515" s="79"/>
    </row>
    <row r="516" spans="1:8" ht="30.75" hidden="1" customHeight="1" x14ac:dyDescent="0.25">
      <c r="A516" s="79"/>
      <c r="B516" s="79"/>
      <c r="C516" s="70"/>
      <c r="D516" s="70"/>
      <c r="E516" s="23"/>
      <c r="F516" s="42"/>
      <c r="G516" s="79"/>
      <c r="H516" s="79"/>
    </row>
    <row r="517" spans="1:8" ht="30.75" hidden="1" customHeight="1" x14ac:dyDescent="0.25">
      <c r="A517" s="79"/>
      <c r="B517" s="79"/>
      <c r="C517" s="70"/>
      <c r="D517" s="70"/>
      <c r="E517" s="23"/>
      <c r="F517" s="42"/>
      <c r="G517" s="79"/>
      <c r="H517" s="79"/>
    </row>
    <row r="518" spans="1:8" ht="30.75" hidden="1" customHeight="1" x14ac:dyDescent="0.25">
      <c r="A518" s="79"/>
      <c r="B518" s="79"/>
      <c r="C518" s="70"/>
      <c r="D518" s="70"/>
      <c r="E518" s="23"/>
      <c r="F518" s="42"/>
      <c r="G518" s="79"/>
      <c r="H518" s="79"/>
    </row>
    <row r="519" spans="1:8" ht="30.75" hidden="1" customHeight="1" x14ac:dyDescent="0.25">
      <c r="A519" s="79"/>
      <c r="B519" s="79"/>
      <c r="C519" s="70"/>
      <c r="D519" s="70"/>
      <c r="E519" s="23"/>
      <c r="F519" s="42"/>
      <c r="G519" s="79"/>
      <c r="H519" s="79"/>
    </row>
    <row r="520" spans="1:8" ht="15.75" hidden="1" customHeight="1" x14ac:dyDescent="0.25">
      <c r="A520" s="79" t="s">
        <v>655</v>
      </c>
      <c r="B520" s="79" t="s">
        <v>154</v>
      </c>
      <c r="C520" s="70" t="s">
        <v>178</v>
      </c>
      <c r="D520" s="79" t="s">
        <v>14</v>
      </c>
      <c r="E520" s="79" t="s">
        <v>255</v>
      </c>
      <c r="F520" s="79" t="s">
        <v>14</v>
      </c>
      <c r="G520" s="79" t="s">
        <v>255</v>
      </c>
      <c r="H520" s="79" t="s">
        <v>236</v>
      </c>
    </row>
    <row r="521" spans="1:8" ht="15.75" hidden="1" customHeight="1" x14ac:dyDescent="0.25">
      <c r="A521" s="79" t="s">
        <v>655</v>
      </c>
      <c r="B521" s="79" t="s">
        <v>154</v>
      </c>
      <c r="C521" s="79" t="s">
        <v>177</v>
      </c>
      <c r="D521" s="70" t="s">
        <v>10</v>
      </c>
      <c r="E521" s="23" t="s">
        <v>255</v>
      </c>
      <c r="F521" s="79" t="s">
        <v>14</v>
      </c>
      <c r="G521" s="79" t="s">
        <v>255</v>
      </c>
      <c r="H521" s="79" t="s">
        <v>237</v>
      </c>
    </row>
    <row r="522" spans="1:8" ht="15.75" hidden="1" customHeight="1" x14ac:dyDescent="0.25">
      <c r="A522" s="79" t="s">
        <v>655</v>
      </c>
      <c r="B522" s="79" t="s">
        <v>154</v>
      </c>
      <c r="C522" s="79" t="s">
        <v>177</v>
      </c>
      <c r="D522" s="70" t="s">
        <v>10</v>
      </c>
      <c r="E522" s="23" t="s">
        <v>255</v>
      </c>
      <c r="F522" s="79" t="s">
        <v>14</v>
      </c>
      <c r="G522" s="79" t="s">
        <v>255</v>
      </c>
      <c r="H522" s="79" t="s">
        <v>237</v>
      </c>
    </row>
    <row r="523" spans="1:8" ht="15.75" hidden="1" customHeight="1" x14ac:dyDescent="0.25">
      <c r="A523" s="79" t="s">
        <v>655</v>
      </c>
      <c r="B523" s="79" t="s">
        <v>154</v>
      </c>
      <c r="C523" s="79" t="s">
        <v>177</v>
      </c>
      <c r="D523" s="70" t="s">
        <v>10</v>
      </c>
      <c r="E523" s="23" t="s">
        <v>255</v>
      </c>
      <c r="F523" s="79" t="s">
        <v>14</v>
      </c>
      <c r="G523" s="79" t="s">
        <v>255</v>
      </c>
      <c r="H523" s="79" t="s">
        <v>237</v>
      </c>
    </row>
    <row r="524" spans="1:8" ht="15.75" hidden="1" customHeight="1" x14ac:dyDescent="0.25">
      <c r="A524" s="79" t="s">
        <v>655</v>
      </c>
      <c r="B524" s="79" t="s">
        <v>154</v>
      </c>
      <c r="C524" s="79" t="s">
        <v>177</v>
      </c>
      <c r="D524" s="70" t="s">
        <v>10</v>
      </c>
      <c r="E524" s="23" t="s">
        <v>255</v>
      </c>
      <c r="F524" s="79" t="s">
        <v>14</v>
      </c>
      <c r="G524" s="79" t="s">
        <v>255</v>
      </c>
      <c r="H524" s="79" t="s">
        <v>237</v>
      </c>
    </row>
    <row r="525" spans="1:8" ht="15.75" hidden="1" customHeight="1" x14ac:dyDescent="0.25">
      <c r="A525" s="79" t="s">
        <v>655</v>
      </c>
      <c r="B525" s="79" t="s">
        <v>154</v>
      </c>
      <c r="C525" s="79" t="s">
        <v>177</v>
      </c>
      <c r="D525" s="23" t="s">
        <v>13</v>
      </c>
      <c r="E525" s="23" t="s">
        <v>308</v>
      </c>
      <c r="F525" s="79" t="s">
        <v>14</v>
      </c>
      <c r="G525" s="79" t="s">
        <v>308</v>
      </c>
      <c r="H525" s="79" t="s">
        <v>237</v>
      </c>
    </row>
    <row r="526" spans="1:8" ht="15.75" hidden="1" customHeight="1" x14ac:dyDescent="0.25">
      <c r="A526" s="79" t="s">
        <v>655</v>
      </c>
      <c r="B526" s="79" t="s">
        <v>154</v>
      </c>
      <c r="C526" s="79" t="s">
        <v>177</v>
      </c>
      <c r="D526" s="23" t="s">
        <v>13</v>
      </c>
      <c r="E526" s="23" t="s">
        <v>308</v>
      </c>
      <c r="F526" s="79" t="s">
        <v>14</v>
      </c>
      <c r="G526" s="79" t="s">
        <v>257</v>
      </c>
      <c r="H526" s="79" t="s">
        <v>237</v>
      </c>
    </row>
    <row r="527" spans="1:8" ht="15.75" hidden="1" customHeight="1" x14ac:dyDescent="0.25">
      <c r="A527" s="79" t="s">
        <v>655</v>
      </c>
      <c r="B527" s="79" t="s">
        <v>154</v>
      </c>
      <c r="C527" s="79" t="s">
        <v>177</v>
      </c>
      <c r="D527" s="23" t="s">
        <v>13</v>
      </c>
      <c r="E527" s="23" t="s">
        <v>308</v>
      </c>
      <c r="F527" s="79" t="s">
        <v>14</v>
      </c>
      <c r="G527" s="79" t="s">
        <v>257</v>
      </c>
      <c r="H527" s="79" t="s">
        <v>237</v>
      </c>
    </row>
    <row r="528" spans="1:8" ht="15.75" hidden="1" customHeight="1" x14ac:dyDescent="0.25">
      <c r="A528" s="79" t="s">
        <v>655</v>
      </c>
      <c r="B528" s="79" t="s">
        <v>154</v>
      </c>
      <c r="C528" s="79" t="s">
        <v>177</v>
      </c>
      <c r="D528" s="23" t="s">
        <v>13</v>
      </c>
      <c r="E528" s="23" t="s">
        <v>308</v>
      </c>
      <c r="F528" s="79" t="s">
        <v>14</v>
      </c>
      <c r="G528" s="79" t="s">
        <v>257</v>
      </c>
      <c r="H528" s="79" t="s">
        <v>237</v>
      </c>
    </row>
    <row r="529" spans="1:8" ht="15.75" hidden="1" customHeight="1" x14ac:dyDescent="0.25">
      <c r="A529" s="79" t="s">
        <v>655</v>
      </c>
      <c r="B529" s="79" t="s">
        <v>154</v>
      </c>
      <c r="C529" s="79" t="s">
        <v>177</v>
      </c>
      <c r="D529" s="23" t="s">
        <v>13</v>
      </c>
      <c r="E529" s="23" t="s">
        <v>308</v>
      </c>
      <c r="F529" s="79" t="s">
        <v>14</v>
      </c>
      <c r="G529" s="79" t="s">
        <v>257</v>
      </c>
      <c r="H529" s="79" t="s">
        <v>237</v>
      </c>
    </row>
    <row r="530" spans="1:8" ht="15.75" hidden="1" customHeight="1" x14ac:dyDescent="0.25">
      <c r="A530" s="79" t="s">
        <v>655</v>
      </c>
      <c r="B530" s="79" t="s">
        <v>154</v>
      </c>
      <c r="C530" s="79" t="s">
        <v>177</v>
      </c>
      <c r="D530" s="23" t="s">
        <v>13</v>
      </c>
      <c r="E530" s="23" t="s">
        <v>308</v>
      </c>
      <c r="F530" s="79" t="s">
        <v>14</v>
      </c>
      <c r="G530" s="79" t="s">
        <v>257</v>
      </c>
      <c r="H530" s="79" t="s">
        <v>237</v>
      </c>
    </row>
    <row r="531" spans="1:8" ht="15.75" hidden="1" customHeight="1" x14ac:dyDescent="0.25">
      <c r="A531" s="79" t="s">
        <v>655</v>
      </c>
      <c r="B531" s="79" t="s">
        <v>154</v>
      </c>
      <c r="C531" s="79" t="s">
        <v>177</v>
      </c>
      <c r="D531" s="23" t="s">
        <v>13</v>
      </c>
      <c r="E531" s="23" t="s">
        <v>308</v>
      </c>
      <c r="F531" s="79" t="s">
        <v>14</v>
      </c>
      <c r="G531" s="79" t="s">
        <v>257</v>
      </c>
      <c r="H531" s="79" t="s">
        <v>237</v>
      </c>
    </row>
    <row r="532" spans="1:8" ht="15.75" hidden="1" customHeight="1" x14ac:dyDescent="0.25">
      <c r="A532" s="79" t="s">
        <v>655</v>
      </c>
      <c r="B532" s="79" t="s">
        <v>154</v>
      </c>
      <c r="C532" s="79" t="s">
        <v>177</v>
      </c>
      <c r="D532" s="23" t="s">
        <v>13</v>
      </c>
      <c r="E532" s="23" t="s">
        <v>308</v>
      </c>
      <c r="F532" s="79" t="s">
        <v>14</v>
      </c>
      <c r="G532" s="79" t="s">
        <v>308</v>
      </c>
      <c r="H532" s="79" t="s">
        <v>237</v>
      </c>
    </row>
    <row r="533" spans="1:8" ht="15.75" hidden="1" customHeight="1" x14ac:dyDescent="0.25">
      <c r="A533" s="79" t="s">
        <v>655</v>
      </c>
      <c r="B533" s="79" t="s">
        <v>154</v>
      </c>
      <c r="C533" s="79" t="s">
        <v>177</v>
      </c>
      <c r="D533" s="79" t="s">
        <v>15</v>
      </c>
      <c r="E533" s="79" t="s">
        <v>308</v>
      </c>
      <c r="F533" s="79" t="s">
        <v>14</v>
      </c>
      <c r="G533" s="79"/>
      <c r="H533" s="79" t="s">
        <v>237</v>
      </c>
    </row>
    <row r="534" spans="1:8" ht="15.75" hidden="1" customHeight="1" x14ac:dyDescent="0.25">
      <c r="A534" s="79" t="s">
        <v>655</v>
      </c>
      <c r="B534" s="79" t="s">
        <v>154</v>
      </c>
      <c r="C534" s="79" t="s">
        <v>177</v>
      </c>
      <c r="D534" s="79" t="s">
        <v>15</v>
      </c>
      <c r="E534" s="79" t="s">
        <v>308</v>
      </c>
      <c r="F534" s="79" t="s">
        <v>14</v>
      </c>
      <c r="G534" s="79" t="s">
        <v>255</v>
      </c>
      <c r="H534" s="79" t="s">
        <v>237</v>
      </c>
    </row>
    <row r="535" spans="1:8" ht="15.75" hidden="1" customHeight="1" x14ac:dyDescent="0.25">
      <c r="A535" s="79" t="s">
        <v>655</v>
      </c>
      <c r="B535" s="79" t="s">
        <v>154</v>
      </c>
      <c r="C535" s="79" t="s">
        <v>177</v>
      </c>
      <c r="D535" s="79" t="s">
        <v>15</v>
      </c>
      <c r="E535" s="79" t="s">
        <v>308</v>
      </c>
      <c r="F535" s="79" t="s">
        <v>14</v>
      </c>
      <c r="G535" s="79" t="s">
        <v>255</v>
      </c>
      <c r="H535" s="79" t="s">
        <v>237</v>
      </c>
    </row>
    <row r="536" spans="1:8" ht="15.75" hidden="1" customHeight="1" x14ac:dyDescent="0.25">
      <c r="A536" s="79"/>
      <c r="B536" s="79"/>
      <c r="C536" s="79"/>
      <c r="D536" s="24"/>
      <c r="E536" s="23"/>
      <c r="F536" s="79"/>
      <c r="G536" s="79"/>
      <c r="H536" s="79"/>
    </row>
    <row r="537" spans="1:8" ht="15.75" hidden="1" customHeight="1" x14ac:dyDescent="0.25">
      <c r="A537" s="79"/>
      <c r="B537" s="79"/>
      <c r="C537" s="79"/>
      <c r="D537" s="24"/>
      <c r="E537" s="23"/>
      <c r="F537" s="79"/>
      <c r="G537" s="79"/>
      <c r="H537" s="79"/>
    </row>
    <row r="538" spans="1:8" ht="15.75" hidden="1" customHeight="1" x14ac:dyDescent="0.25">
      <c r="A538" s="79"/>
      <c r="B538" s="79"/>
      <c r="C538" s="79"/>
      <c r="D538" s="24"/>
      <c r="E538" s="23"/>
      <c r="F538" s="79"/>
      <c r="G538" s="79"/>
      <c r="H538" s="79"/>
    </row>
    <row r="539" spans="1:8" ht="15.75" hidden="1" customHeight="1" x14ac:dyDescent="0.25">
      <c r="A539" s="79"/>
      <c r="B539" s="79"/>
      <c r="C539" s="79"/>
      <c r="D539" s="24"/>
      <c r="E539" s="23"/>
      <c r="F539" s="79"/>
      <c r="G539" s="79"/>
      <c r="H539" s="79"/>
    </row>
    <row r="540" spans="1:8" ht="15.75" hidden="1" customHeight="1" x14ac:dyDescent="0.25">
      <c r="A540" s="79"/>
      <c r="B540" s="79"/>
      <c r="C540" s="79"/>
      <c r="D540" s="24"/>
      <c r="E540" s="23"/>
      <c r="F540" s="79"/>
      <c r="G540" s="79"/>
      <c r="H540" s="79"/>
    </row>
    <row r="541" spans="1:8" ht="15.75" hidden="1" customHeight="1" x14ac:dyDescent="0.25">
      <c r="A541" s="79" t="s">
        <v>655</v>
      </c>
      <c r="B541" s="79" t="s">
        <v>154</v>
      </c>
      <c r="C541" s="79" t="s">
        <v>177</v>
      </c>
      <c r="D541" s="79" t="s">
        <v>14</v>
      </c>
      <c r="E541" s="79" t="s">
        <v>255</v>
      </c>
      <c r="F541" s="79" t="s">
        <v>14</v>
      </c>
      <c r="G541" s="79" t="s">
        <v>255</v>
      </c>
      <c r="H541" s="79" t="s">
        <v>237</v>
      </c>
    </row>
    <row r="542" spans="1:8" ht="15.75" hidden="1" customHeight="1" x14ac:dyDescent="0.25">
      <c r="A542" s="79" t="s">
        <v>655</v>
      </c>
      <c r="B542" s="79" t="s">
        <v>154</v>
      </c>
      <c r="C542" s="70" t="s">
        <v>176</v>
      </c>
      <c r="D542" s="79" t="s">
        <v>16</v>
      </c>
      <c r="E542" s="24" t="s">
        <v>308</v>
      </c>
      <c r="F542" s="79" t="s">
        <v>14</v>
      </c>
      <c r="G542" s="79" t="s">
        <v>257</v>
      </c>
      <c r="H542" s="79" t="s">
        <v>238</v>
      </c>
    </row>
    <row r="543" spans="1:8" ht="15.75" hidden="1" customHeight="1" x14ac:dyDescent="0.25">
      <c r="A543" s="79" t="s">
        <v>655</v>
      </c>
      <c r="B543" s="79" t="s">
        <v>154</v>
      </c>
      <c r="C543" s="70" t="s">
        <v>176</v>
      </c>
      <c r="D543" s="79" t="s">
        <v>16</v>
      </c>
      <c r="E543" s="24" t="s">
        <v>308</v>
      </c>
      <c r="F543" s="79" t="s">
        <v>14</v>
      </c>
      <c r="G543" s="79" t="s">
        <v>257</v>
      </c>
      <c r="H543" s="79" t="s">
        <v>238</v>
      </c>
    </row>
    <row r="544" spans="1:8" ht="15.75" hidden="1" customHeight="1" x14ac:dyDescent="0.25">
      <c r="A544" s="79" t="s">
        <v>655</v>
      </c>
      <c r="B544" s="79" t="s">
        <v>154</v>
      </c>
      <c r="C544" s="70" t="s">
        <v>176</v>
      </c>
      <c r="D544" s="79" t="s">
        <v>16</v>
      </c>
      <c r="E544" s="24" t="s">
        <v>308</v>
      </c>
      <c r="F544" s="79" t="s">
        <v>14</v>
      </c>
      <c r="G544" s="79" t="s">
        <v>257</v>
      </c>
      <c r="H544" s="79" t="s">
        <v>238</v>
      </c>
    </row>
    <row r="545" spans="1:8" ht="15.75" hidden="1" customHeight="1" x14ac:dyDescent="0.25">
      <c r="A545" s="79" t="s">
        <v>655</v>
      </c>
      <c r="B545" s="79" t="s">
        <v>154</v>
      </c>
      <c r="C545" s="70" t="s">
        <v>176</v>
      </c>
      <c r="D545" s="79" t="s">
        <v>16</v>
      </c>
      <c r="E545" s="24" t="s">
        <v>308</v>
      </c>
      <c r="F545" s="79" t="s">
        <v>14</v>
      </c>
      <c r="G545" s="79" t="s">
        <v>257</v>
      </c>
      <c r="H545" s="79" t="s">
        <v>238</v>
      </c>
    </row>
    <row r="546" spans="1:8" ht="15.75" hidden="1" customHeight="1" x14ac:dyDescent="0.25">
      <c r="A546" s="79" t="s">
        <v>655</v>
      </c>
      <c r="B546" s="79" t="s">
        <v>154</v>
      </c>
      <c r="C546" s="70" t="s">
        <v>176</v>
      </c>
      <c r="D546" s="79" t="s">
        <v>16</v>
      </c>
      <c r="E546" s="24" t="s">
        <v>308</v>
      </c>
      <c r="F546" s="79" t="s">
        <v>14</v>
      </c>
      <c r="G546" s="79" t="s">
        <v>255</v>
      </c>
      <c r="H546" s="79" t="s">
        <v>238</v>
      </c>
    </row>
    <row r="547" spans="1:8" ht="15.75" hidden="1" customHeight="1" x14ac:dyDescent="0.25">
      <c r="A547" s="79" t="s">
        <v>655</v>
      </c>
      <c r="B547" s="79" t="s">
        <v>154</v>
      </c>
      <c r="C547" s="70" t="s">
        <v>176</v>
      </c>
      <c r="D547" s="79" t="s">
        <v>16</v>
      </c>
      <c r="E547" s="24" t="s">
        <v>308</v>
      </c>
      <c r="F547" s="79" t="s">
        <v>14</v>
      </c>
      <c r="G547" s="79" t="s">
        <v>255</v>
      </c>
      <c r="H547" s="79" t="s">
        <v>238</v>
      </c>
    </row>
    <row r="548" spans="1:8" ht="30.75" hidden="1" customHeight="1" x14ac:dyDescent="0.25">
      <c r="A548" s="79"/>
      <c r="B548" s="79"/>
      <c r="C548" s="70"/>
      <c r="D548" s="70"/>
      <c r="E548" s="23"/>
      <c r="F548" s="79"/>
      <c r="G548" s="79"/>
      <c r="H548" s="79"/>
    </row>
    <row r="549" spans="1:8" ht="30.75" hidden="1" customHeight="1" x14ac:dyDescent="0.25">
      <c r="A549" s="79"/>
      <c r="B549" s="79"/>
      <c r="C549" s="70"/>
      <c r="D549" s="70"/>
      <c r="E549" s="23"/>
      <c r="F549" s="79"/>
      <c r="G549" s="79"/>
      <c r="H549" s="79"/>
    </row>
    <row r="550" spans="1:8" ht="30.75" hidden="1" customHeight="1" x14ac:dyDescent="0.25">
      <c r="A550" s="79"/>
      <c r="B550" s="79"/>
      <c r="C550" s="70"/>
      <c r="D550" s="70"/>
      <c r="E550" s="23"/>
      <c r="F550" s="79"/>
      <c r="G550" s="79"/>
      <c r="H550" s="79"/>
    </row>
    <row r="551" spans="1:8" ht="30.75" hidden="1" customHeight="1" x14ac:dyDescent="0.25">
      <c r="A551" s="79"/>
      <c r="B551" s="79"/>
      <c r="C551" s="70"/>
      <c r="D551" s="70"/>
      <c r="E551" s="23"/>
      <c r="F551" s="79"/>
      <c r="G551" s="79"/>
      <c r="H551" s="79"/>
    </row>
    <row r="552" spans="1:8" ht="30.75" hidden="1" customHeight="1" x14ac:dyDescent="0.25">
      <c r="A552" s="79"/>
      <c r="B552" s="79"/>
      <c r="C552" s="70"/>
      <c r="D552" s="70"/>
      <c r="E552" s="23"/>
      <c r="F552" s="79"/>
      <c r="G552" s="79"/>
      <c r="H552" s="79"/>
    </row>
    <row r="553" spans="1:8" ht="15.75" hidden="1" customHeight="1" x14ac:dyDescent="0.25">
      <c r="A553" s="79" t="s">
        <v>655</v>
      </c>
      <c r="B553" s="79" t="s">
        <v>154</v>
      </c>
      <c r="C553" s="70" t="s">
        <v>176</v>
      </c>
      <c r="D553" s="79" t="s">
        <v>14</v>
      </c>
      <c r="E553" s="79" t="s">
        <v>255</v>
      </c>
      <c r="F553" s="79" t="s">
        <v>14</v>
      </c>
      <c r="G553" s="79" t="s">
        <v>255</v>
      </c>
      <c r="H553" s="79" t="s">
        <v>238</v>
      </c>
    </row>
    <row r="554" spans="1:8" ht="15.75" hidden="1" customHeight="1" x14ac:dyDescent="0.25">
      <c r="A554" s="79" t="s">
        <v>655</v>
      </c>
      <c r="B554" s="79" t="s">
        <v>152</v>
      </c>
      <c r="C554" s="70" t="s">
        <v>175</v>
      </c>
      <c r="D554" s="70" t="s">
        <v>10</v>
      </c>
      <c r="E554" s="23" t="s">
        <v>308</v>
      </c>
      <c r="F554" s="79" t="s">
        <v>14</v>
      </c>
      <c r="G554" s="79" t="s">
        <v>308</v>
      </c>
      <c r="H554" s="79" t="s">
        <v>239</v>
      </c>
    </row>
    <row r="555" spans="1:8" ht="15.75" hidden="1" customHeight="1" x14ac:dyDescent="0.25">
      <c r="A555" s="79" t="s">
        <v>655</v>
      </c>
      <c r="B555" s="79" t="s">
        <v>152</v>
      </c>
      <c r="C555" s="70" t="s">
        <v>175</v>
      </c>
      <c r="D555" s="70" t="s">
        <v>10</v>
      </c>
      <c r="E555" s="23" t="s">
        <v>308</v>
      </c>
      <c r="F555" s="79" t="s">
        <v>14</v>
      </c>
      <c r="G555" s="79" t="s">
        <v>308</v>
      </c>
      <c r="H555" s="79" t="s">
        <v>239</v>
      </c>
    </row>
    <row r="556" spans="1:8" ht="15.75" hidden="1" customHeight="1" x14ac:dyDescent="0.25">
      <c r="A556" s="79" t="s">
        <v>655</v>
      </c>
      <c r="B556" s="79" t="s">
        <v>152</v>
      </c>
      <c r="C556" s="70" t="s">
        <v>175</v>
      </c>
      <c r="D556" s="70" t="s">
        <v>10</v>
      </c>
      <c r="E556" s="23" t="s">
        <v>308</v>
      </c>
      <c r="F556" s="79" t="s">
        <v>14</v>
      </c>
      <c r="G556" s="79" t="s">
        <v>308</v>
      </c>
      <c r="H556" s="79" t="s">
        <v>239</v>
      </c>
    </row>
    <row r="557" spans="1:8" ht="15.75" hidden="1" customHeight="1" x14ac:dyDescent="0.25">
      <c r="A557" s="79" t="s">
        <v>655</v>
      </c>
      <c r="B557" s="79" t="s">
        <v>152</v>
      </c>
      <c r="C557" s="70" t="s">
        <v>175</v>
      </c>
      <c r="D557" s="70" t="s">
        <v>10</v>
      </c>
      <c r="E557" s="23" t="s">
        <v>308</v>
      </c>
      <c r="F557" s="79" t="s">
        <v>14</v>
      </c>
      <c r="G557" s="79" t="s">
        <v>308</v>
      </c>
      <c r="H557" s="79" t="s">
        <v>239</v>
      </c>
    </row>
    <row r="558" spans="1:8" ht="15.75" hidden="1" customHeight="1" x14ac:dyDescent="0.25">
      <c r="A558" s="79" t="s">
        <v>655</v>
      </c>
      <c r="B558" s="79" t="s">
        <v>152</v>
      </c>
      <c r="C558" s="70" t="s">
        <v>175</v>
      </c>
      <c r="D558" s="70" t="s">
        <v>10</v>
      </c>
      <c r="E558" s="23" t="s">
        <v>308</v>
      </c>
      <c r="F558" s="79" t="s">
        <v>14</v>
      </c>
      <c r="G558" s="79" t="s">
        <v>308</v>
      </c>
      <c r="H558" s="79" t="s">
        <v>239</v>
      </c>
    </row>
    <row r="559" spans="1:8" hidden="1" x14ac:dyDescent="0.25">
      <c r="A559" s="79" t="s">
        <v>655</v>
      </c>
      <c r="B559" s="79" t="s">
        <v>152</v>
      </c>
      <c r="C559" s="70" t="s">
        <v>175</v>
      </c>
      <c r="D559" s="79" t="s">
        <v>12</v>
      </c>
      <c r="E559" s="59" t="s">
        <v>257</v>
      </c>
      <c r="F559" s="42" t="s">
        <v>53</v>
      </c>
      <c r="G559" s="79" t="s">
        <v>257</v>
      </c>
      <c r="H559" s="79" t="s">
        <v>239</v>
      </c>
    </row>
    <row r="560" spans="1:8" hidden="1" x14ac:dyDescent="0.25">
      <c r="A560" s="79" t="s">
        <v>655</v>
      </c>
      <c r="B560" s="79" t="s">
        <v>152</v>
      </c>
      <c r="C560" s="70" t="s">
        <v>175</v>
      </c>
      <c r="D560" s="79" t="s">
        <v>12</v>
      </c>
      <c r="E560" s="59" t="s">
        <v>257</v>
      </c>
      <c r="F560" s="42" t="s">
        <v>54</v>
      </c>
      <c r="G560" s="79" t="s">
        <v>257</v>
      </c>
      <c r="H560" s="79" t="s">
        <v>239</v>
      </c>
    </row>
    <row r="561" spans="1:8" hidden="1" x14ac:dyDescent="0.25">
      <c r="A561" s="79" t="s">
        <v>655</v>
      </c>
      <c r="B561" s="79" t="s">
        <v>152</v>
      </c>
      <c r="C561" s="70" t="s">
        <v>175</v>
      </c>
      <c r="D561" s="79" t="s">
        <v>12</v>
      </c>
      <c r="E561" s="59" t="s">
        <v>257</v>
      </c>
      <c r="F561" s="42" t="s">
        <v>55</v>
      </c>
      <c r="G561" s="79" t="s">
        <v>257</v>
      </c>
      <c r="H561" s="79" t="s">
        <v>239</v>
      </c>
    </row>
    <row r="562" spans="1:8" hidden="1" x14ac:dyDescent="0.25">
      <c r="A562" s="79" t="s">
        <v>655</v>
      </c>
      <c r="B562" s="79" t="s">
        <v>152</v>
      </c>
      <c r="C562" s="70" t="s">
        <v>175</v>
      </c>
      <c r="D562" s="79" t="s">
        <v>12</v>
      </c>
      <c r="E562" s="59" t="s">
        <v>257</v>
      </c>
      <c r="F562" s="42" t="s">
        <v>56</v>
      </c>
      <c r="G562" s="79" t="s">
        <v>255</v>
      </c>
      <c r="H562" s="79" t="s">
        <v>239</v>
      </c>
    </row>
    <row r="563" spans="1:8" hidden="1" x14ac:dyDescent="0.25">
      <c r="A563" s="79" t="s">
        <v>655</v>
      </c>
      <c r="B563" s="79" t="s">
        <v>152</v>
      </c>
      <c r="C563" s="70" t="s">
        <v>175</v>
      </c>
      <c r="D563" s="79" t="s">
        <v>12</v>
      </c>
      <c r="E563" s="59" t="s">
        <v>257</v>
      </c>
      <c r="F563" s="42" t="s">
        <v>57</v>
      </c>
      <c r="G563" s="79" t="s">
        <v>255</v>
      </c>
      <c r="H563" s="79" t="s">
        <v>239</v>
      </c>
    </row>
    <row r="564" spans="1:8" hidden="1" x14ac:dyDescent="0.25">
      <c r="A564" s="79" t="s">
        <v>655</v>
      </c>
      <c r="B564" s="79" t="s">
        <v>152</v>
      </c>
      <c r="C564" s="70" t="s">
        <v>175</v>
      </c>
      <c r="D564" s="79" t="s">
        <v>12</v>
      </c>
      <c r="E564" s="59" t="s">
        <v>257</v>
      </c>
      <c r="F564" s="42" t="s">
        <v>58</v>
      </c>
      <c r="G564" s="79" t="s">
        <v>255</v>
      </c>
      <c r="H564" s="79" t="s">
        <v>239</v>
      </c>
    </row>
    <row r="565" spans="1:8" ht="15.75" hidden="1" customHeight="1" x14ac:dyDescent="0.25">
      <c r="A565" s="79" t="s">
        <v>655</v>
      </c>
      <c r="B565" s="79" t="s">
        <v>152</v>
      </c>
      <c r="C565" s="70" t="s">
        <v>175</v>
      </c>
      <c r="D565" s="79" t="s">
        <v>286</v>
      </c>
      <c r="E565" s="23" t="s">
        <v>308</v>
      </c>
      <c r="F565" s="79" t="s">
        <v>14</v>
      </c>
      <c r="G565" s="79" t="s">
        <v>257</v>
      </c>
      <c r="H565" s="79" t="s">
        <v>239</v>
      </c>
    </row>
    <row r="566" spans="1:8" ht="15.75" hidden="1" customHeight="1" x14ac:dyDescent="0.25">
      <c r="A566" s="79" t="s">
        <v>655</v>
      </c>
      <c r="B566" s="79" t="s">
        <v>152</v>
      </c>
      <c r="C566" s="70" t="s">
        <v>175</v>
      </c>
      <c r="D566" s="79" t="s">
        <v>286</v>
      </c>
      <c r="E566" s="23" t="s">
        <v>308</v>
      </c>
      <c r="F566" s="79" t="s">
        <v>14</v>
      </c>
      <c r="G566" s="79" t="s">
        <v>257</v>
      </c>
      <c r="H566" s="79" t="s">
        <v>239</v>
      </c>
    </row>
    <row r="567" spans="1:8" ht="15.75" hidden="1" customHeight="1" x14ac:dyDescent="0.25">
      <c r="A567" s="79" t="s">
        <v>655</v>
      </c>
      <c r="B567" s="79" t="s">
        <v>152</v>
      </c>
      <c r="C567" s="70" t="s">
        <v>175</v>
      </c>
      <c r="D567" s="79" t="s">
        <v>286</v>
      </c>
      <c r="E567" s="23" t="s">
        <v>308</v>
      </c>
      <c r="F567" s="79" t="s">
        <v>14</v>
      </c>
      <c r="G567" s="79" t="s">
        <v>308</v>
      </c>
      <c r="H567" s="79" t="s">
        <v>239</v>
      </c>
    </row>
    <row r="568" spans="1:8" ht="15.75" hidden="1" customHeight="1" x14ac:dyDescent="0.25">
      <c r="A568" s="79" t="s">
        <v>655</v>
      </c>
      <c r="B568" s="79" t="s">
        <v>152</v>
      </c>
      <c r="C568" s="70" t="s">
        <v>175</v>
      </c>
      <c r="D568" s="79" t="s">
        <v>286</v>
      </c>
      <c r="E568" s="23" t="s">
        <v>308</v>
      </c>
      <c r="F568" s="79" t="s">
        <v>14</v>
      </c>
      <c r="G568" s="79" t="s">
        <v>308</v>
      </c>
      <c r="H568" s="79" t="s">
        <v>239</v>
      </c>
    </row>
    <row r="569" spans="1:8" ht="15.75" hidden="1" customHeight="1" x14ac:dyDescent="0.25">
      <c r="A569" s="79" t="s">
        <v>655</v>
      </c>
      <c r="B569" s="79" t="s">
        <v>152</v>
      </c>
      <c r="C569" s="70" t="s">
        <v>175</v>
      </c>
      <c r="D569" s="79" t="s">
        <v>286</v>
      </c>
      <c r="E569" s="23" t="s">
        <v>308</v>
      </c>
      <c r="F569" s="79" t="s">
        <v>14</v>
      </c>
      <c r="G569" s="79" t="s">
        <v>308</v>
      </c>
      <c r="H569" s="79" t="s">
        <v>239</v>
      </c>
    </row>
    <row r="570" spans="1:8" ht="15.75" hidden="1" customHeight="1" x14ac:dyDescent="0.25">
      <c r="A570" s="79" t="s">
        <v>655</v>
      </c>
      <c r="B570" s="79" t="s">
        <v>152</v>
      </c>
      <c r="C570" s="70" t="s">
        <v>175</v>
      </c>
      <c r="D570" s="79" t="s">
        <v>286</v>
      </c>
      <c r="E570" s="23" t="s">
        <v>308</v>
      </c>
      <c r="F570" s="79" t="s">
        <v>14</v>
      </c>
      <c r="G570" s="79" t="s">
        <v>308</v>
      </c>
      <c r="H570" s="79" t="s">
        <v>239</v>
      </c>
    </row>
    <row r="571" spans="1:8" ht="15.75" hidden="1" customHeight="1" x14ac:dyDescent="0.25">
      <c r="A571" s="79" t="s">
        <v>655</v>
      </c>
      <c r="B571" s="79" t="s">
        <v>152</v>
      </c>
      <c r="C571" s="70" t="s">
        <v>175</v>
      </c>
      <c r="D571" s="79" t="s">
        <v>286</v>
      </c>
      <c r="E571" s="23" t="s">
        <v>308</v>
      </c>
      <c r="F571" s="79" t="s">
        <v>14</v>
      </c>
      <c r="G571" s="79" t="s">
        <v>255</v>
      </c>
      <c r="H571" s="79" t="s">
        <v>239</v>
      </c>
    </row>
    <row r="572" spans="1:8" ht="15.75" hidden="1" customHeight="1" x14ac:dyDescent="0.25">
      <c r="A572" s="79" t="s">
        <v>655</v>
      </c>
      <c r="B572" s="79" t="s">
        <v>152</v>
      </c>
      <c r="C572" s="70" t="s">
        <v>175</v>
      </c>
      <c r="D572" s="79" t="s">
        <v>15</v>
      </c>
      <c r="E572" s="79" t="s">
        <v>308</v>
      </c>
      <c r="F572" s="79" t="s">
        <v>14</v>
      </c>
      <c r="G572" s="79"/>
      <c r="H572" s="79" t="s">
        <v>239</v>
      </c>
    </row>
    <row r="573" spans="1:8" ht="15.75" hidden="1" customHeight="1" x14ac:dyDescent="0.25">
      <c r="A573" s="79" t="s">
        <v>655</v>
      </c>
      <c r="B573" s="79" t="s">
        <v>152</v>
      </c>
      <c r="C573" s="70" t="s">
        <v>175</v>
      </c>
      <c r="D573" s="79" t="s">
        <v>14</v>
      </c>
      <c r="E573" s="79" t="s">
        <v>308</v>
      </c>
      <c r="F573" s="79" t="s">
        <v>14</v>
      </c>
      <c r="G573" s="79" t="s">
        <v>308</v>
      </c>
      <c r="H573" s="79" t="s">
        <v>239</v>
      </c>
    </row>
    <row r="574" spans="1:8" ht="15.75" hidden="1" customHeight="1" x14ac:dyDescent="0.25">
      <c r="A574" s="79" t="s">
        <v>655</v>
      </c>
      <c r="B574" s="79" t="s">
        <v>148</v>
      </c>
      <c r="C574" s="70" t="s">
        <v>174</v>
      </c>
      <c r="D574" s="70" t="s">
        <v>10</v>
      </c>
      <c r="E574" s="23" t="s">
        <v>257</v>
      </c>
      <c r="F574" s="79" t="s">
        <v>14</v>
      </c>
      <c r="G574" s="79" t="s">
        <v>257</v>
      </c>
      <c r="H574" s="79" t="s">
        <v>240</v>
      </c>
    </row>
    <row r="575" spans="1:8" ht="15.75" hidden="1" customHeight="1" x14ac:dyDescent="0.25">
      <c r="A575" s="79" t="s">
        <v>655</v>
      </c>
      <c r="B575" s="79" t="s">
        <v>148</v>
      </c>
      <c r="C575" s="70" t="s">
        <v>174</v>
      </c>
      <c r="D575" s="70" t="s">
        <v>10</v>
      </c>
      <c r="E575" s="23" t="s">
        <v>257</v>
      </c>
      <c r="F575" s="79" t="s">
        <v>14</v>
      </c>
      <c r="G575" s="79" t="s">
        <v>308</v>
      </c>
      <c r="H575" s="79" t="s">
        <v>240</v>
      </c>
    </row>
    <row r="576" spans="1:8" ht="15.75" hidden="1" customHeight="1" x14ac:dyDescent="0.25">
      <c r="A576" s="79" t="s">
        <v>655</v>
      </c>
      <c r="B576" s="79" t="s">
        <v>148</v>
      </c>
      <c r="C576" s="70" t="s">
        <v>174</v>
      </c>
      <c r="D576" s="70" t="s">
        <v>10</v>
      </c>
      <c r="E576" s="23" t="s">
        <v>257</v>
      </c>
      <c r="F576" s="79" t="s">
        <v>14</v>
      </c>
      <c r="G576" s="79" t="s">
        <v>257</v>
      </c>
      <c r="H576" s="79" t="s">
        <v>240</v>
      </c>
    </row>
    <row r="577" spans="1:8" ht="15.75" hidden="1" customHeight="1" x14ac:dyDescent="0.25">
      <c r="A577" s="79" t="s">
        <v>655</v>
      </c>
      <c r="B577" s="79" t="s">
        <v>148</v>
      </c>
      <c r="C577" s="70" t="s">
        <v>174</v>
      </c>
      <c r="D577" s="70" t="s">
        <v>10</v>
      </c>
      <c r="E577" s="23" t="s">
        <v>257</v>
      </c>
      <c r="F577" s="79" t="s">
        <v>14</v>
      </c>
      <c r="G577" s="79" t="s">
        <v>257</v>
      </c>
      <c r="H577" s="79" t="s">
        <v>240</v>
      </c>
    </row>
    <row r="578" spans="1:8" ht="15.75" hidden="1" customHeight="1" x14ac:dyDescent="0.25">
      <c r="A578" s="79" t="s">
        <v>655</v>
      </c>
      <c r="B578" s="79" t="s">
        <v>148</v>
      </c>
      <c r="C578" s="70" t="s">
        <v>174</v>
      </c>
      <c r="D578" s="70" t="s">
        <v>10</v>
      </c>
      <c r="E578" s="23" t="s">
        <v>257</v>
      </c>
      <c r="F578" s="79" t="s">
        <v>14</v>
      </c>
      <c r="G578" s="79" t="s">
        <v>257</v>
      </c>
      <c r="H578" s="79" t="s">
        <v>240</v>
      </c>
    </row>
    <row r="579" spans="1:8" hidden="1" x14ac:dyDescent="0.25">
      <c r="A579" s="79" t="s">
        <v>655</v>
      </c>
      <c r="B579" s="79" t="s">
        <v>148</v>
      </c>
      <c r="C579" s="70" t="s">
        <v>174</v>
      </c>
      <c r="D579" s="79" t="s">
        <v>12</v>
      </c>
      <c r="E579" s="59" t="s">
        <v>257</v>
      </c>
      <c r="F579" s="42" t="s">
        <v>57</v>
      </c>
      <c r="G579" s="79" t="s">
        <v>257</v>
      </c>
      <c r="H579" s="79" t="s">
        <v>240</v>
      </c>
    </row>
    <row r="580" spans="1:8" hidden="1" x14ac:dyDescent="0.25">
      <c r="A580" s="79" t="s">
        <v>655</v>
      </c>
      <c r="B580" s="79" t="s">
        <v>148</v>
      </c>
      <c r="C580" s="70" t="s">
        <v>174</v>
      </c>
      <c r="D580" s="79" t="s">
        <v>12</v>
      </c>
      <c r="E580" s="59" t="s">
        <v>257</v>
      </c>
      <c r="F580" s="42" t="s">
        <v>58</v>
      </c>
      <c r="G580" s="79" t="s">
        <v>257</v>
      </c>
      <c r="H580" s="79" t="s">
        <v>240</v>
      </c>
    </row>
    <row r="581" spans="1:8" hidden="1" x14ac:dyDescent="0.25">
      <c r="A581" s="79" t="s">
        <v>655</v>
      </c>
      <c r="B581" s="79" t="s">
        <v>148</v>
      </c>
      <c r="C581" s="70" t="s">
        <v>174</v>
      </c>
      <c r="D581" s="79" t="s">
        <v>12</v>
      </c>
      <c r="E581" s="59" t="s">
        <v>257</v>
      </c>
      <c r="F581" s="42" t="s">
        <v>59</v>
      </c>
      <c r="G581" s="79" t="s">
        <v>257</v>
      </c>
      <c r="H581" s="79" t="s">
        <v>240</v>
      </c>
    </row>
    <row r="582" spans="1:8" hidden="1" x14ac:dyDescent="0.25">
      <c r="A582" s="79" t="s">
        <v>655</v>
      </c>
      <c r="B582" s="79" t="s">
        <v>148</v>
      </c>
      <c r="C582" s="70" t="s">
        <v>174</v>
      </c>
      <c r="D582" s="79" t="s">
        <v>12</v>
      </c>
      <c r="E582" s="59" t="s">
        <v>257</v>
      </c>
      <c r="F582" s="2" t="s">
        <v>134</v>
      </c>
      <c r="G582" s="79" t="s">
        <v>308</v>
      </c>
      <c r="H582" s="79" t="s">
        <v>240</v>
      </c>
    </row>
    <row r="583" spans="1:8" hidden="1" x14ac:dyDescent="0.25">
      <c r="A583" s="79" t="s">
        <v>655</v>
      </c>
      <c r="B583" s="79" t="s">
        <v>148</v>
      </c>
      <c r="C583" s="70" t="s">
        <v>174</v>
      </c>
      <c r="D583" s="79" t="s">
        <v>12</v>
      </c>
      <c r="E583" s="59" t="s">
        <v>257</v>
      </c>
      <c r="F583" s="2" t="s">
        <v>135</v>
      </c>
      <c r="G583" s="79" t="s">
        <v>308</v>
      </c>
      <c r="H583" s="79" t="s">
        <v>240</v>
      </c>
    </row>
    <row r="584" spans="1:8" hidden="1" x14ac:dyDescent="0.25">
      <c r="A584" s="79" t="s">
        <v>655</v>
      </c>
      <c r="B584" s="79" t="s">
        <v>148</v>
      </c>
      <c r="C584" s="70" t="s">
        <v>174</v>
      </c>
      <c r="D584" s="79" t="s">
        <v>12</v>
      </c>
      <c r="E584" s="59" t="s">
        <v>257</v>
      </c>
      <c r="F584" s="2" t="s">
        <v>136</v>
      </c>
      <c r="G584" s="79" t="s">
        <v>308</v>
      </c>
      <c r="H584" s="79" t="s">
        <v>240</v>
      </c>
    </row>
    <row r="585" spans="1:8" ht="15.75" hidden="1" customHeight="1" x14ac:dyDescent="0.25">
      <c r="A585" s="79" t="s">
        <v>655</v>
      </c>
      <c r="B585" s="79" t="s">
        <v>148</v>
      </c>
      <c r="C585" s="70" t="s">
        <v>174</v>
      </c>
      <c r="D585" s="79" t="s">
        <v>286</v>
      </c>
      <c r="E585" s="23" t="s">
        <v>257</v>
      </c>
      <c r="F585" s="79" t="s">
        <v>14</v>
      </c>
      <c r="G585" s="79" t="s">
        <v>257</v>
      </c>
      <c r="H585" s="79" t="s">
        <v>240</v>
      </c>
    </row>
    <row r="586" spans="1:8" ht="15.75" hidden="1" customHeight="1" x14ac:dyDescent="0.25">
      <c r="A586" s="79" t="s">
        <v>655</v>
      </c>
      <c r="B586" s="79" t="s">
        <v>148</v>
      </c>
      <c r="C586" s="70" t="s">
        <v>174</v>
      </c>
      <c r="D586" s="79" t="s">
        <v>286</v>
      </c>
      <c r="E586" s="23" t="s">
        <v>257</v>
      </c>
      <c r="F586" s="79" t="s">
        <v>14</v>
      </c>
      <c r="G586" s="79" t="s">
        <v>257</v>
      </c>
      <c r="H586" s="79" t="s">
        <v>240</v>
      </c>
    </row>
    <row r="587" spans="1:8" ht="15.75" hidden="1" customHeight="1" x14ac:dyDescent="0.25">
      <c r="A587" s="79" t="s">
        <v>655</v>
      </c>
      <c r="B587" s="79" t="s">
        <v>148</v>
      </c>
      <c r="C587" s="70" t="s">
        <v>174</v>
      </c>
      <c r="D587" s="79" t="s">
        <v>286</v>
      </c>
      <c r="E587" s="23" t="s">
        <v>257</v>
      </c>
      <c r="F587" s="42" t="s">
        <v>38</v>
      </c>
      <c r="G587" s="79" t="s">
        <v>257</v>
      </c>
      <c r="H587" s="79" t="s">
        <v>240</v>
      </c>
    </row>
    <row r="588" spans="1:8" ht="15.75" hidden="1" customHeight="1" x14ac:dyDescent="0.25">
      <c r="A588" s="79" t="s">
        <v>655</v>
      </c>
      <c r="B588" s="79" t="s">
        <v>148</v>
      </c>
      <c r="C588" s="70" t="s">
        <v>174</v>
      </c>
      <c r="D588" s="79" t="s">
        <v>286</v>
      </c>
      <c r="E588" s="23" t="s">
        <v>257</v>
      </c>
      <c r="F588" s="42" t="s">
        <v>39</v>
      </c>
      <c r="G588" s="79" t="s">
        <v>257</v>
      </c>
      <c r="H588" s="79" t="s">
        <v>240</v>
      </c>
    </row>
    <row r="589" spans="1:8" ht="15.75" hidden="1" customHeight="1" x14ac:dyDescent="0.25">
      <c r="A589" s="79" t="s">
        <v>655</v>
      </c>
      <c r="B589" s="79" t="s">
        <v>148</v>
      </c>
      <c r="C589" s="70" t="s">
        <v>174</v>
      </c>
      <c r="D589" s="79" t="s">
        <v>286</v>
      </c>
      <c r="E589" s="23" t="s">
        <v>257</v>
      </c>
      <c r="F589" s="42" t="s">
        <v>40</v>
      </c>
      <c r="G589" s="79" t="s">
        <v>257</v>
      </c>
      <c r="H589" s="79" t="s">
        <v>240</v>
      </c>
    </row>
    <row r="590" spans="1:8" ht="15.75" hidden="1" customHeight="1" x14ac:dyDescent="0.25">
      <c r="A590" s="79" t="s">
        <v>655</v>
      </c>
      <c r="B590" s="79" t="s">
        <v>148</v>
      </c>
      <c r="C590" s="70" t="s">
        <v>174</v>
      </c>
      <c r="D590" s="79" t="s">
        <v>286</v>
      </c>
      <c r="E590" s="23" t="s">
        <v>257</v>
      </c>
      <c r="F590" s="42" t="s">
        <v>41</v>
      </c>
      <c r="G590" s="79" t="s">
        <v>257</v>
      </c>
      <c r="H590" s="79" t="s">
        <v>240</v>
      </c>
    </row>
    <row r="591" spans="1:8" ht="15.75" hidden="1" customHeight="1" x14ac:dyDescent="0.25">
      <c r="A591" s="79" t="s">
        <v>655</v>
      </c>
      <c r="B591" s="79" t="s">
        <v>148</v>
      </c>
      <c r="C591" s="70" t="s">
        <v>174</v>
      </c>
      <c r="D591" s="79" t="s">
        <v>286</v>
      </c>
      <c r="E591" s="23" t="s">
        <v>257</v>
      </c>
      <c r="F591" s="42" t="s">
        <v>42</v>
      </c>
      <c r="G591" s="79" t="s">
        <v>308</v>
      </c>
      <c r="H591" s="79" t="s">
        <v>240</v>
      </c>
    </row>
    <row r="592" spans="1:8" ht="15.75" hidden="1" customHeight="1" x14ac:dyDescent="0.25">
      <c r="A592" s="79" t="s">
        <v>655</v>
      </c>
      <c r="B592" s="79" t="s">
        <v>148</v>
      </c>
      <c r="C592" s="70" t="s">
        <v>174</v>
      </c>
      <c r="D592" s="79" t="s">
        <v>15</v>
      </c>
      <c r="E592" s="79" t="s">
        <v>308</v>
      </c>
      <c r="F592" s="42" t="s">
        <v>299</v>
      </c>
      <c r="G592" s="79"/>
      <c r="H592" s="79" t="s">
        <v>240</v>
      </c>
    </row>
    <row r="593" spans="1:8" ht="15.75" hidden="1" customHeight="1" x14ac:dyDescent="0.25">
      <c r="A593" s="79" t="s">
        <v>655</v>
      </c>
      <c r="B593" s="79" t="s">
        <v>148</v>
      </c>
      <c r="C593" s="70" t="s">
        <v>174</v>
      </c>
      <c r="D593" s="79" t="s">
        <v>14</v>
      </c>
      <c r="E593" s="79" t="s">
        <v>257</v>
      </c>
      <c r="F593" s="79" t="s">
        <v>14</v>
      </c>
      <c r="G593" s="79" t="s">
        <v>257</v>
      </c>
      <c r="H593" s="79" t="s">
        <v>240</v>
      </c>
    </row>
    <row r="594" spans="1:8" ht="15.75" hidden="1" customHeight="1" x14ac:dyDescent="0.25">
      <c r="A594" s="79" t="s">
        <v>655</v>
      </c>
      <c r="B594" s="79" t="s">
        <v>173</v>
      </c>
      <c r="C594" s="70" t="s">
        <v>172</v>
      </c>
      <c r="D594" s="70" t="s">
        <v>10</v>
      </c>
      <c r="E594" s="23" t="s">
        <v>257</v>
      </c>
      <c r="F594" s="79" t="s">
        <v>14</v>
      </c>
      <c r="G594" s="79" t="s">
        <v>257</v>
      </c>
      <c r="H594" s="79" t="s">
        <v>241</v>
      </c>
    </row>
    <row r="595" spans="1:8" ht="15.75" hidden="1" customHeight="1" x14ac:dyDescent="0.25">
      <c r="A595" s="79" t="s">
        <v>655</v>
      </c>
      <c r="B595" s="79" t="s">
        <v>173</v>
      </c>
      <c r="C595" s="70" t="s">
        <v>172</v>
      </c>
      <c r="D595" s="70" t="s">
        <v>10</v>
      </c>
      <c r="E595" s="23" t="s">
        <v>257</v>
      </c>
      <c r="F595" s="79" t="s">
        <v>14</v>
      </c>
      <c r="G595" s="79" t="s">
        <v>257</v>
      </c>
      <c r="H595" s="79" t="s">
        <v>241</v>
      </c>
    </row>
    <row r="596" spans="1:8" ht="15.75" hidden="1" customHeight="1" x14ac:dyDescent="0.25">
      <c r="A596" s="79" t="s">
        <v>655</v>
      </c>
      <c r="B596" s="79" t="s">
        <v>173</v>
      </c>
      <c r="C596" s="70" t="s">
        <v>172</v>
      </c>
      <c r="D596" s="70" t="s">
        <v>10</v>
      </c>
      <c r="E596" s="23" t="s">
        <v>257</v>
      </c>
      <c r="F596" s="79" t="s">
        <v>14</v>
      </c>
      <c r="G596" s="79" t="s">
        <v>257</v>
      </c>
      <c r="H596" s="79" t="s">
        <v>241</v>
      </c>
    </row>
    <row r="597" spans="1:8" ht="15.75" hidden="1" customHeight="1" x14ac:dyDescent="0.25">
      <c r="A597" s="79" t="s">
        <v>655</v>
      </c>
      <c r="B597" s="79" t="s">
        <v>173</v>
      </c>
      <c r="C597" s="70" t="s">
        <v>172</v>
      </c>
      <c r="D597" s="70" t="s">
        <v>10</v>
      </c>
      <c r="E597" s="23" t="s">
        <v>257</v>
      </c>
      <c r="F597" s="79" t="s">
        <v>14</v>
      </c>
      <c r="G597" s="79" t="s">
        <v>257</v>
      </c>
      <c r="H597" s="79" t="s">
        <v>241</v>
      </c>
    </row>
    <row r="598" spans="1:8" ht="15.75" hidden="1" customHeight="1" x14ac:dyDescent="0.25">
      <c r="A598" s="79" t="s">
        <v>655</v>
      </c>
      <c r="B598" s="79" t="s">
        <v>173</v>
      </c>
      <c r="C598" s="70" t="s">
        <v>172</v>
      </c>
      <c r="D598" s="70" t="s">
        <v>10</v>
      </c>
      <c r="E598" s="23" t="s">
        <v>257</v>
      </c>
      <c r="F598" s="79" t="s">
        <v>14</v>
      </c>
      <c r="G598" s="79" t="s">
        <v>257</v>
      </c>
      <c r="H598" s="79" t="s">
        <v>241</v>
      </c>
    </row>
    <row r="599" spans="1:8" hidden="1" x14ac:dyDescent="0.25">
      <c r="A599" s="79" t="s">
        <v>655</v>
      </c>
      <c r="B599" s="79" t="s">
        <v>173</v>
      </c>
      <c r="C599" s="70" t="s">
        <v>172</v>
      </c>
      <c r="D599" s="79" t="s">
        <v>12</v>
      </c>
      <c r="E599" s="59" t="s">
        <v>257</v>
      </c>
      <c r="F599" s="42" t="s">
        <v>57</v>
      </c>
      <c r="G599" s="79" t="s">
        <v>257</v>
      </c>
      <c r="H599" s="79" t="s">
        <v>241</v>
      </c>
    </row>
    <row r="600" spans="1:8" hidden="1" x14ac:dyDescent="0.25">
      <c r="A600" s="79" t="s">
        <v>655</v>
      </c>
      <c r="B600" s="79" t="s">
        <v>173</v>
      </c>
      <c r="C600" s="70" t="s">
        <v>172</v>
      </c>
      <c r="D600" s="79" t="s">
        <v>12</v>
      </c>
      <c r="E600" s="59" t="s">
        <v>257</v>
      </c>
      <c r="F600" s="42" t="s">
        <v>58</v>
      </c>
      <c r="G600" s="79" t="s">
        <v>257</v>
      </c>
      <c r="H600" s="79" t="s">
        <v>241</v>
      </c>
    </row>
    <row r="601" spans="1:8" hidden="1" x14ac:dyDescent="0.25">
      <c r="A601" s="79" t="s">
        <v>655</v>
      </c>
      <c r="B601" s="79" t="s">
        <v>173</v>
      </c>
      <c r="C601" s="70" t="s">
        <v>172</v>
      </c>
      <c r="D601" s="79" t="s">
        <v>12</v>
      </c>
      <c r="E601" s="59" t="s">
        <v>257</v>
      </c>
      <c r="F601" s="42" t="s">
        <v>59</v>
      </c>
      <c r="G601" s="79" t="s">
        <v>257</v>
      </c>
      <c r="H601" s="79" t="s">
        <v>241</v>
      </c>
    </row>
    <row r="602" spans="1:8" hidden="1" x14ac:dyDescent="0.25">
      <c r="A602" s="79" t="s">
        <v>655</v>
      </c>
      <c r="B602" s="79" t="s">
        <v>173</v>
      </c>
      <c r="C602" s="70" t="s">
        <v>172</v>
      </c>
      <c r="D602" s="79" t="s">
        <v>12</v>
      </c>
      <c r="E602" s="59" t="s">
        <v>257</v>
      </c>
      <c r="F602" s="2" t="s">
        <v>134</v>
      </c>
      <c r="G602" s="79" t="s">
        <v>308</v>
      </c>
      <c r="H602" s="79" t="s">
        <v>241</v>
      </c>
    </row>
    <row r="603" spans="1:8" hidden="1" x14ac:dyDescent="0.25">
      <c r="A603" s="79" t="s">
        <v>655</v>
      </c>
      <c r="B603" s="79" t="s">
        <v>173</v>
      </c>
      <c r="C603" s="70" t="s">
        <v>172</v>
      </c>
      <c r="D603" s="79" t="s">
        <v>12</v>
      </c>
      <c r="E603" s="59" t="s">
        <v>257</v>
      </c>
      <c r="F603" s="2" t="s">
        <v>135</v>
      </c>
      <c r="G603" s="79" t="s">
        <v>308</v>
      </c>
      <c r="H603" s="79" t="s">
        <v>241</v>
      </c>
    </row>
    <row r="604" spans="1:8" hidden="1" x14ac:dyDescent="0.25">
      <c r="A604" s="79" t="s">
        <v>655</v>
      </c>
      <c r="B604" s="79" t="s">
        <v>173</v>
      </c>
      <c r="C604" s="70" t="s">
        <v>172</v>
      </c>
      <c r="D604" s="79" t="s">
        <v>12</v>
      </c>
      <c r="E604" s="59" t="s">
        <v>257</v>
      </c>
      <c r="F604" s="2" t="s">
        <v>136</v>
      </c>
      <c r="G604" s="79" t="s">
        <v>308</v>
      </c>
      <c r="H604" s="79" t="s">
        <v>241</v>
      </c>
    </row>
    <row r="605" spans="1:8" ht="15.75" hidden="1" customHeight="1" x14ac:dyDescent="0.25">
      <c r="A605" s="79" t="s">
        <v>655</v>
      </c>
      <c r="B605" s="79" t="s">
        <v>173</v>
      </c>
      <c r="C605" s="70" t="s">
        <v>172</v>
      </c>
      <c r="D605" s="79" t="s">
        <v>286</v>
      </c>
      <c r="E605" s="23" t="s">
        <v>257</v>
      </c>
      <c r="F605" s="79" t="s">
        <v>14</v>
      </c>
      <c r="G605" s="79" t="s">
        <v>257</v>
      </c>
      <c r="H605" s="79" t="s">
        <v>241</v>
      </c>
    </row>
    <row r="606" spans="1:8" ht="15.75" hidden="1" customHeight="1" x14ac:dyDescent="0.25">
      <c r="A606" s="79" t="s">
        <v>655</v>
      </c>
      <c r="B606" s="79" t="s">
        <v>173</v>
      </c>
      <c r="C606" s="70" t="s">
        <v>172</v>
      </c>
      <c r="D606" s="79" t="s">
        <v>286</v>
      </c>
      <c r="E606" s="23" t="s">
        <v>257</v>
      </c>
      <c r="F606" s="79" t="s">
        <v>14</v>
      </c>
      <c r="G606" s="79" t="s">
        <v>257</v>
      </c>
      <c r="H606" s="79" t="s">
        <v>241</v>
      </c>
    </row>
    <row r="607" spans="1:8" ht="15.75" hidden="1" customHeight="1" x14ac:dyDescent="0.25">
      <c r="A607" s="79" t="s">
        <v>655</v>
      </c>
      <c r="B607" s="79" t="s">
        <v>173</v>
      </c>
      <c r="C607" s="70" t="s">
        <v>172</v>
      </c>
      <c r="D607" s="79" t="s">
        <v>286</v>
      </c>
      <c r="E607" s="23" t="s">
        <v>257</v>
      </c>
      <c r="F607" s="79" t="s">
        <v>14</v>
      </c>
      <c r="G607" s="79" t="s">
        <v>257</v>
      </c>
      <c r="H607" s="79" t="s">
        <v>241</v>
      </c>
    </row>
    <row r="608" spans="1:8" ht="15.75" hidden="1" customHeight="1" x14ac:dyDescent="0.25">
      <c r="A608" s="79" t="s">
        <v>655</v>
      </c>
      <c r="B608" s="79" t="s">
        <v>173</v>
      </c>
      <c r="C608" s="70" t="s">
        <v>172</v>
      </c>
      <c r="D608" s="79" t="s">
        <v>286</v>
      </c>
      <c r="E608" s="23" t="s">
        <v>257</v>
      </c>
      <c r="F608" s="79" t="s">
        <v>14</v>
      </c>
      <c r="G608" s="79" t="s">
        <v>257</v>
      </c>
      <c r="H608" s="79" t="s">
        <v>241</v>
      </c>
    </row>
    <row r="609" spans="1:8" ht="15.75" hidden="1" customHeight="1" x14ac:dyDescent="0.25">
      <c r="A609" s="79" t="s">
        <v>655</v>
      </c>
      <c r="B609" s="79" t="s">
        <v>173</v>
      </c>
      <c r="C609" s="70" t="s">
        <v>172</v>
      </c>
      <c r="D609" s="79" t="s">
        <v>286</v>
      </c>
      <c r="E609" s="23" t="s">
        <v>257</v>
      </c>
      <c r="F609" s="79" t="s">
        <v>14</v>
      </c>
      <c r="G609" s="79" t="s">
        <v>257</v>
      </c>
      <c r="H609" s="79" t="s">
        <v>241</v>
      </c>
    </row>
    <row r="610" spans="1:8" ht="15.75" hidden="1" customHeight="1" x14ac:dyDescent="0.25">
      <c r="A610" s="79" t="s">
        <v>655</v>
      </c>
      <c r="B610" s="79" t="s">
        <v>173</v>
      </c>
      <c r="C610" s="70" t="s">
        <v>172</v>
      </c>
      <c r="D610" s="79" t="s">
        <v>286</v>
      </c>
      <c r="E610" s="23" t="s">
        <v>257</v>
      </c>
      <c r="F610" s="79" t="s">
        <v>14</v>
      </c>
      <c r="G610" s="79" t="s">
        <v>257</v>
      </c>
      <c r="H610" s="79" t="s">
        <v>241</v>
      </c>
    </row>
    <row r="611" spans="1:8" ht="15.75" hidden="1" customHeight="1" x14ac:dyDescent="0.25">
      <c r="A611" s="79" t="s">
        <v>655</v>
      </c>
      <c r="B611" s="79" t="s">
        <v>173</v>
      </c>
      <c r="C611" s="70" t="s">
        <v>172</v>
      </c>
      <c r="D611" s="79" t="s">
        <v>286</v>
      </c>
      <c r="E611" s="23" t="s">
        <v>257</v>
      </c>
      <c r="F611" s="79" t="s">
        <v>14</v>
      </c>
      <c r="G611" s="79" t="s">
        <v>257</v>
      </c>
      <c r="H611" s="79" t="s">
        <v>241</v>
      </c>
    </row>
    <row r="612" spans="1:8" ht="15.75" hidden="1" customHeight="1" x14ac:dyDescent="0.25">
      <c r="A612" s="79" t="s">
        <v>655</v>
      </c>
      <c r="B612" s="79" t="s">
        <v>173</v>
      </c>
      <c r="C612" s="70" t="s">
        <v>172</v>
      </c>
      <c r="D612" s="79" t="s">
        <v>15</v>
      </c>
      <c r="E612" s="79" t="s">
        <v>308</v>
      </c>
      <c r="F612" s="79" t="s">
        <v>14</v>
      </c>
      <c r="G612" s="79"/>
      <c r="H612" s="79" t="s">
        <v>241</v>
      </c>
    </row>
    <row r="613" spans="1:8" ht="15.75" hidden="1" customHeight="1" x14ac:dyDescent="0.25">
      <c r="A613" s="79" t="s">
        <v>655</v>
      </c>
      <c r="B613" s="79" t="s">
        <v>173</v>
      </c>
      <c r="C613" s="70" t="s">
        <v>172</v>
      </c>
      <c r="D613" s="79" t="s">
        <v>14</v>
      </c>
      <c r="E613" s="79" t="s">
        <v>257</v>
      </c>
      <c r="F613" s="79" t="s">
        <v>14</v>
      </c>
      <c r="G613" s="79" t="s">
        <v>257</v>
      </c>
      <c r="H613" s="79" t="s">
        <v>241</v>
      </c>
    </row>
    <row r="614" spans="1:8" ht="15.75" hidden="1" customHeight="1" x14ac:dyDescent="0.25">
      <c r="A614" s="79" t="s">
        <v>569</v>
      </c>
      <c r="B614" s="79" t="s">
        <v>158</v>
      </c>
      <c r="C614" s="79" t="s">
        <v>156</v>
      </c>
      <c r="D614" s="24" t="s">
        <v>22</v>
      </c>
      <c r="E614" s="23" t="s">
        <v>255</v>
      </c>
      <c r="F614" s="79" t="s">
        <v>14</v>
      </c>
      <c r="G614" s="79" t="s">
        <v>255</v>
      </c>
      <c r="H614" s="79" t="s">
        <v>643</v>
      </c>
    </row>
    <row r="615" spans="1:8" ht="15.75" hidden="1" customHeight="1" x14ac:dyDescent="0.25">
      <c r="A615" s="79" t="s">
        <v>569</v>
      </c>
      <c r="B615" s="79" t="s">
        <v>158</v>
      </c>
      <c r="C615" s="79" t="s">
        <v>156</v>
      </c>
      <c r="D615" s="24" t="s">
        <v>22</v>
      </c>
      <c r="E615" s="23" t="s">
        <v>255</v>
      </c>
      <c r="F615" s="79" t="s">
        <v>14</v>
      </c>
      <c r="G615" s="79" t="s">
        <v>255</v>
      </c>
      <c r="H615" s="79" t="s">
        <v>643</v>
      </c>
    </row>
    <row r="616" spans="1:8" ht="15.75" hidden="1" customHeight="1" x14ac:dyDescent="0.25">
      <c r="A616" s="79" t="s">
        <v>569</v>
      </c>
      <c r="B616" s="79" t="s">
        <v>158</v>
      </c>
      <c r="C616" s="79" t="s">
        <v>156</v>
      </c>
      <c r="D616" s="24" t="s">
        <v>22</v>
      </c>
      <c r="E616" s="23" t="s">
        <v>255</v>
      </c>
      <c r="F616" s="79" t="s">
        <v>14</v>
      </c>
      <c r="G616" s="79" t="s">
        <v>255</v>
      </c>
      <c r="H616" s="79" t="s">
        <v>643</v>
      </c>
    </row>
    <row r="617" spans="1:8" ht="15.75" hidden="1" customHeight="1" x14ac:dyDescent="0.25">
      <c r="A617" s="79" t="s">
        <v>569</v>
      </c>
      <c r="B617" s="79" t="s">
        <v>158</v>
      </c>
      <c r="C617" s="79" t="s">
        <v>156</v>
      </c>
      <c r="D617" s="24" t="s">
        <v>22</v>
      </c>
      <c r="E617" s="23" t="s">
        <v>255</v>
      </c>
      <c r="F617" s="79" t="s">
        <v>14</v>
      </c>
      <c r="G617" s="79" t="s">
        <v>254</v>
      </c>
      <c r="H617" s="79" t="s">
        <v>643</v>
      </c>
    </row>
    <row r="618" spans="1:8" ht="15.75" hidden="1" customHeight="1" x14ac:dyDescent="0.25">
      <c r="A618" s="79" t="s">
        <v>569</v>
      </c>
      <c r="B618" s="79" t="s">
        <v>158</v>
      </c>
      <c r="C618" s="79" t="s">
        <v>156</v>
      </c>
      <c r="D618" s="24" t="s">
        <v>22</v>
      </c>
      <c r="E618" s="23" t="s">
        <v>255</v>
      </c>
      <c r="F618" s="79" t="s">
        <v>14</v>
      </c>
      <c r="G618" s="79" t="s">
        <v>254</v>
      </c>
      <c r="H618" s="79" t="s">
        <v>643</v>
      </c>
    </row>
    <row r="619" spans="1:8" ht="15.75" hidden="1" customHeight="1" x14ac:dyDescent="0.25">
      <c r="A619" s="79" t="s">
        <v>569</v>
      </c>
      <c r="B619" s="79" t="s">
        <v>158</v>
      </c>
      <c r="C619" s="79" t="s">
        <v>156</v>
      </c>
      <c r="D619" s="24" t="s">
        <v>22</v>
      </c>
      <c r="E619" s="23" t="s">
        <v>255</v>
      </c>
      <c r="F619" s="79" t="s">
        <v>14</v>
      </c>
      <c r="G619" s="79" t="s">
        <v>254</v>
      </c>
      <c r="H619" s="79" t="s">
        <v>643</v>
      </c>
    </row>
    <row r="620" spans="1:8" hidden="1" x14ac:dyDescent="0.25">
      <c r="A620" s="79" t="s">
        <v>569</v>
      </c>
      <c r="B620" s="79" t="s">
        <v>158</v>
      </c>
      <c r="C620" s="79" t="s">
        <v>156</v>
      </c>
      <c r="D620" s="23" t="s">
        <v>12</v>
      </c>
      <c r="E620" s="59" t="s">
        <v>255</v>
      </c>
      <c r="F620" s="2" t="s">
        <v>134</v>
      </c>
      <c r="G620" s="79" t="s">
        <v>255</v>
      </c>
      <c r="H620" s="79" t="s">
        <v>643</v>
      </c>
    </row>
    <row r="621" spans="1:8" ht="15.75" hidden="1" customHeight="1" x14ac:dyDescent="0.25">
      <c r="A621" s="79" t="s">
        <v>569</v>
      </c>
      <c r="B621" s="79" t="s">
        <v>158</v>
      </c>
      <c r="C621" s="79" t="s">
        <v>156</v>
      </c>
      <c r="D621" s="23" t="s">
        <v>12</v>
      </c>
      <c r="E621" s="59" t="s">
        <v>255</v>
      </c>
      <c r="F621" s="2" t="s">
        <v>135</v>
      </c>
      <c r="G621" s="79" t="s">
        <v>255</v>
      </c>
      <c r="H621" s="79" t="s">
        <v>643</v>
      </c>
    </row>
    <row r="622" spans="1:8" ht="15.75" hidden="1" customHeight="1" x14ac:dyDescent="0.25">
      <c r="A622" s="79" t="s">
        <v>569</v>
      </c>
      <c r="B622" s="79" t="s">
        <v>158</v>
      </c>
      <c r="C622" s="79" t="s">
        <v>156</v>
      </c>
      <c r="D622" s="23" t="s">
        <v>12</v>
      </c>
      <c r="E622" s="59" t="s">
        <v>255</v>
      </c>
      <c r="F622" s="2" t="s">
        <v>136</v>
      </c>
      <c r="G622" s="79" t="s">
        <v>254</v>
      </c>
      <c r="H622" s="79" t="s">
        <v>643</v>
      </c>
    </row>
    <row r="623" spans="1:8" ht="15.75" hidden="1" customHeight="1" x14ac:dyDescent="0.25">
      <c r="A623" s="79" t="s">
        <v>569</v>
      </c>
      <c r="B623" s="79" t="s">
        <v>158</v>
      </c>
      <c r="C623" s="79" t="s">
        <v>156</v>
      </c>
      <c r="D623" s="23" t="s">
        <v>12</v>
      </c>
      <c r="E623" s="59" t="s">
        <v>255</v>
      </c>
      <c r="F623" s="2" t="s">
        <v>134</v>
      </c>
      <c r="G623" s="79" t="s">
        <v>254</v>
      </c>
      <c r="H623" s="79" t="s">
        <v>643</v>
      </c>
    </row>
    <row r="624" spans="1:8" ht="15.75" hidden="1" customHeight="1" x14ac:dyDescent="0.25">
      <c r="A624" s="79" t="s">
        <v>569</v>
      </c>
      <c r="B624" s="79" t="s">
        <v>158</v>
      </c>
      <c r="C624" s="79" t="s">
        <v>156</v>
      </c>
      <c r="D624" s="79" t="s">
        <v>14</v>
      </c>
      <c r="E624" s="79" t="s">
        <v>255</v>
      </c>
      <c r="F624" s="79" t="s">
        <v>14</v>
      </c>
      <c r="G624" s="79" t="s">
        <v>255</v>
      </c>
      <c r="H624" s="79" t="s">
        <v>643</v>
      </c>
    </row>
    <row r="625" spans="1:8" ht="15.75" hidden="1" customHeight="1" x14ac:dyDescent="0.25">
      <c r="A625" s="79" t="s">
        <v>569</v>
      </c>
      <c r="B625" s="79" t="s">
        <v>157</v>
      </c>
      <c r="C625" s="79" t="s">
        <v>156</v>
      </c>
      <c r="D625" s="24" t="s">
        <v>22</v>
      </c>
      <c r="E625" s="23" t="s">
        <v>255</v>
      </c>
      <c r="F625" s="79" t="s">
        <v>14</v>
      </c>
      <c r="G625" s="79" t="s">
        <v>255</v>
      </c>
      <c r="H625" s="79" t="s">
        <v>644</v>
      </c>
    </row>
    <row r="626" spans="1:8" ht="15.75" hidden="1" customHeight="1" x14ac:dyDescent="0.25">
      <c r="A626" s="79" t="s">
        <v>569</v>
      </c>
      <c r="B626" s="79" t="s">
        <v>157</v>
      </c>
      <c r="C626" s="79" t="s">
        <v>156</v>
      </c>
      <c r="D626" s="24" t="s">
        <v>22</v>
      </c>
      <c r="E626" s="23" t="s">
        <v>255</v>
      </c>
      <c r="F626" s="79" t="s">
        <v>14</v>
      </c>
      <c r="G626" s="79" t="s">
        <v>255</v>
      </c>
      <c r="H626" s="79" t="s">
        <v>644</v>
      </c>
    </row>
    <row r="627" spans="1:8" ht="15.75" hidden="1" customHeight="1" x14ac:dyDescent="0.25">
      <c r="A627" s="79" t="s">
        <v>569</v>
      </c>
      <c r="B627" s="79" t="s">
        <v>157</v>
      </c>
      <c r="C627" s="79" t="s">
        <v>156</v>
      </c>
      <c r="D627" s="24" t="s">
        <v>22</v>
      </c>
      <c r="E627" s="23" t="s">
        <v>255</v>
      </c>
      <c r="F627" s="79" t="s">
        <v>14</v>
      </c>
      <c r="G627" s="79" t="s">
        <v>255</v>
      </c>
      <c r="H627" s="79" t="s">
        <v>644</v>
      </c>
    </row>
    <row r="628" spans="1:8" ht="15.75" hidden="1" customHeight="1" x14ac:dyDescent="0.25">
      <c r="A628" s="79" t="s">
        <v>569</v>
      </c>
      <c r="B628" s="79" t="s">
        <v>157</v>
      </c>
      <c r="C628" s="79" t="s">
        <v>156</v>
      </c>
      <c r="D628" s="24" t="s">
        <v>22</v>
      </c>
      <c r="E628" s="23" t="s">
        <v>255</v>
      </c>
      <c r="F628" s="79" t="s">
        <v>14</v>
      </c>
      <c r="G628" s="79" t="s">
        <v>254</v>
      </c>
      <c r="H628" s="79" t="s">
        <v>644</v>
      </c>
    </row>
    <row r="629" spans="1:8" ht="15.75" hidden="1" customHeight="1" x14ac:dyDescent="0.25">
      <c r="A629" s="79" t="s">
        <v>569</v>
      </c>
      <c r="B629" s="79" t="s">
        <v>157</v>
      </c>
      <c r="C629" s="79" t="s">
        <v>156</v>
      </c>
      <c r="D629" s="24" t="s">
        <v>22</v>
      </c>
      <c r="E629" s="23" t="s">
        <v>255</v>
      </c>
      <c r="F629" s="79" t="s">
        <v>14</v>
      </c>
      <c r="G629" s="79" t="s">
        <v>254</v>
      </c>
      <c r="H629" s="79" t="s">
        <v>644</v>
      </c>
    </row>
    <row r="630" spans="1:8" ht="15.75" hidden="1" customHeight="1" x14ac:dyDescent="0.25">
      <c r="A630" s="79" t="s">
        <v>569</v>
      </c>
      <c r="B630" s="79" t="s">
        <v>157</v>
      </c>
      <c r="C630" s="79" t="s">
        <v>156</v>
      </c>
      <c r="D630" s="24" t="s">
        <v>22</v>
      </c>
      <c r="E630" s="23" t="s">
        <v>255</v>
      </c>
      <c r="F630" s="79" t="s">
        <v>14</v>
      </c>
      <c r="G630" s="79" t="s">
        <v>254</v>
      </c>
      <c r="H630" s="79" t="s">
        <v>644</v>
      </c>
    </row>
    <row r="631" spans="1:8" hidden="1" x14ac:dyDescent="0.25">
      <c r="A631" s="79" t="s">
        <v>569</v>
      </c>
      <c r="B631" s="79" t="s">
        <v>157</v>
      </c>
      <c r="C631" s="79" t="s">
        <v>156</v>
      </c>
      <c r="D631" s="23" t="s">
        <v>12</v>
      </c>
      <c r="E631" s="23" t="s">
        <v>255</v>
      </c>
      <c r="F631" s="79" t="s">
        <v>14</v>
      </c>
      <c r="G631" s="79" t="s">
        <v>255</v>
      </c>
      <c r="H631" s="79" t="s">
        <v>644</v>
      </c>
    </row>
    <row r="632" spans="1:8" ht="15.75" hidden="1" customHeight="1" x14ac:dyDescent="0.25">
      <c r="A632" s="79" t="s">
        <v>569</v>
      </c>
      <c r="B632" s="79" t="s">
        <v>157</v>
      </c>
      <c r="C632" s="79" t="s">
        <v>156</v>
      </c>
      <c r="D632" s="23" t="s">
        <v>12</v>
      </c>
      <c r="E632" s="23" t="s">
        <v>255</v>
      </c>
      <c r="F632" s="79" t="s">
        <v>14</v>
      </c>
      <c r="G632" s="79" t="s">
        <v>255</v>
      </c>
      <c r="H632" s="79" t="s">
        <v>644</v>
      </c>
    </row>
    <row r="633" spans="1:8" ht="15.75" hidden="1" customHeight="1" x14ac:dyDescent="0.25">
      <c r="A633" s="79" t="s">
        <v>569</v>
      </c>
      <c r="B633" s="79" t="s">
        <v>157</v>
      </c>
      <c r="C633" s="79" t="s">
        <v>156</v>
      </c>
      <c r="D633" s="23" t="s">
        <v>12</v>
      </c>
      <c r="E633" s="23" t="s">
        <v>255</v>
      </c>
      <c r="F633" s="79" t="s">
        <v>14</v>
      </c>
      <c r="G633" s="79" t="s">
        <v>254</v>
      </c>
      <c r="H633" s="79" t="s">
        <v>644</v>
      </c>
    </row>
    <row r="634" spans="1:8" ht="15.75" hidden="1" customHeight="1" x14ac:dyDescent="0.25">
      <c r="A634" s="79" t="s">
        <v>569</v>
      </c>
      <c r="B634" s="79" t="s">
        <v>157</v>
      </c>
      <c r="C634" s="79" t="s">
        <v>156</v>
      </c>
      <c r="D634" s="23" t="s">
        <v>12</v>
      </c>
      <c r="E634" s="23" t="s">
        <v>255</v>
      </c>
      <c r="F634" s="79" t="s">
        <v>14</v>
      </c>
      <c r="G634" s="79" t="s">
        <v>254</v>
      </c>
      <c r="H634" s="79" t="s">
        <v>644</v>
      </c>
    </row>
    <row r="635" spans="1:8" ht="15.75" hidden="1" customHeight="1" x14ac:dyDescent="0.25">
      <c r="A635" s="79" t="s">
        <v>569</v>
      </c>
      <c r="B635" s="79" t="s">
        <v>157</v>
      </c>
      <c r="C635" s="79" t="s">
        <v>156</v>
      </c>
      <c r="D635" s="79" t="s">
        <v>14</v>
      </c>
      <c r="E635" s="79" t="s">
        <v>255</v>
      </c>
      <c r="F635" s="79" t="s">
        <v>14</v>
      </c>
      <c r="G635" s="79" t="s">
        <v>255</v>
      </c>
      <c r="H635" s="79" t="s">
        <v>644</v>
      </c>
    </row>
    <row r="636" spans="1:8" ht="15.75" hidden="1" customHeight="1" x14ac:dyDescent="0.25">
      <c r="A636" s="79" t="s">
        <v>569</v>
      </c>
      <c r="B636" s="79" t="s">
        <v>155</v>
      </c>
      <c r="C636" s="70" t="s">
        <v>153</v>
      </c>
      <c r="D636" s="24" t="s">
        <v>22</v>
      </c>
      <c r="E636" s="23" t="s">
        <v>255</v>
      </c>
      <c r="F636" s="79" t="s">
        <v>14</v>
      </c>
      <c r="G636" s="79" t="s">
        <v>255</v>
      </c>
      <c r="H636" s="79" t="s">
        <v>645</v>
      </c>
    </row>
    <row r="637" spans="1:8" ht="15.75" hidden="1" customHeight="1" x14ac:dyDescent="0.25">
      <c r="A637" s="79" t="s">
        <v>569</v>
      </c>
      <c r="B637" s="79" t="s">
        <v>155</v>
      </c>
      <c r="C637" s="70" t="s">
        <v>153</v>
      </c>
      <c r="D637" s="24" t="s">
        <v>22</v>
      </c>
      <c r="E637" s="23" t="s">
        <v>255</v>
      </c>
      <c r="F637" s="79" t="s">
        <v>14</v>
      </c>
      <c r="G637" s="79" t="s">
        <v>308</v>
      </c>
      <c r="H637" s="79" t="s">
        <v>645</v>
      </c>
    </row>
    <row r="638" spans="1:8" ht="15.75" hidden="1" customHeight="1" x14ac:dyDescent="0.25">
      <c r="A638" s="79" t="s">
        <v>569</v>
      </c>
      <c r="B638" s="79" t="s">
        <v>155</v>
      </c>
      <c r="C638" s="70" t="s">
        <v>153</v>
      </c>
      <c r="D638" s="24" t="s">
        <v>22</v>
      </c>
      <c r="E638" s="23" t="s">
        <v>255</v>
      </c>
      <c r="F638" s="79" t="s">
        <v>14</v>
      </c>
      <c r="G638" s="79" t="s">
        <v>308</v>
      </c>
      <c r="H638" s="79" t="s">
        <v>645</v>
      </c>
    </row>
    <row r="639" spans="1:8" ht="15.75" hidden="1" customHeight="1" x14ac:dyDescent="0.25">
      <c r="A639" s="79" t="s">
        <v>569</v>
      </c>
      <c r="B639" s="79" t="s">
        <v>155</v>
      </c>
      <c r="C639" s="70" t="s">
        <v>153</v>
      </c>
      <c r="D639" s="24" t="s">
        <v>22</v>
      </c>
      <c r="E639" s="23" t="s">
        <v>255</v>
      </c>
      <c r="F639" s="79" t="s">
        <v>14</v>
      </c>
      <c r="G639" s="79" t="s">
        <v>255</v>
      </c>
      <c r="H639" s="79" t="s">
        <v>645</v>
      </c>
    </row>
    <row r="640" spans="1:8" ht="15.75" hidden="1" customHeight="1" x14ac:dyDescent="0.25">
      <c r="A640" s="79" t="s">
        <v>569</v>
      </c>
      <c r="B640" s="79" t="s">
        <v>155</v>
      </c>
      <c r="C640" s="70" t="s">
        <v>153</v>
      </c>
      <c r="D640" s="24" t="s">
        <v>22</v>
      </c>
      <c r="E640" s="23" t="s">
        <v>255</v>
      </c>
      <c r="F640" s="79" t="s">
        <v>14</v>
      </c>
      <c r="G640" s="79" t="s">
        <v>255</v>
      </c>
      <c r="H640" s="79" t="s">
        <v>645</v>
      </c>
    </row>
    <row r="641" spans="1:8" ht="15.75" hidden="1" customHeight="1" x14ac:dyDescent="0.25">
      <c r="A641" s="79" t="s">
        <v>569</v>
      </c>
      <c r="B641" s="79" t="s">
        <v>155</v>
      </c>
      <c r="C641" s="70" t="s">
        <v>153</v>
      </c>
      <c r="D641" s="24" t="s">
        <v>22</v>
      </c>
      <c r="E641" s="23" t="s">
        <v>255</v>
      </c>
      <c r="F641" s="79" t="s">
        <v>14</v>
      </c>
      <c r="G641" s="79" t="s">
        <v>255</v>
      </c>
      <c r="H641" s="79" t="s">
        <v>645</v>
      </c>
    </row>
    <row r="642" spans="1:8" hidden="1" x14ac:dyDescent="0.25">
      <c r="A642" s="79" t="s">
        <v>569</v>
      </c>
      <c r="B642" s="79" t="s">
        <v>155</v>
      </c>
      <c r="C642" s="70" t="s">
        <v>153</v>
      </c>
      <c r="D642" s="23" t="s">
        <v>12</v>
      </c>
      <c r="E642" s="23" t="s">
        <v>255</v>
      </c>
      <c r="F642" s="2" t="s">
        <v>135</v>
      </c>
      <c r="G642" s="79" t="s">
        <v>308</v>
      </c>
      <c r="H642" s="79" t="s">
        <v>645</v>
      </c>
    </row>
    <row r="643" spans="1:8" ht="15.75" hidden="1" customHeight="1" x14ac:dyDescent="0.25">
      <c r="A643" s="79" t="s">
        <v>569</v>
      </c>
      <c r="B643" s="79" t="s">
        <v>155</v>
      </c>
      <c r="C643" s="70" t="s">
        <v>153</v>
      </c>
      <c r="D643" s="23" t="s">
        <v>12</v>
      </c>
      <c r="E643" s="23" t="s">
        <v>255</v>
      </c>
      <c r="F643" s="2" t="s">
        <v>136</v>
      </c>
      <c r="G643" s="79" t="s">
        <v>308</v>
      </c>
      <c r="H643" s="79" t="s">
        <v>645</v>
      </c>
    </row>
    <row r="644" spans="1:8" ht="15.75" hidden="1" customHeight="1" x14ac:dyDescent="0.25">
      <c r="A644" s="79" t="s">
        <v>569</v>
      </c>
      <c r="B644" s="79" t="s">
        <v>155</v>
      </c>
      <c r="C644" s="70" t="s">
        <v>153</v>
      </c>
      <c r="D644" s="23" t="s">
        <v>12</v>
      </c>
      <c r="E644" s="23" t="s">
        <v>255</v>
      </c>
      <c r="F644" s="1" t="s">
        <v>136</v>
      </c>
      <c r="G644" s="79" t="s">
        <v>255</v>
      </c>
      <c r="H644" s="79" t="s">
        <v>645</v>
      </c>
    </row>
    <row r="645" spans="1:8" ht="15.75" hidden="1" customHeight="1" x14ac:dyDescent="0.25">
      <c r="A645" s="79" t="s">
        <v>569</v>
      </c>
      <c r="B645" s="79" t="s">
        <v>155</v>
      </c>
      <c r="C645" s="70" t="s">
        <v>153</v>
      </c>
      <c r="D645" s="23" t="s">
        <v>12</v>
      </c>
      <c r="E645" s="23" t="s">
        <v>255</v>
      </c>
      <c r="F645" s="2" t="s">
        <v>135</v>
      </c>
      <c r="G645" s="79" t="s">
        <v>255</v>
      </c>
      <c r="H645" s="79" t="s">
        <v>645</v>
      </c>
    </row>
    <row r="646" spans="1:8" ht="15.75" hidden="1" customHeight="1" x14ac:dyDescent="0.25">
      <c r="A646" s="79" t="s">
        <v>569</v>
      </c>
      <c r="B646" s="79" t="s">
        <v>155</v>
      </c>
      <c r="C646" s="70" t="s">
        <v>153</v>
      </c>
      <c r="D646" s="79" t="s">
        <v>14</v>
      </c>
      <c r="E646" s="79" t="s">
        <v>255</v>
      </c>
      <c r="F646" s="2" t="s">
        <v>136</v>
      </c>
      <c r="G646" s="79" t="s">
        <v>255</v>
      </c>
      <c r="H646" s="79" t="s">
        <v>645</v>
      </c>
    </row>
    <row r="647" spans="1:8" ht="15.75" hidden="1" customHeight="1" x14ac:dyDescent="0.25">
      <c r="A647" s="79" t="s">
        <v>569</v>
      </c>
      <c r="B647" s="79" t="s">
        <v>154</v>
      </c>
      <c r="C647" s="70" t="s">
        <v>153</v>
      </c>
      <c r="D647" s="24" t="s">
        <v>22</v>
      </c>
      <c r="E647" s="23" t="s">
        <v>255</v>
      </c>
      <c r="F647" s="1" t="s">
        <v>136</v>
      </c>
      <c r="G647" s="79" t="s">
        <v>308</v>
      </c>
      <c r="H647" s="79" t="s">
        <v>646</v>
      </c>
    </row>
    <row r="648" spans="1:8" ht="15.75" hidden="1" customHeight="1" x14ac:dyDescent="0.25">
      <c r="A648" s="79" t="s">
        <v>569</v>
      </c>
      <c r="B648" s="79" t="s">
        <v>154</v>
      </c>
      <c r="C648" s="70" t="s">
        <v>153</v>
      </c>
      <c r="D648" s="24" t="s">
        <v>22</v>
      </c>
      <c r="E648" s="23" t="s">
        <v>255</v>
      </c>
      <c r="F648" s="79" t="s">
        <v>14</v>
      </c>
      <c r="G648" s="79" t="s">
        <v>308</v>
      </c>
      <c r="H648" s="79" t="s">
        <v>646</v>
      </c>
    </row>
    <row r="649" spans="1:8" ht="15.75" hidden="1" customHeight="1" x14ac:dyDescent="0.25">
      <c r="A649" s="79" t="s">
        <v>569</v>
      </c>
      <c r="B649" s="79" t="s">
        <v>154</v>
      </c>
      <c r="C649" s="70" t="s">
        <v>153</v>
      </c>
      <c r="D649" s="24" t="s">
        <v>22</v>
      </c>
      <c r="E649" s="23" t="s">
        <v>255</v>
      </c>
      <c r="F649" s="79" t="s">
        <v>14</v>
      </c>
      <c r="G649" s="79" t="s">
        <v>308</v>
      </c>
      <c r="H649" s="79" t="s">
        <v>646</v>
      </c>
    </row>
    <row r="650" spans="1:8" ht="15.75" hidden="1" customHeight="1" x14ac:dyDescent="0.25">
      <c r="A650" s="79" t="s">
        <v>569</v>
      </c>
      <c r="B650" s="79" t="s">
        <v>154</v>
      </c>
      <c r="C650" s="70" t="s">
        <v>153</v>
      </c>
      <c r="D650" s="24" t="s">
        <v>22</v>
      </c>
      <c r="E650" s="23" t="s">
        <v>255</v>
      </c>
      <c r="F650" s="79" t="s">
        <v>14</v>
      </c>
      <c r="G650" s="79" t="s">
        <v>255</v>
      </c>
      <c r="H650" s="79" t="s">
        <v>646</v>
      </c>
    </row>
    <row r="651" spans="1:8" ht="15.75" hidden="1" customHeight="1" x14ac:dyDescent="0.25">
      <c r="A651" s="79" t="s">
        <v>569</v>
      </c>
      <c r="B651" s="79" t="s">
        <v>154</v>
      </c>
      <c r="C651" s="70" t="s">
        <v>153</v>
      </c>
      <c r="D651" s="24" t="s">
        <v>22</v>
      </c>
      <c r="E651" s="23" t="s">
        <v>255</v>
      </c>
      <c r="F651" s="79" t="s">
        <v>14</v>
      </c>
      <c r="G651" s="79" t="s">
        <v>255</v>
      </c>
      <c r="H651" s="79" t="s">
        <v>646</v>
      </c>
    </row>
    <row r="652" spans="1:8" ht="15.75" hidden="1" customHeight="1" x14ac:dyDescent="0.25">
      <c r="A652" s="79" t="s">
        <v>569</v>
      </c>
      <c r="B652" s="79" t="s">
        <v>154</v>
      </c>
      <c r="C652" s="70" t="s">
        <v>153</v>
      </c>
      <c r="D652" s="24" t="s">
        <v>22</v>
      </c>
      <c r="E652" s="23" t="s">
        <v>255</v>
      </c>
      <c r="F652" s="79" t="s">
        <v>14</v>
      </c>
      <c r="G652" s="79" t="s">
        <v>255</v>
      </c>
      <c r="H652" s="79" t="s">
        <v>646</v>
      </c>
    </row>
    <row r="653" spans="1:8" hidden="1" x14ac:dyDescent="0.25">
      <c r="A653" s="79" t="s">
        <v>569</v>
      </c>
      <c r="B653" s="79" t="s">
        <v>154</v>
      </c>
      <c r="C653" s="70" t="s">
        <v>153</v>
      </c>
      <c r="D653" s="23" t="s">
        <v>12</v>
      </c>
      <c r="E653" s="23" t="s">
        <v>255</v>
      </c>
      <c r="F653" s="1" t="s">
        <v>134</v>
      </c>
      <c r="G653" s="79" t="s">
        <v>308</v>
      </c>
      <c r="H653" s="79" t="s">
        <v>646</v>
      </c>
    </row>
    <row r="654" spans="1:8" ht="15.75" hidden="1" customHeight="1" x14ac:dyDescent="0.25">
      <c r="A654" s="79" t="s">
        <v>569</v>
      </c>
      <c r="B654" s="79" t="s">
        <v>154</v>
      </c>
      <c r="C654" s="70" t="s">
        <v>153</v>
      </c>
      <c r="D654" s="23" t="s">
        <v>12</v>
      </c>
      <c r="E654" s="23" t="s">
        <v>255</v>
      </c>
      <c r="F654" s="1" t="s">
        <v>135</v>
      </c>
      <c r="G654" s="79" t="s">
        <v>308</v>
      </c>
      <c r="H654" s="79" t="s">
        <v>646</v>
      </c>
    </row>
    <row r="655" spans="1:8" ht="15.75" hidden="1" customHeight="1" x14ac:dyDescent="0.25">
      <c r="A655" s="79" t="s">
        <v>569</v>
      </c>
      <c r="B655" s="79" t="s">
        <v>154</v>
      </c>
      <c r="C655" s="70" t="s">
        <v>153</v>
      </c>
      <c r="D655" s="23" t="s">
        <v>12</v>
      </c>
      <c r="E655" s="23" t="s">
        <v>255</v>
      </c>
      <c r="F655" s="1" t="s">
        <v>136</v>
      </c>
      <c r="G655" s="79" t="s">
        <v>255</v>
      </c>
      <c r="H655" s="79" t="s">
        <v>646</v>
      </c>
    </row>
    <row r="656" spans="1:8" ht="15.75" hidden="1" customHeight="1" x14ac:dyDescent="0.25">
      <c r="A656" s="79" t="s">
        <v>569</v>
      </c>
      <c r="B656" s="79" t="s">
        <v>154</v>
      </c>
      <c r="C656" s="70" t="s">
        <v>153</v>
      </c>
      <c r="D656" s="79" t="s">
        <v>14</v>
      </c>
      <c r="E656" s="79" t="s">
        <v>255</v>
      </c>
      <c r="F656" s="1" t="s">
        <v>135</v>
      </c>
      <c r="G656" s="79" t="s">
        <v>255</v>
      </c>
      <c r="H656" s="79" t="s">
        <v>646</v>
      </c>
    </row>
    <row r="657" spans="1:8" ht="15.75" hidden="1" customHeight="1" x14ac:dyDescent="0.25">
      <c r="A657" s="79" t="s">
        <v>569</v>
      </c>
      <c r="B657" s="79" t="s">
        <v>152</v>
      </c>
      <c r="C657" s="70" t="s">
        <v>319</v>
      </c>
      <c r="D657" s="24" t="s">
        <v>22</v>
      </c>
      <c r="E657" s="23" t="s">
        <v>308</v>
      </c>
      <c r="F657" s="1" t="s">
        <v>136</v>
      </c>
      <c r="G657" s="79" t="s">
        <v>257</v>
      </c>
      <c r="H657" s="79" t="s">
        <v>652</v>
      </c>
    </row>
    <row r="658" spans="1:8" ht="15.75" hidden="1" customHeight="1" x14ac:dyDescent="0.25">
      <c r="A658" s="79" t="s">
        <v>569</v>
      </c>
      <c r="B658" s="79" t="s">
        <v>152</v>
      </c>
      <c r="C658" s="70" t="s">
        <v>319</v>
      </c>
      <c r="D658" s="24" t="s">
        <v>22</v>
      </c>
      <c r="E658" s="23" t="s">
        <v>308</v>
      </c>
      <c r="F658" s="79" t="s">
        <v>14</v>
      </c>
      <c r="G658" s="79" t="s">
        <v>257</v>
      </c>
      <c r="H658" s="79" t="s">
        <v>652</v>
      </c>
    </row>
    <row r="659" spans="1:8" ht="15.75" hidden="1" customHeight="1" x14ac:dyDescent="0.25">
      <c r="A659" s="79" t="s">
        <v>569</v>
      </c>
      <c r="B659" s="79" t="s">
        <v>152</v>
      </c>
      <c r="C659" s="70" t="s">
        <v>319</v>
      </c>
      <c r="D659" s="24" t="s">
        <v>22</v>
      </c>
      <c r="E659" s="23" t="s">
        <v>308</v>
      </c>
      <c r="F659" s="79" t="s">
        <v>129</v>
      </c>
      <c r="G659" s="79" t="s">
        <v>257</v>
      </c>
      <c r="H659" s="79" t="s">
        <v>652</v>
      </c>
    </row>
    <row r="660" spans="1:8" ht="15.75" hidden="1" customHeight="1" x14ac:dyDescent="0.25">
      <c r="A660" s="79" t="s">
        <v>569</v>
      </c>
      <c r="B660" s="79" t="s">
        <v>152</v>
      </c>
      <c r="C660" s="70" t="s">
        <v>319</v>
      </c>
      <c r="D660" s="24" t="s">
        <v>22</v>
      </c>
      <c r="E660" s="23" t="s">
        <v>308</v>
      </c>
      <c r="F660" s="79" t="s">
        <v>130</v>
      </c>
      <c r="G660" s="79" t="s">
        <v>308</v>
      </c>
      <c r="H660" s="79" t="s">
        <v>652</v>
      </c>
    </row>
    <row r="661" spans="1:8" ht="15.75" hidden="1" customHeight="1" x14ac:dyDescent="0.25">
      <c r="A661" s="79" t="s">
        <v>569</v>
      </c>
      <c r="B661" s="79" t="s">
        <v>152</v>
      </c>
      <c r="C661" s="70" t="s">
        <v>319</v>
      </c>
      <c r="D661" s="24" t="s">
        <v>22</v>
      </c>
      <c r="E661" s="23" t="s">
        <v>308</v>
      </c>
      <c r="F661" s="79" t="s">
        <v>131</v>
      </c>
      <c r="G661" s="79" t="s">
        <v>308</v>
      </c>
      <c r="H661" s="79" t="s">
        <v>652</v>
      </c>
    </row>
    <row r="662" spans="1:8" ht="15.75" hidden="1" customHeight="1" x14ac:dyDescent="0.25">
      <c r="A662" s="79" t="s">
        <v>569</v>
      </c>
      <c r="B662" s="79" t="s">
        <v>152</v>
      </c>
      <c r="C662" s="70" t="s">
        <v>319</v>
      </c>
      <c r="D662" s="24" t="s">
        <v>22</v>
      </c>
      <c r="E662" s="23" t="s">
        <v>308</v>
      </c>
      <c r="F662" s="79" t="s">
        <v>132</v>
      </c>
      <c r="G662" s="79" t="s">
        <v>308</v>
      </c>
      <c r="H662" s="79" t="s">
        <v>652</v>
      </c>
    </row>
    <row r="663" spans="1:8" hidden="1" x14ac:dyDescent="0.25">
      <c r="A663" s="79" t="s">
        <v>569</v>
      </c>
      <c r="B663" s="79" t="s">
        <v>152</v>
      </c>
      <c r="C663" s="70" t="s">
        <v>319</v>
      </c>
      <c r="D663" s="23" t="s">
        <v>12</v>
      </c>
      <c r="E663" s="23" t="s">
        <v>308</v>
      </c>
      <c r="F663" s="79" t="s">
        <v>134</v>
      </c>
      <c r="G663" s="79" t="s">
        <v>257</v>
      </c>
      <c r="H663" s="79" t="s">
        <v>652</v>
      </c>
    </row>
    <row r="664" spans="1:8" ht="15" hidden="1" customHeight="1" x14ac:dyDescent="0.25">
      <c r="A664" s="79" t="s">
        <v>569</v>
      </c>
      <c r="B664" s="79" t="s">
        <v>152</v>
      </c>
      <c r="C664" s="70" t="s">
        <v>319</v>
      </c>
      <c r="D664" s="23" t="s">
        <v>12</v>
      </c>
      <c r="E664" s="23" t="s">
        <v>308</v>
      </c>
      <c r="F664" s="79" t="s">
        <v>135</v>
      </c>
      <c r="G664" s="79" t="s">
        <v>257</v>
      </c>
      <c r="H664" s="79" t="s">
        <v>652</v>
      </c>
    </row>
    <row r="665" spans="1:8" ht="15" hidden="1" customHeight="1" x14ac:dyDescent="0.25">
      <c r="A665" s="79" t="s">
        <v>569</v>
      </c>
      <c r="B665" s="79" t="s">
        <v>152</v>
      </c>
      <c r="C665" s="70" t="s">
        <v>319</v>
      </c>
      <c r="D665" s="23" t="s">
        <v>12</v>
      </c>
      <c r="E665" s="23" t="s">
        <v>308</v>
      </c>
      <c r="F665" s="79" t="s">
        <v>136</v>
      </c>
      <c r="G665" s="79" t="s">
        <v>255</v>
      </c>
      <c r="H665" s="79" t="s">
        <v>652</v>
      </c>
    </row>
    <row r="666" spans="1:8" ht="15" hidden="1" customHeight="1" x14ac:dyDescent="0.25">
      <c r="A666" s="79" t="s">
        <v>569</v>
      </c>
      <c r="B666" s="79" t="s">
        <v>152</v>
      </c>
      <c r="C666" s="70" t="s">
        <v>319</v>
      </c>
      <c r="D666" s="23" t="s">
        <v>12</v>
      </c>
      <c r="E666" s="23" t="s">
        <v>308</v>
      </c>
      <c r="F666" s="79" t="s">
        <v>84</v>
      </c>
      <c r="G666" s="79" t="s">
        <v>308</v>
      </c>
      <c r="H666" s="79" t="s">
        <v>652</v>
      </c>
    </row>
    <row r="667" spans="1:8" hidden="1" x14ac:dyDescent="0.25">
      <c r="A667" s="79" t="s">
        <v>569</v>
      </c>
      <c r="B667" s="79" t="s">
        <v>152</v>
      </c>
      <c r="C667" s="70" t="s">
        <v>319</v>
      </c>
      <c r="D667" s="79" t="s">
        <v>14</v>
      </c>
      <c r="E667" s="79" t="s">
        <v>255</v>
      </c>
      <c r="F667" s="79" t="s">
        <v>14</v>
      </c>
      <c r="G667" s="79" t="s">
        <v>308</v>
      </c>
      <c r="H667" s="79" t="s">
        <v>652</v>
      </c>
    </row>
    <row r="668" spans="1:8" ht="15" hidden="1" customHeight="1" x14ac:dyDescent="0.25">
      <c r="A668" s="79" t="s">
        <v>569</v>
      </c>
      <c r="B668" s="79" t="s">
        <v>152</v>
      </c>
      <c r="C668" s="70" t="s">
        <v>151</v>
      </c>
      <c r="D668" s="79" t="s">
        <v>18</v>
      </c>
      <c r="E668" s="79" t="s">
        <v>255</v>
      </c>
      <c r="F668" s="79" t="s">
        <v>14</v>
      </c>
      <c r="G668" s="79" t="s">
        <v>255</v>
      </c>
      <c r="H668" s="79" t="e">
        <f>VLOOKUP(B668&amp;C668,'[5]Job Codes'!A:C,4,0)</f>
        <v>#N/A</v>
      </c>
    </row>
    <row r="669" spans="1:8" ht="15" hidden="1" customHeight="1" x14ac:dyDescent="0.25">
      <c r="A669" s="79" t="s">
        <v>569</v>
      </c>
      <c r="B669" s="79" t="s">
        <v>152</v>
      </c>
      <c r="C669" s="70" t="s">
        <v>382</v>
      </c>
      <c r="D669" s="70" t="s">
        <v>382</v>
      </c>
      <c r="E669" s="79" t="s">
        <v>255</v>
      </c>
      <c r="F669" s="79" t="s">
        <v>14</v>
      </c>
      <c r="G669" s="79" t="s">
        <v>255</v>
      </c>
      <c r="H669" s="79" t="s">
        <v>648</v>
      </c>
    </row>
    <row r="670" spans="1:8" ht="15" hidden="1" customHeight="1" x14ac:dyDescent="0.25">
      <c r="A670" s="79" t="s">
        <v>569</v>
      </c>
      <c r="B670" s="79" t="s">
        <v>152</v>
      </c>
      <c r="C670" s="70" t="s">
        <v>382</v>
      </c>
      <c r="D670" s="70" t="s">
        <v>382</v>
      </c>
      <c r="E670" s="79" t="s">
        <v>255</v>
      </c>
      <c r="F670" s="79" t="s">
        <v>14</v>
      </c>
      <c r="G670" s="79" t="s">
        <v>255</v>
      </c>
      <c r="H670" s="79" t="s">
        <v>648</v>
      </c>
    </row>
    <row r="671" spans="1:8" ht="15" hidden="1" customHeight="1" x14ac:dyDescent="0.25">
      <c r="A671" s="79" t="s">
        <v>569</v>
      </c>
      <c r="B671" s="79" t="s">
        <v>152</v>
      </c>
      <c r="C671" s="70" t="s">
        <v>382</v>
      </c>
      <c r="D671" s="70" t="s">
        <v>382</v>
      </c>
      <c r="E671" s="79" t="s">
        <v>255</v>
      </c>
      <c r="F671" s="79" t="s">
        <v>14</v>
      </c>
      <c r="G671" s="79" t="s">
        <v>255</v>
      </c>
      <c r="H671" s="79" t="s">
        <v>648</v>
      </c>
    </row>
    <row r="672" spans="1:8" ht="15" hidden="1" customHeight="1" x14ac:dyDescent="0.25">
      <c r="A672" s="79" t="s">
        <v>569</v>
      </c>
      <c r="B672" s="79" t="s">
        <v>152</v>
      </c>
      <c r="C672" s="70" t="s">
        <v>382</v>
      </c>
      <c r="D672" s="23" t="s">
        <v>19</v>
      </c>
      <c r="E672" s="23" t="s">
        <v>255</v>
      </c>
      <c r="F672" s="79" t="s">
        <v>14</v>
      </c>
      <c r="G672" s="79" t="s">
        <v>255</v>
      </c>
      <c r="H672" s="79" t="s">
        <v>648</v>
      </c>
    </row>
    <row r="673" spans="1:8" ht="15" hidden="1" customHeight="1" x14ac:dyDescent="0.25">
      <c r="A673" s="79" t="s">
        <v>569</v>
      </c>
      <c r="B673" s="79" t="s">
        <v>152</v>
      </c>
      <c r="C673" s="70" t="s">
        <v>382</v>
      </c>
      <c r="D673" s="23" t="s">
        <v>19</v>
      </c>
      <c r="E673" s="23" t="s">
        <v>255</v>
      </c>
      <c r="F673" s="79" t="s">
        <v>14</v>
      </c>
      <c r="G673" s="79" t="s">
        <v>255</v>
      </c>
      <c r="H673" s="79" t="s">
        <v>648</v>
      </c>
    </row>
    <row r="674" spans="1:8" ht="15" hidden="1" customHeight="1" x14ac:dyDescent="0.25">
      <c r="A674" s="79" t="s">
        <v>569</v>
      </c>
      <c r="B674" s="79" t="s">
        <v>152</v>
      </c>
      <c r="C674" s="70" t="s">
        <v>382</v>
      </c>
      <c r="D674" s="23" t="s">
        <v>19</v>
      </c>
      <c r="E674" s="23" t="s">
        <v>255</v>
      </c>
      <c r="F674" s="79" t="s">
        <v>14</v>
      </c>
      <c r="G674" s="79" t="s">
        <v>255</v>
      </c>
      <c r="H674" s="79" t="s">
        <v>648</v>
      </c>
    </row>
    <row r="675" spans="1:8" ht="15" hidden="1" customHeight="1" x14ac:dyDescent="0.25">
      <c r="A675" s="79" t="s">
        <v>569</v>
      </c>
      <c r="B675" s="79" t="s">
        <v>152</v>
      </c>
      <c r="C675" s="70" t="s">
        <v>382</v>
      </c>
      <c r="D675" s="23" t="s">
        <v>19</v>
      </c>
      <c r="E675" s="23" t="s">
        <v>255</v>
      </c>
      <c r="F675" s="79" t="s">
        <v>14</v>
      </c>
      <c r="G675" s="79" t="s">
        <v>255</v>
      </c>
      <c r="H675" s="79" t="s">
        <v>648</v>
      </c>
    </row>
    <row r="676" spans="1:8" ht="15" hidden="1" customHeight="1" x14ac:dyDescent="0.25">
      <c r="A676" s="79" t="s">
        <v>569</v>
      </c>
      <c r="B676" s="79" t="s">
        <v>152</v>
      </c>
      <c r="C676" s="70" t="s">
        <v>382</v>
      </c>
      <c r="D676" s="23" t="s">
        <v>19</v>
      </c>
      <c r="E676" s="23" t="s">
        <v>255</v>
      </c>
      <c r="F676" s="79" t="s">
        <v>14</v>
      </c>
      <c r="G676" s="79" t="s">
        <v>255</v>
      </c>
      <c r="H676" s="79" t="s">
        <v>648</v>
      </c>
    </row>
    <row r="677" spans="1:8" ht="15" hidden="1" customHeight="1" x14ac:dyDescent="0.25">
      <c r="A677" s="79" t="s">
        <v>569</v>
      </c>
      <c r="B677" s="79" t="s">
        <v>152</v>
      </c>
      <c r="C677" s="70" t="s">
        <v>382</v>
      </c>
      <c r="D677" s="23" t="s">
        <v>19</v>
      </c>
      <c r="E677" s="23" t="s">
        <v>255</v>
      </c>
      <c r="F677" s="79" t="s">
        <v>14</v>
      </c>
      <c r="G677" s="79" t="s">
        <v>255</v>
      </c>
      <c r="H677" s="79" t="s">
        <v>648</v>
      </c>
    </row>
    <row r="678" spans="1:8" ht="15" hidden="1" customHeight="1" x14ac:dyDescent="0.25">
      <c r="A678" s="79" t="s">
        <v>569</v>
      </c>
      <c r="B678" s="79" t="s">
        <v>152</v>
      </c>
      <c r="C678" s="70" t="s">
        <v>382</v>
      </c>
      <c r="D678" s="23" t="s">
        <v>19</v>
      </c>
      <c r="E678" s="23" t="s">
        <v>255</v>
      </c>
      <c r="F678" s="79" t="s">
        <v>14</v>
      </c>
      <c r="G678" s="79" t="s">
        <v>255</v>
      </c>
      <c r="H678" s="79" t="s">
        <v>648</v>
      </c>
    </row>
    <row r="679" spans="1:8" ht="15" hidden="1" customHeight="1" x14ac:dyDescent="0.25">
      <c r="A679" s="79" t="s">
        <v>569</v>
      </c>
      <c r="B679" s="79" t="s">
        <v>152</v>
      </c>
      <c r="C679" s="70" t="s">
        <v>382</v>
      </c>
      <c r="D679" s="23" t="s">
        <v>19</v>
      </c>
      <c r="E679" s="23" t="s">
        <v>255</v>
      </c>
      <c r="F679" s="79" t="s">
        <v>14</v>
      </c>
      <c r="G679" s="79" t="s">
        <v>255</v>
      </c>
      <c r="H679" s="79" t="s">
        <v>648</v>
      </c>
    </row>
    <row r="680" spans="1:8" ht="15.75" hidden="1" customHeight="1" x14ac:dyDescent="0.25">
      <c r="A680" s="79" t="s">
        <v>569</v>
      </c>
      <c r="B680" s="79" t="s">
        <v>152</v>
      </c>
      <c r="C680" s="70" t="s">
        <v>382</v>
      </c>
      <c r="D680" s="23" t="s">
        <v>19</v>
      </c>
      <c r="E680" s="23" t="s">
        <v>255</v>
      </c>
      <c r="F680" s="79" t="s">
        <v>14</v>
      </c>
      <c r="G680" s="79" t="s">
        <v>255</v>
      </c>
      <c r="H680" s="79" t="s">
        <v>648</v>
      </c>
    </row>
    <row r="681" spans="1:8" ht="15" hidden="1" customHeight="1" x14ac:dyDescent="0.25">
      <c r="A681" s="79" t="s">
        <v>569</v>
      </c>
      <c r="B681" s="79" t="s">
        <v>148</v>
      </c>
      <c r="C681" s="70" t="s">
        <v>149</v>
      </c>
      <c r="D681" s="23" t="s">
        <v>18</v>
      </c>
      <c r="E681" s="23" t="s">
        <v>308</v>
      </c>
      <c r="F681" s="79" t="s">
        <v>14</v>
      </c>
      <c r="G681" s="79" t="s">
        <v>308</v>
      </c>
      <c r="H681" s="79" t="s">
        <v>653</v>
      </c>
    </row>
    <row r="682" spans="1:8" ht="15" hidden="1" customHeight="1" x14ac:dyDescent="0.25">
      <c r="A682" s="79" t="s">
        <v>569</v>
      </c>
      <c r="B682" s="79" t="s">
        <v>148</v>
      </c>
      <c r="C682" s="70" t="s">
        <v>149</v>
      </c>
      <c r="D682" s="23" t="s">
        <v>18</v>
      </c>
      <c r="E682" s="23" t="s">
        <v>308</v>
      </c>
      <c r="F682" s="79" t="s">
        <v>14</v>
      </c>
      <c r="G682" s="79" t="s">
        <v>308</v>
      </c>
      <c r="H682" s="79" t="s">
        <v>653</v>
      </c>
    </row>
    <row r="683" spans="1:8" ht="15" hidden="1" customHeight="1" x14ac:dyDescent="0.25">
      <c r="A683" s="79" t="s">
        <v>569</v>
      </c>
      <c r="B683" s="79" t="s">
        <v>148</v>
      </c>
      <c r="C683" s="70" t="s">
        <v>149</v>
      </c>
      <c r="D683" s="23" t="s">
        <v>18</v>
      </c>
      <c r="E683" s="23" t="s">
        <v>308</v>
      </c>
      <c r="F683" s="79" t="s">
        <v>14</v>
      </c>
      <c r="G683" s="79" t="s">
        <v>308</v>
      </c>
      <c r="H683" s="79" t="s">
        <v>653</v>
      </c>
    </row>
    <row r="684" spans="1:8" ht="15" hidden="1" customHeight="1" x14ac:dyDescent="0.25">
      <c r="A684" s="79" t="s">
        <v>569</v>
      </c>
      <c r="B684" s="79" t="s">
        <v>148</v>
      </c>
      <c r="C684" s="70" t="s">
        <v>149</v>
      </c>
      <c r="D684" s="23" t="s">
        <v>18</v>
      </c>
      <c r="E684" s="23" t="s">
        <v>308</v>
      </c>
      <c r="F684" s="79" t="s">
        <v>14</v>
      </c>
      <c r="G684" s="79" t="s">
        <v>308</v>
      </c>
      <c r="H684" s="79" t="s">
        <v>653</v>
      </c>
    </row>
    <row r="685" spans="1:8" ht="15" hidden="1" customHeight="1" x14ac:dyDescent="0.25">
      <c r="A685" s="79" t="s">
        <v>569</v>
      </c>
      <c r="B685" s="79" t="s">
        <v>148</v>
      </c>
      <c r="C685" s="70" t="s">
        <v>149</v>
      </c>
      <c r="D685" s="23" t="s">
        <v>19</v>
      </c>
      <c r="E685" s="23" t="s">
        <v>308</v>
      </c>
      <c r="F685" s="79" t="s">
        <v>14</v>
      </c>
      <c r="G685" s="79" t="s">
        <v>308</v>
      </c>
      <c r="H685" s="79" t="s">
        <v>653</v>
      </c>
    </row>
    <row r="686" spans="1:8" ht="15" hidden="1" customHeight="1" x14ac:dyDescent="0.25">
      <c r="A686" s="79" t="s">
        <v>569</v>
      </c>
      <c r="B686" s="79" t="s">
        <v>148</v>
      </c>
      <c r="C686" s="70" t="s">
        <v>149</v>
      </c>
      <c r="D686" s="23" t="s">
        <v>19</v>
      </c>
      <c r="E686" s="23" t="s">
        <v>308</v>
      </c>
      <c r="F686" s="79" t="s">
        <v>14</v>
      </c>
      <c r="G686" s="79" t="s">
        <v>308</v>
      </c>
      <c r="H686" s="79" t="s">
        <v>653</v>
      </c>
    </row>
    <row r="687" spans="1:8" ht="15" hidden="1" customHeight="1" x14ac:dyDescent="0.25">
      <c r="A687" s="79" t="s">
        <v>569</v>
      </c>
      <c r="B687" s="79" t="s">
        <v>148</v>
      </c>
      <c r="C687" s="70" t="s">
        <v>149</v>
      </c>
      <c r="D687" s="23" t="s">
        <v>19</v>
      </c>
      <c r="E687" s="23" t="s">
        <v>308</v>
      </c>
      <c r="F687" s="79" t="s">
        <v>14</v>
      </c>
      <c r="G687" s="79" t="s">
        <v>308</v>
      </c>
      <c r="H687" s="79" t="s">
        <v>653</v>
      </c>
    </row>
    <row r="688" spans="1:8" ht="15" hidden="1" customHeight="1" x14ac:dyDescent="0.25">
      <c r="A688" s="79" t="s">
        <v>569</v>
      </c>
      <c r="B688" s="79" t="s">
        <v>148</v>
      </c>
      <c r="C688" s="70" t="s">
        <v>149</v>
      </c>
      <c r="D688" s="23" t="s">
        <v>19</v>
      </c>
      <c r="E688" s="23" t="s">
        <v>308</v>
      </c>
      <c r="F688" s="79" t="s">
        <v>14</v>
      </c>
      <c r="G688" s="79" t="s">
        <v>308</v>
      </c>
      <c r="H688" s="79" t="s">
        <v>653</v>
      </c>
    </row>
    <row r="689" spans="1:8" ht="15" hidden="1" customHeight="1" x14ac:dyDescent="0.25">
      <c r="A689" s="79" t="s">
        <v>569</v>
      </c>
      <c r="B689" s="79" t="s">
        <v>148</v>
      </c>
      <c r="C689" s="70" t="s">
        <v>149</v>
      </c>
      <c r="D689" s="23" t="s">
        <v>19</v>
      </c>
      <c r="E689" s="23" t="s">
        <v>308</v>
      </c>
      <c r="F689" s="79" t="s">
        <v>14</v>
      </c>
      <c r="G689" s="79" t="s">
        <v>308</v>
      </c>
      <c r="H689" s="79" t="s">
        <v>653</v>
      </c>
    </row>
    <row r="690" spans="1:8" ht="15" hidden="1" customHeight="1" x14ac:dyDescent="0.25">
      <c r="A690" s="79" t="s">
        <v>569</v>
      </c>
      <c r="B690" s="79" t="s">
        <v>148</v>
      </c>
      <c r="C690" s="70" t="s">
        <v>149</v>
      </c>
      <c r="D690" s="23" t="s">
        <v>19</v>
      </c>
      <c r="E690" s="23" t="s">
        <v>308</v>
      </c>
      <c r="F690" s="79" t="s">
        <v>14</v>
      </c>
      <c r="G690" s="79" t="s">
        <v>308</v>
      </c>
      <c r="H690" s="79" t="s">
        <v>653</v>
      </c>
    </row>
    <row r="691" spans="1:8" ht="15" hidden="1" customHeight="1" x14ac:dyDescent="0.25">
      <c r="A691" s="79" t="s">
        <v>569</v>
      </c>
      <c r="B691" s="79" t="s">
        <v>148</v>
      </c>
      <c r="C691" s="70" t="s">
        <v>149</v>
      </c>
      <c r="D691" s="23" t="s">
        <v>19</v>
      </c>
      <c r="E691" s="23" t="s">
        <v>308</v>
      </c>
      <c r="F691" s="79" t="s">
        <v>14</v>
      </c>
      <c r="G691" s="79" t="s">
        <v>308</v>
      </c>
      <c r="H691" s="79" t="s">
        <v>653</v>
      </c>
    </row>
    <row r="692" spans="1:8" ht="15" hidden="1" customHeight="1" x14ac:dyDescent="0.25">
      <c r="A692" s="79" t="s">
        <v>569</v>
      </c>
      <c r="B692" s="79" t="s">
        <v>148</v>
      </c>
      <c r="C692" s="70" t="s">
        <v>149</v>
      </c>
      <c r="D692" s="23" t="s">
        <v>19</v>
      </c>
      <c r="E692" s="23" t="s">
        <v>308</v>
      </c>
      <c r="F692" s="79" t="s">
        <v>14</v>
      </c>
      <c r="G692" s="79" t="s">
        <v>308</v>
      </c>
      <c r="H692" s="79" t="s">
        <v>653</v>
      </c>
    </row>
    <row r="693" spans="1:8" ht="15.75" hidden="1" customHeight="1" x14ac:dyDescent="0.25">
      <c r="A693" s="79" t="s">
        <v>569</v>
      </c>
      <c r="B693" s="79" t="s">
        <v>148</v>
      </c>
      <c r="C693" s="70" t="s">
        <v>149</v>
      </c>
      <c r="D693" s="23" t="s">
        <v>19</v>
      </c>
      <c r="E693" s="23" t="s">
        <v>308</v>
      </c>
      <c r="F693" s="79" t="s">
        <v>14</v>
      </c>
      <c r="G693" s="79" t="s">
        <v>308</v>
      </c>
      <c r="H693" s="79" t="s">
        <v>653</v>
      </c>
    </row>
    <row r="694" spans="1:8" ht="15" hidden="1" customHeight="1" x14ac:dyDescent="0.25">
      <c r="A694" s="79" t="s">
        <v>569</v>
      </c>
      <c r="B694" s="79" t="s">
        <v>148</v>
      </c>
      <c r="C694" s="79" t="s">
        <v>147</v>
      </c>
      <c r="D694" s="23" t="s">
        <v>21</v>
      </c>
      <c r="E694" s="23" t="s">
        <v>255</v>
      </c>
      <c r="F694" s="79" t="s">
        <v>14</v>
      </c>
      <c r="G694" s="79" t="s">
        <v>255</v>
      </c>
      <c r="H694" s="79" t="s">
        <v>654</v>
      </c>
    </row>
    <row r="695" spans="1:8" ht="15" hidden="1" customHeight="1" x14ac:dyDescent="0.25">
      <c r="A695" s="79" t="s">
        <v>569</v>
      </c>
      <c r="B695" s="79" t="s">
        <v>148</v>
      </c>
      <c r="C695" s="79" t="s">
        <v>147</v>
      </c>
      <c r="D695" s="23" t="s">
        <v>21</v>
      </c>
      <c r="E695" s="23" t="s">
        <v>255</v>
      </c>
      <c r="F695" s="79" t="s">
        <v>14</v>
      </c>
      <c r="G695" s="79" t="s">
        <v>255</v>
      </c>
      <c r="H695" s="79" t="s">
        <v>654</v>
      </c>
    </row>
    <row r="696" spans="1:8" ht="15" hidden="1" customHeight="1" x14ac:dyDescent="0.25">
      <c r="A696" s="79" t="s">
        <v>569</v>
      </c>
      <c r="B696" s="79" t="s">
        <v>148</v>
      </c>
      <c r="C696" s="79" t="s">
        <v>147</v>
      </c>
      <c r="D696" s="23" t="s">
        <v>21</v>
      </c>
      <c r="E696" s="23" t="s">
        <v>255</v>
      </c>
      <c r="F696" s="79" t="s">
        <v>14</v>
      </c>
      <c r="G696" s="79" t="s">
        <v>255</v>
      </c>
      <c r="H696" s="79" t="s">
        <v>654</v>
      </c>
    </row>
    <row r="697" spans="1:8" ht="15" hidden="1" customHeight="1" x14ac:dyDescent="0.25">
      <c r="A697" s="79" t="s">
        <v>569</v>
      </c>
      <c r="B697" s="79" t="s">
        <v>148</v>
      </c>
      <c r="C697" s="79" t="s">
        <v>147</v>
      </c>
      <c r="D697" s="23" t="s">
        <v>21</v>
      </c>
      <c r="E697" s="23" t="s">
        <v>255</v>
      </c>
      <c r="F697" s="79" t="s">
        <v>14</v>
      </c>
      <c r="G697" s="79" t="s">
        <v>255</v>
      </c>
      <c r="H697" s="79" t="s">
        <v>654</v>
      </c>
    </row>
    <row r="698" spans="1:8" ht="15" hidden="1" customHeight="1" x14ac:dyDescent="0.25">
      <c r="A698" s="79" t="s">
        <v>569</v>
      </c>
      <c r="B698" s="79" t="s">
        <v>148</v>
      </c>
      <c r="C698" s="79" t="s">
        <v>147</v>
      </c>
      <c r="D698" s="23" t="s">
        <v>21</v>
      </c>
      <c r="E698" s="23" t="s">
        <v>255</v>
      </c>
      <c r="F698" s="79" t="s">
        <v>14</v>
      </c>
      <c r="G698" s="79" t="s">
        <v>255</v>
      </c>
      <c r="H698" s="79" t="s">
        <v>654</v>
      </c>
    </row>
    <row r="699" spans="1:8" ht="15" hidden="1" customHeight="1" x14ac:dyDescent="0.25">
      <c r="A699" s="79" t="s">
        <v>569</v>
      </c>
      <c r="B699" s="79" t="s">
        <v>148</v>
      </c>
      <c r="C699" s="79" t="s">
        <v>147</v>
      </c>
      <c r="D699" s="23" t="s">
        <v>21</v>
      </c>
      <c r="E699" s="23" t="s">
        <v>255</v>
      </c>
      <c r="F699" s="79" t="s">
        <v>14</v>
      </c>
      <c r="G699" s="79" t="s">
        <v>255</v>
      </c>
      <c r="H699" s="79" t="s">
        <v>654</v>
      </c>
    </row>
    <row r="700" spans="1:8" ht="15" hidden="1" customHeight="1" x14ac:dyDescent="0.25">
      <c r="A700" s="79" t="s">
        <v>569</v>
      </c>
      <c r="B700" s="79" t="s">
        <v>148</v>
      </c>
      <c r="C700" s="79" t="s">
        <v>147</v>
      </c>
      <c r="D700" s="23" t="s">
        <v>21</v>
      </c>
      <c r="E700" s="23" t="s">
        <v>255</v>
      </c>
      <c r="F700" s="79" t="s">
        <v>14</v>
      </c>
      <c r="G700" s="79" t="s">
        <v>255</v>
      </c>
      <c r="H700" s="79" t="s">
        <v>654</v>
      </c>
    </row>
    <row r="701" spans="1:8" ht="15" hidden="1" customHeight="1" x14ac:dyDescent="0.25">
      <c r="A701" s="79" t="s">
        <v>569</v>
      </c>
      <c r="B701" s="79" t="s">
        <v>148</v>
      </c>
      <c r="C701" s="79" t="s">
        <v>147</v>
      </c>
      <c r="D701" s="23" t="s">
        <v>21</v>
      </c>
      <c r="E701" s="23" t="s">
        <v>255</v>
      </c>
      <c r="F701" s="79" t="s">
        <v>14</v>
      </c>
      <c r="G701" s="79" t="s">
        <v>255</v>
      </c>
      <c r="H701" s="79" t="s">
        <v>654</v>
      </c>
    </row>
    <row r="702" spans="1:8" ht="15" hidden="1" customHeight="1" x14ac:dyDescent="0.25">
      <c r="A702" s="79" t="s">
        <v>569</v>
      </c>
      <c r="B702" s="79" t="s">
        <v>148</v>
      </c>
      <c r="C702" s="79" t="s">
        <v>147</v>
      </c>
      <c r="D702" s="23" t="s">
        <v>21</v>
      </c>
      <c r="E702" s="23" t="s">
        <v>255</v>
      </c>
      <c r="F702" s="79" t="s">
        <v>14</v>
      </c>
      <c r="G702" s="79" t="s">
        <v>255</v>
      </c>
      <c r="H702" s="79" t="s">
        <v>654</v>
      </c>
    </row>
    <row r="703" spans="1:8" ht="15" hidden="1" customHeight="1" x14ac:dyDescent="0.25">
      <c r="A703" s="79" t="s">
        <v>569</v>
      </c>
      <c r="B703" s="79" t="s">
        <v>148</v>
      </c>
      <c r="C703" s="79" t="s">
        <v>147</v>
      </c>
      <c r="D703" s="23" t="s">
        <v>21</v>
      </c>
      <c r="E703" s="23" t="s">
        <v>255</v>
      </c>
      <c r="F703" s="79" t="s">
        <v>14</v>
      </c>
      <c r="G703" s="79" t="s">
        <v>255</v>
      </c>
      <c r="H703" s="79" t="s">
        <v>654</v>
      </c>
    </row>
    <row r="704" spans="1:8" ht="15" hidden="1" customHeight="1" x14ac:dyDescent="0.25">
      <c r="A704" s="79" t="s">
        <v>569</v>
      </c>
      <c r="B704" s="79" t="s">
        <v>148</v>
      </c>
      <c r="C704" s="79" t="s">
        <v>147</v>
      </c>
      <c r="D704" s="23" t="s">
        <v>21</v>
      </c>
      <c r="E704" s="23" t="s">
        <v>255</v>
      </c>
      <c r="F704" s="79" t="s">
        <v>14</v>
      </c>
      <c r="G704" s="79" t="s">
        <v>255</v>
      </c>
      <c r="H704" s="79" t="s">
        <v>654</v>
      </c>
    </row>
    <row r="705" spans="1:8" ht="15" hidden="1" customHeight="1" x14ac:dyDescent="0.25">
      <c r="A705" s="79" t="s">
        <v>569</v>
      </c>
      <c r="B705" s="79" t="s">
        <v>148</v>
      </c>
      <c r="C705" s="79" t="s">
        <v>147</v>
      </c>
      <c r="D705" s="23" t="s">
        <v>21</v>
      </c>
      <c r="E705" s="23" t="s">
        <v>255</v>
      </c>
      <c r="F705" s="79" t="s">
        <v>14</v>
      </c>
      <c r="G705" s="79" t="s">
        <v>255</v>
      </c>
      <c r="H705" s="79" t="s">
        <v>654</v>
      </c>
    </row>
    <row r="706" spans="1:8" ht="15" hidden="1" customHeight="1" x14ac:dyDescent="0.25">
      <c r="A706" s="79" t="s">
        <v>569</v>
      </c>
      <c r="B706" s="79" t="s">
        <v>148</v>
      </c>
      <c r="C706" s="79" t="s">
        <v>147</v>
      </c>
      <c r="D706" s="23" t="s">
        <v>21</v>
      </c>
      <c r="E706" s="23" t="s">
        <v>255</v>
      </c>
      <c r="F706" s="79" t="s">
        <v>14</v>
      </c>
      <c r="G706" s="79" t="s">
        <v>255</v>
      </c>
      <c r="H706" s="79" t="s">
        <v>654</v>
      </c>
    </row>
    <row r="707" spans="1:8" ht="15.75" hidden="1" customHeight="1" x14ac:dyDescent="0.25">
      <c r="A707" s="79" t="s">
        <v>569</v>
      </c>
      <c r="B707" s="79" t="s">
        <v>148</v>
      </c>
      <c r="C707" s="79" t="s">
        <v>147</v>
      </c>
      <c r="D707" s="23" t="s">
        <v>21</v>
      </c>
      <c r="E707" s="23" t="s">
        <v>255</v>
      </c>
      <c r="F707" s="79" t="s">
        <v>14</v>
      </c>
      <c r="G707" s="79" t="s">
        <v>255</v>
      </c>
      <c r="H707" s="79" t="s">
        <v>654</v>
      </c>
    </row>
    <row r="708" spans="1:8" hidden="1" x14ac:dyDescent="0.25">
      <c r="A708" s="79" t="s">
        <v>657</v>
      </c>
      <c r="B708" s="79" t="s">
        <v>158</v>
      </c>
      <c r="C708" s="79" t="s">
        <v>171</v>
      </c>
      <c r="D708" s="79" t="s">
        <v>12</v>
      </c>
      <c r="E708" s="79" t="s">
        <v>254</v>
      </c>
      <c r="F708" s="1" t="s">
        <v>291</v>
      </c>
      <c r="G708" s="79" t="s">
        <v>254</v>
      </c>
      <c r="H708" s="79" t="s">
        <v>338</v>
      </c>
    </row>
    <row r="709" spans="1:8" hidden="1" x14ac:dyDescent="0.25">
      <c r="A709" s="79" t="s">
        <v>657</v>
      </c>
      <c r="B709" s="79" t="s">
        <v>158</v>
      </c>
      <c r="C709" s="79" t="s">
        <v>171</v>
      </c>
      <c r="D709" s="79" t="s">
        <v>12</v>
      </c>
      <c r="E709" s="79" t="s">
        <v>254</v>
      </c>
      <c r="F709" s="1" t="s">
        <v>292</v>
      </c>
      <c r="G709" s="79" t="s">
        <v>254</v>
      </c>
      <c r="H709" s="79" t="s">
        <v>338</v>
      </c>
    </row>
    <row r="710" spans="1:8" hidden="1" x14ac:dyDescent="0.25">
      <c r="A710" s="79" t="s">
        <v>657</v>
      </c>
      <c r="B710" s="79" t="s">
        <v>158</v>
      </c>
      <c r="C710" s="79" t="s">
        <v>171</v>
      </c>
      <c r="D710" s="79" t="s">
        <v>12</v>
      </c>
      <c r="E710" s="79" t="s">
        <v>254</v>
      </c>
      <c r="F710" s="1" t="s">
        <v>293</v>
      </c>
      <c r="G710" s="79" t="s">
        <v>254</v>
      </c>
      <c r="H710" s="79" t="s">
        <v>338</v>
      </c>
    </row>
    <row r="711" spans="1:8" hidden="1" x14ac:dyDescent="0.25">
      <c r="A711" s="79" t="s">
        <v>657</v>
      </c>
      <c r="B711" s="79" t="s">
        <v>158</v>
      </c>
      <c r="C711" s="79" t="s">
        <v>171</v>
      </c>
      <c r="D711" s="79" t="s">
        <v>12</v>
      </c>
      <c r="E711" s="79" t="s">
        <v>254</v>
      </c>
      <c r="F711" s="1" t="s">
        <v>294</v>
      </c>
      <c r="G711" s="79" t="s">
        <v>254</v>
      </c>
      <c r="H711" s="79" t="s">
        <v>338</v>
      </c>
    </row>
    <row r="712" spans="1:8" ht="15" customHeight="1" x14ac:dyDescent="0.25">
      <c r="A712" s="79" t="s">
        <v>657</v>
      </c>
      <c r="B712" s="79" t="s">
        <v>158</v>
      </c>
      <c r="C712" s="79" t="s">
        <v>171</v>
      </c>
      <c r="D712" s="79" t="s">
        <v>14</v>
      </c>
      <c r="E712" s="79" t="s">
        <v>254</v>
      </c>
      <c r="F712" s="1" t="s">
        <v>295</v>
      </c>
      <c r="G712" s="79" t="s">
        <v>254</v>
      </c>
      <c r="H712" s="79" t="s">
        <v>338</v>
      </c>
    </row>
    <row r="713" spans="1:8" hidden="1" x14ac:dyDescent="0.25">
      <c r="A713" s="79" t="s">
        <v>657</v>
      </c>
      <c r="B713" s="79" t="s">
        <v>158</v>
      </c>
      <c r="C713" s="79" t="s">
        <v>170</v>
      </c>
      <c r="D713" s="79" t="s">
        <v>12</v>
      </c>
      <c r="E713" s="79" t="s">
        <v>254</v>
      </c>
      <c r="F713" s="1" t="s">
        <v>118</v>
      </c>
      <c r="G713" s="79" t="s">
        <v>254</v>
      </c>
      <c r="H713" s="79" t="s">
        <v>339</v>
      </c>
    </row>
    <row r="714" spans="1:8" hidden="1" x14ac:dyDescent="0.25">
      <c r="A714" s="79" t="s">
        <v>657</v>
      </c>
      <c r="B714" s="79" t="s">
        <v>158</v>
      </c>
      <c r="C714" s="79" t="s">
        <v>170</v>
      </c>
      <c r="D714" s="79" t="s">
        <v>12</v>
      </c>
      <c r="E714" s="79" t="s">
        <v>254</v>
      </c>
      <c r="F714" s="1" t="s">
        <v>119</v>
      </c>
      <c r="G714" s="79" t="s">
        <v>254</v>
      </c>
      <c r="H714" s="79" t="s">
        <v>339</v>
      </c>
    </row>
    <row r="715" spans="1:8" hidden="1" x14ac:dyDescent="0.25">
      <c r="A715" s="79" t="s">
        <v>657</v>
      </c>
      <c r="B715" s="79" t="s">
        <v>158</v>
      </c>
      <c r="C715" s="79" t="s">
        <v>170</v>
      </c>
      <c r="D715" s="79" t="s">
        <v>12</v>
      </c>
      <c r="E715" s="79" t="s">
        <v>254</v>
      </c>
      <c r="F715" s="1" t="s">
        <v>291</v>
      </c>
      <c r="G715" s="79" t="s">
        <v>254</v>
      </c>
      <c r="H715" s="79" t="s">
        <v>339</v>
      </c>
    </row>
    <row r="716" spans="1:8" ht="15" customHeight="1" x14ac:dyDescent="0.25">
      <c r="A716" s="79" t="s">
        <v>657</v>
      </c>
      <c r="B716" s="79" t="s">
        <v>158</v>
      </c>
      <c r="C716" s="79" t="s">
        <v>170</v>
      </c>
      <c r="D716" s="79" t="s">
        <v>14</v>
      </c>
      <c r="E716" s="79" t="s">
        <v>254</v>
      </c>
      <c r="F716" s="1" t="s">
        <v>292</v>
      </c>
      <c r="G716" s="79" t="s">
        <v>254</v>
      </c>
      <c r="H716" s="79" t="s">
        <v>339</v>
      </c>
    </row>
    <row r="717" spans="1:8" ht="15" hidden="1" customHeight="1" x14ac:dyDescent="0.25">
      <c r="A717" s="79" t="s">
        <v>657</v>
      </c>
      <c r="B717" s="79" t="s">
        <v>158</v>
      </c>
      <c r="C717" s="79" t="s">
        <v>169</v>
      </c>
      <c r="D717" s="79" t="s">
        <v>17</v>
      </c>
      <c r="E717" s="79" t="s">
        <v>254</v>
      </c>
      <c r="F717" s="1" t="s">
        <v>294</v>
      </c>
      <c r="G717" s="79" t="s">
        <v>254</v>
      </c>
      <c r="H717" s="79" t="s">
        <v>340</v>
      </c>
    </row>
    <row r="718" spans="1:8" ht="15" hidden="1" customHeight="1" x14ac:dyDescent="0.25">
      <c r="A718" s="79" t="s">
        <v>657</v>
      </c>
      <c r="B718" s="79" t="s">
        <v>158</v>
      </c>
      <c r="C718" s="79" t="s">
        <v>169</v>
      </c>
      <c r="D718" s="79" t="s">
        <v>17</v>
      </c>
      <c r="E718" s="79" t="s">
        <v>254</v>
      </c>
      <c r="F718" s="1" t="s">
        <v>293</v>
      </c>
      <c r="G718" s="79" t="s">
        <v>254</v>
      </c>
      <c r="H718" s="79" t="s">
        <v>340</v>
      </c>
    </row>
    <row r="719" spans="1:8" ht="15" hidden="1" customHeight="1" x14ac:dyDescent="0.25">
      <c r="A719" s="79" t="s">
        <v>657</v>
      </c>
      <c r="B719" s="79" t="s">
        <v>158</v>
      </c>
      <c r="C719" s="79" t="s">
        <v>169</v>
      </c>
      <c r="D719" s="79" t="s">
        <v>17</v>
      </c>
      <c r="E719" s="79" t="s">
        <v>254</v>
      </c>
      <c r="F719" s="1" t="s">
        <v>117</v>
      </c>
      <c r="G719" s="79" t="s">
        <v>254</v>
      </c>
      <c r="H719" s="79" t="s">
        <v>340</v>
      </c>
    </row>
    <row r="720" spans="1:8" ht="15" customHeight="1" x14ac:dyDescent="0.25">
      <c r="A720" s="79" t="s">
        <v>657</v>
      </c>
      <c r="B720" s="79" t="s">
        <v>158</v>
      </c>
      <c r="C720" s="79" t="s">
        <v>169</v>
      </c>
      <c r="D720" s="79" t="s">
        <v>14</v>
      </c>
      <c r="E720" s="79" t="s">
        <v>254</v>
      </c>
      <c r="F720" s="1" t="s">
        <v>118</v>
      </c>
      <c r="G720" s="79" t="s">
        <v>254</v>
      </c>
      <c r="H720" s="79" t="s">
        <v>340</v>
      </c>
    </row>
    <row r="721" spans="1:8" hidden="1" x14ac:dyDescent="0.25">
      <c r="A721" s="79" t="s">
        <v>657</v>
      </c>
      <c r="B721" s="79" t="s">
        <v>157</v>
      </c>
      <c r="C721" s="79" t="s">
        <v>168</v>
      </c>
      <c r="D721" s="79" t="s">
        <v>12</v>
      </c>
      <c r="E721" s="79" t="s">
        <v>320</v>
      </c>
      <c r="F721" s="1" t="s">
        <v>119</v>
      </c>
      <c r="G721" s="79" t="s">
        <v>255</v>
      </c>
      <c r="H721" s="79" t="s">
        <v>341</v>
      </c>
    </row>
    <row r="722" spans="1:8" hidden="1" x14ac:dyDescent="0.25">
      <c r="A722" s="79" t="s">
        <v>657</v>
      </c>
      <c r="B722" s="79" t="s">
        <v>157</v>
      </c>
      <c r="C722" s="79" t="s">
        <v>168</v>
      </c>
      <c r="D722" s="79" t="s">
        <v>12</v>
      </c>
      <c r="E722" s="79" t="s">
        <v>320</v>
      </c>
      <c r="F722" s="1" t="s">
        <v>291</v>
      </c>
      <c r="G722" s="79" t="s">
        <v>255</v>
      </c>
      <c r="H722" s="79" t="s">
        <v>341</v>
      </c>
    </row>
    <row r="723" spans="1:8" hidden="1" x14ac:dyDescent="0.25">
      <c r="A723" s="79" t="s">
        <v>657</v>
      </c>
      <c r="B723" s="79" t="s">
        <v>157</v>
      </c>
      <c r="C723" s="79" t="s">
        <v>168</v>
      </c>
      <c r="D723" s="79" t="s">
        <v>12</v>
      </c>
      <c r="E723" s="79" t="s">
        <v>320</v>
      </c>
      <c r="F723" s="1" t="s">
        <v>292</v>
      </c>
      <c r="G723" s="79" t="s">
        <v>254</v>
      </c>
      <c r="H723" s="79" t="s">
        <v>341</v>
      </c>
    </row>
    <row r="724" spans="1:8" hidden="1" x14ac:dyDescent="0.25">
      <c r="A724" s="79" t="s">
        <v>657</v>
      </c>
      <c r="B724" s="79" t="s">
        <v>157</v>
      </c>
      <c r="C724" s="79" t="s">
        <v>168</v>
      </c>
      <c r="D724" s="79" t="s">
        <v>12</v>
      </c>
      <c r="E724" s="79" t="s">
        <v>320</v>
      </c>
      <c r="F724" s="1" t="s">
        <v>294</v>
      </c>
      <c r="G724" s="79" t="s">
        <v>255</v>
      </c>
      <c r="H724" s="79" t="s">
        <v>341</v>
      </c>
    </row>
    <row r="725" spans="1:8" ht="15" customHeight="1" x14ac:dyDescent="0.25">
      <c r="A725" s="79" t="s">
        <v>657</v>
      </c>
      <c r="B725" s="79" t="s">
        <v>157</v>
      </c>
      <c r="C725" s="79" t="s">
        <v>168</v>
      </c>
      <c r="D725" s="79" t="s">
        <v>14</v>
      </c>
      <c r="E725" s="79" t="s">
        <v>254</v>
      </c>
      <c r="F725" s="1" t="s">
        <v>293</v>
      </c>
      <c r="G725" s="79" t="s">
        <v>254</v>
      </c>
      <c r="H725" s="79" t="s">
        <v>341</v>
      </c>
    </row>
    <row r="726" spans="1:8" hidden="1" x14ac:dyDescent="0.25">
      <c r="A726" s="79" t="s">
        <v>657</v>
      </c>
      <c r="B726" s="79" t="s">
        <v>157</v>
      </c>
      <c r="C726" s="79" t="s">
        <v>168</v>
      </c>
      <c r="D726" s="79" t="s">
        <v>12</v>
      </c>
      <c r="E726" s="79" t="s">
        <v>254</v>
      </c>
      <c r="F726" s="1" t="s">
        <v>117</v>
      </c>
      <c r="G726" s="79" t="s">
        <v>255</v>
      </c>
      <c r="H726" s="79" t="s">
        <v>341</v>
      </c>
    </row>
    <row r="727" spans="1:8" hidden="1" x14ac:dyDescent="0.25">
      <c r="A727" s="79" t="s">
        <v>657</v>
      </c>
      <c r="B727" s="79" t="s">
        <v>157</v>
      </c>
      <c r="C727" s="79" t="s">
        <v>168</v>
      </c>
      <c r="D727" s="79" t="s">
        <v>12</v>
      </c>
      <c r="E727" s="79" t="s">
        <v>254</v>
      </c>
      <c r="F727" s="1" t="s">
        <v>118</v>
      </c>
      <c r="G727" s="79" t="s">
        <v>255</v>
      </c>
      <c r="H727" s="79" t="s">
        <v>341</v>
      </c>
    </row>
    <row r="728" spans="1:8" hidden="1" x14ac:dyDescent="0.25">
      <c r="A728" s="79" t="s">
        <v>657</v>
      </c>
      <c r="B728" s="79" t="s">
        <v>157</v>
      </c>
      <c r="C728" s="79" t="s">
        <v>168</v>
      </c>
      <c r="D728" s="79" t="s">
        <v>12</v>
      </c>
      <c r="E728" s="79" t="s">
        <v>254</v>
      </c>
      <c r="F728" s="1" t="s">
        <v>119</v>
      </c>
      <c r="G728" s="79" t="s">
        <v>255</v>
      </c>
      <c r="H728" s="79" t="s">
        <v>341</v>
      </c>
    </row>
    <row r="729" spans="1:8" ht="15" customHeight="1" x14ac:dyDescent="0.25">
      <c r="A729" s="79" t="s">
        <v>657</v>
      </c>
      <c r="B729" s="79" t="s">
        <v>157</v>
      </c>
      <c r="C729" s="79" t="s">
        <v>168</v>
      </c>
      <c r="D729" s="79" t="s">
        <v>14</v>
      </c>
      <c r="E729" s="79" t="s">
        <v>254</v>
      </c>
      <c r="F729" s="1" t="s">
        <v>291</v>
      </c>
      <c r="G729" s="79" t="s">
        <v>254</v>
      </c>
      <c r="H729" s="79" t="s">
        <v>341</v>
      </c>
    </row>
    <row r="730" spans="1:8" ht="15" hidden="1" customHeight="1" x14ac:dyDescent="0.25">
      <c r="A730" s="79" t="s">
        <v>657</v>
      </c>
      <c r="B730" s="79" t="s">
        <v>157</v>
      </c>
      <c r="C730" s="79" t="s">
        <v>167</v>
      </c>
      <c r="D730" s="79" t="s">
        <v>17</v>
      </c>
      <c r="E730" s="79" t="s">
        <v>320</v>
      </c>
      <c r="F730" s="1" t="s">
        <v>292</v>
      </c>
      <c r="G730" s="79" t="s">
        <v>255</v>
      </c>
      <c r="H730" s="79" t="s">
        <v>342</v>
      </c>
    </row>
    <row r="731" spans="1:8" ht="15" hidden="1" customHeight="1" x14ac:dyDescent="0.25">
      <c r="A731" s="79" t="s">
        <v>657</v>
      </c>
      <c r="B731" s="79" t="s">
        <v>157</v>
      </c>
      <c r="C731" s="79" t="s">
        <v>167</v>
      </c>
      <c r="D731" s="79" t="s">
        <v>17</v>
      </c>
      <c r="E731" s="79" t="s">
        <v>320</v>
      </c>
      <c r="F731" s="1" t="s">
        <v>294</v>
      </c>
      <c r="G731" s="79" t="s">
        <v>255</v>
      </c>
      <c r="H731" s="79" t="s">
        <v>342</v>
      </c>
    </row>
    <row r="732" spans="1:8" ht="15" hidden="1" customHeight="1" x14ac:dyDescent="0.25">
      <c r="A732" s="79" t="s">
        <v>657</v>
      </c>
      <c r="B732" s="79" t="s">
        <v>157</v>
      </c>
      <c r="C732" s="79" t="s">
        <v>167</v>
      </c>
      <c r="D732" s="79" t="s">
        <v>17</v>
      </c>
      <c r="E732" s="79" t="s">
        <v>320</v>
      </c>
      <c r="F732" s="1" t="s">
        <v>293</v>
      </c>
      <c r="G732" s="79" t="s">
        <v>255</v>
      </c>
      <c r="H732" s="79" t="s">
        <v>342</v>
      </c>
    </row>
    <row r="733" spans="1:8" ht="15" customHeight="1" x14ac:dyDescent="0.25">
      <c r="A733" s="79" t="s">
        <v>657</v>
      </c>
      <c r="B733" s="79" t="s">
        <v>157</v>
      </c>
      <c r="C733" s="79" t="s">
        <v>167</v>
      </c>
      <c r="D733" s="79" t="s">
        <v>14</v>
      </c>
      <c r="E733" s="79" t="s">
        <v>320</v>
      </c>
      <c r="F733" s="1" t="s">
        <v>117</v>
      </c>
      <c r="G733" s="79" t="s">
        <v>255</v>
      </c>
      <c r="H733" s="79" t="s">
        <v>342</v>
      </c>
    </row>
    <row r="734" spans="1:8" hidden="1" x14ac:dyDescent="0.25">
      <c r="A734" s="79" t="s">
        <v>657</v>
      </c>
      <c r="B734" s="79" t="s">
        <v>155</v>
      </c>
      <c r="C734" s="79" t="s">
        <v>166</v>
      </c>
      <c r="D734" s="79" t="s">
        <v>12</v>
      </c>
      <c r="E734" s="79" t="s">
        <v>308</v>
      </c>
      <c r="F734" s="1" t="s">
        <v>118</v>
      </c>
      <c r="G734" s="79" t="s">
        <v>308</v>
      </c>
      <c r="H734" s="79" t="s">
        <v>342</v>
      </c>
    </row>
    <row r="735" spans="1:8" hidden="1" x14ac:dyDescent="0.25">
      <c r="A735" s="79" t="s">
        <v>657</v>
      </c>
      <c r="B735" s="79" t="s">
        <v>155</v>
      </c>
      <c r="C735" s="79" t="s">
        <v>166</v>
      </c>
      <c r="D735" s="79" t="s">
        <v>12</v>
      </c>
      <c r="E735" s="79" t="s">
        <v>308</v>
      </c>
      <c r="F735" s="1" t="s">
        <v>119</v>
      </c>
      <c r="G735" s="79" t="s">
        <v>257</v>
      </c>
      <c r="H735" s="79" t="s">
        <v>343</v>
      </c>
    </row>
    <row r="736" spans="1:8" hidden="1" x14ac:dyDescent="0.25">
      <c r="A736" s="79" t="s">
        <v>657</v>
      </c>
      <c r="B736" s="79" t="s">
        <v>155</v>
      </c>
      <c r="C736" s="79" t="s">
        <v>166</v>
      </c>
      <c r="D736" s="79" t="s">
        <v>12</v>
      </c>
      <c r="E736" s="79" t="s">
        <v>308</v>
      </c>
      <c r="F736" s="1" t="s">
        <v>291</v>
      </c>
      <c r="G736" s="79" t="s">
        <v>257</v>
      </c>
      <c r="H736" s="79" t="s">
        <v>343</v>
      </c>
    </row>
    <row r="737" spans="1:8" hidden="1" x14ac:dyDescent="0.25">
      <c r="A737" s="79" t="s">
        <v>657</v>
      </c>
      <c r="B737" s="79" t="s">
        <v>155</v>
      </c>
      <c r="C737" s="79" t="s">
        <v>166</v>
      </c>
      <c r="D737" s="79" t="s">
        <v>12</v>
      </c>
      <c r="E737" s="79" t="s">
        <v>308</v>
      </c>
      <c r="F737" s="1" t="s">
        <v>292</v>
      </c>
      <c r="G737" s="79" t="s">
        <v>308</v>
      </c>
      <c r="H737" s="79" t="s">
        <v>343</v>
      </c>
    </row>
    <row r="738" spans="1:8" hidden="1" x14ac:dyDescent="0.25">
      <c r="A738" s="79" t="s">
        <v>657</v>
      </c>
      <c r="B738" s="79" t="s">
        <v>155</v>
      </c>
      <c r="C738" s="79" t="s">
        <v>166</v>
      </c>
      <c r="D738" s="79" t="s">
        <v>12</v>
      </c>
      <c r="E738" s="79" t="s">
        <v>308</v>
      </c>
      <c r="F738" s="1" t="s">
        <v>294</v>
      </c>
      <c r="G738" s="79" t="s">
        <v>255</v>
      </c>
      <c r="H738" s="79" t="s">
        <v>343</v>
      </c>
    </row>
    <row r="739" spans="1:8" hidden="1" x14ac:dyDescent="0.25">
      <c r="A739" s="79" t="s">
        <v>657</v>
      </c>
      <c r="B739" s="79" t="s">
        <v>155</v>
      </c>
      <c r="C739" s="79" t="s">
        <v>166</v>
      </c>
      <c r="D739" s="79" t="s">
        <v>12</v>
      </c>
      <c r="E739" s="79" t="s">
        <v>308</v>
      </c>
      <c r="F739" s="1" t="s">
        <v>293</v>
      </c>
      <c r="G739" s="79" t="s">
        <v>255</v>
      </c>
      <c r="H739" s="79" t="s">
        <v>343</v>
      </c>
    </row>
    <row r="740" spans="1:8" hidden="1" x14ac:dyDescent="0.25">
      <c r="A740" s="79" t="s">
        <v>657</v>
      </c>
      <c r="B740" s="79" t="s">
        <v>155</v>
      </c>
      <c r="C740" s="79" t="s">
        <v>166</v>
      </c>
      <c r="D740" s="79" t="s">
        <v>12</v>
      </c>
      <c r="E740" s="79" t="s">
        <v>308</v>
      </c>
      <c r="F740" s="1" t="s">
        <v>117</v>
      </c>
      <c r="G740" s="79" t="s">
        <v>255</v>
      </c>
      <c r="H740" s="79" t="s">
        <v>343</v>
      </c>
    </row>
    <row r="741" spans="1:8" ht="15" hidden="1" customHeight="1" x14ac:dyDescent="0.25">
      <c r="A741" s="79" t="s">
        <v>657</v>
      </c>
      <c r="B741" s="79" t="s">
        <v>155</v>
      </c>
      <c r="C741" s="79" t="s">
        <v>166</v>
      </c>
      <c r="D741" s="79" t="s">
        <v>10</v>
      </c>
      <c r="E741" s="79" t="s">
        <v>320</v>
      </c>
      <c r="F741" s="1" t="s">
        <v>118</v>
      </c>
      <c r="G741" s="79" t="s">
        <v>320</v>
      </c>
      <c r="H741" s="79" t="s">
        <v>343</v>
      </c>
    </row>
    <row r="742" spans="1:8" ht="15" hidden="1" customHeight="1" x14ac:dyDescent="0.25">
      <c r="A742" s="79" t="s">
        <v>657</v>
      </c>
      <c r="B742" s="79" t="s">
        <v>155</v>
      </c>
      <c r="C742" s="79" t="s">
        <v>166</v>
      </c>
      <c r="D742" s="79" t="s">
        <v>11</v>
      </c>
      <c r="E742" s="79" t="s">
        <v>320</v>
      </c>
      <c r="F742" s="1" t="s">
        <v>119</v>
      </c>
      <c r="G742" s="79" t="s">
        <v>320</v>
      </c>
      <c r="H742" s="79" t="s">
        <v>343</v>
      </c>
    </row>
    <row r="743" spans="1:8" ht="15" hidden="1" customHeight="1" x14ac:dyDescent="0.25">
      <c r="A743" s="79" t="s">
        <v>657</v>
      </c>
      <c r="B743" s="79" t="s">
        <v>155</v>
      </c>
      <c r="C743" s="79" t="s">
        <v>166</v>
      </c>
      <c r="D743" s="79" t="s">
        <v>11</v>
      </c>
      <c r="E743" s="79" t="s">
        <v>320</v>
      </c>
      <c r="F743" s="1" t="s">
        <v>291</v>
      </c>
      <c r="G743" s="79" t="s">
        <v>320</v>
      </c>
      <c r="H743" s="79" t="s">
        <v>343</v>
      </c>
    </row>
    <row r="744" spans="1:8" ht="15" hidden="1" customHeight="1" x14ac:dyDescent="0.25">
      <c r="A744" s="79" t="s">
        <v>657</v>
      </c>
      <c r="B744" s="79" t="s">
        <v>155</v>
      </c>
      <c r="C744" s="79" t="s">
        <v>166</v>
      </c>
      <c r="D744" s="79" t="s">
        <v>18</v>
      </c>
      <c r="E744" s="79" t="s">
        <v>254</v>
      </c>
      <c r="F744" s="1" t="s">
        <v>291</v>
      </c>
      <c r="G744" s="79" t="s">
        <v>254</v>
      </c>
      <c r="H744" s="79" t="s">
        <v>343</v>
      </c>
    </row>
    <row r="745" spans="1:8" ht="15" customHeight="1" x14ac:dyDescent="0.25">
      <c r="A745" s="79" t="s">
        <v>657</v>
      </c>
      <c r="B745" s="79" t="s">
        <v>155</v>
      </c>
      <c r="C745" s="79" t="s">
        <v>166</v>
      </c>
      <c r="D745" s="79" t="s">
        <v>14</v>
      </c>
      <c r="E745" s="79" t="s">
        <v>308</v>
      </c>
      <c r="F745" s="1" t="s">
        <v>292</v>
      </c>
      <c r="G745" s="79" t="s">
        <v>308</v>
      </c>
      <c r="H745" s="79" t="s">
        <v>343</v>
      </c>
    </row>
    <row r="746" spans="1:8" ht="15" hidden="1" customHeight="1" x14ac:dyDescent="0.25">
      <c r="A746" s="79" t="s">
        <v>657</v>
      </c>
      <c r="B746" s="79" t="s">
        <v>155</v>
      </c>
      <c r="C746" s="79" t="s">
        <v>165</v>
      </c>
      <c r="D746" s="79" t="s">
        <v>17</v>
      </c>
      <c r="E746" s="79" t="s">
        <v>320</v>
      </c>
      <c r="F746" s="1" t="s">
        <v>292</v>
      </c>
      <c r="G746" s="79" t="s">
        <v>255</v>
      </c>
      <c r="H746" s="79" t="s">
        <v>344</v>
      </c>
    </row>
    <row r="747" spans="1:8" ht="15" hidden="1" customHeight="1" x14ac:dyDescent="0.25">
      <c r="A747" s="79" t="s">
        <v>657</v>
      </c>
      <c r="B747" s="79" t="s">
        <v>155</v>
      </c>
      <c r="C747" s="79" t="s">
        <v>165</v>
      </c>
      <c r="D747" s="79" t="s">
        <v>17</v>
      </c>
      <c r="E747" s="79" t="s">
        <v>308</v>
      </c>
      <c r="F747" s="1" t="s">
        <v>294</v>
      </c>
      <c r="G747" s="79" t="s">
        <v>255</v>
      </c>
      <c r="H747" s="79" t="s">
        <v>344</v>
      </c>
    </row>
    <row r="748" spans="1:8" ht="15" hidden="1" customHeight="1" x14ac:dyDescent="0.25">
      <c r="A748" s="79" t="s">
        <v>657</v>
      </c>
      <c r="B748" s="79" t="s">
        <v>155</v>
      </c>
      <c r="C748" s="79" t="s">
        <v>165</v>
      </c>
      <c r="D748" s="79" t="s">
        <v>17</v>
      </c>
      <c r="E748" s="79" t="s">
        <v>320</v>
      </c>
      <c r="F748" s="1" t="s">
        <v>294</v>
      </c>
      <c r="G748" s="79" t="s">
        <v>255</v>
      </c>
      <c r="H748" s="79" t="s">
        <v>344</v>
      </c>
    </row>
    <row r="749" spans="1:8" ht="15" hidden="1" customHeight="1" x14ac:dyDescent="0.25">
      <c r="A749" s="79" t="s">
        <v>657</v>
      </c>
      <c r="B749" s="79" t="s">
        <v>155</v>
      </c>
      <c r="C749" s="79" t="s">
        <v>165</v>
      </c>
      <c r="D749" s="79" t="s">
        <v>17</v>
      </c>
      <c r="E749" s="79" t="s">
        <v>320</v>
      </c>
      <c r="F749" s="1" t="s">
        <v>293</v>
      </c>
      <c r="G749" s="79" t="s">
        <v>255</v>
      </c>
      <c r="H749" s="79" t="s">
        <v>344</v>
      </c>
    </row>
    <row r="750" spans="1:8" ht="15" customHeight="1" x14ac:dyDescent="0.25">
      <c r="A750" s="79" t="s">
        <v>657</v>
      </c>
      <c r="B750" s="79" t="s">
        <v>155</v>
      </c>
      <c r="C750" s="79" t="s">
        <v>165</v>
      </c>
      <c r="D750" s="79" t="s">
        <v>14</v>
      </c>
      <c r="E750" s="79" t="s">
        <v>320</v>
      </c>
      <c r="F750" s="1" t="s">
        <v>293</v>
      </c>
      <c r="G750" s="79" t="s">
        <v>255</v>
      </c>
      <c r="H750" s="79" t="s">
        <v>344</v>
      </c>
    </row>
    <row r="751" spans="1:8" ht="15" customHeight="1" x14ac:dyDescent="0.25">
      <c r="A751" s="79" t="s">
        <v>657</v>
      </c>
      <c r="B751" s="79" t="s">
        <v>155</v>
      </c>
      <c r="C751" s="79" t="s">
        <v>165</v>
      </c>
      <c r="D751" s="79" t="s">
        <v>14</v>
      </c>
      <c r="E751" s="79" t="s">
        <v>320</v>
      </c>
      <c r="F751" s="1" t="s">
        <v>117</v>
      </c>
      <c r="G751" s="79" t="s">
        <v>255</v>
      </c>
      <c r="H751" s="79" t="s">
        <v>344</v>
      </c>
    </row>
    <row r="752" spans="1:8" hidden="1" x14ac:dyDescent="0.25">
      <c r="A752" s="79" t="s">
        <v>657</v>
      </c>
      <c r="B752" s="79" t="s">
        <v>154</v>
      </c>
      <c r="C752" s="79" t="s">
        <v>164</v>
      </c>
      <c r="D752" s="79" t="s">
        <v>12</v>
      </c>
      <c r="E752" s="79" t="s">
        <v>308</v>
      </c>
      <c r="F752" s="1" t="s">
        <v>117</v>
      </c>
      <c r="G752" s="79" t="s">
        <v>308</v>
      </c>
      <c r="H752" s="79" t="s">
        <v>345</v>
      </c>
    </row>
    <row r="753" spans="1:8" hidden="1" x14ac:dyDescent="0.25">
      <c r="A753" s="79" t="s">
        <v>657</v>
      </c>
      <c r="B753" s="79" t="s">
        <v>154</v>
      </c>
      <c r="C753" s="79" t="s">
        <v>164</v>
      </c>
      <c r="D753" s="79" t="s">
        <v>12</v>
      </c>
      <c r="E753" s="79" t="s">
        <v>308</v>
      </c>
      <c r="F753" s="1" t="s">
        <v>118</v>
      </c>
      <c r="G753" s="79" t="s">
        <v>257</v>
      </c>
      <c r="H753" s="79" t="s">
        <v>345</v>
      </c>
    </row>
    <row r="754" spans="1:8" hidden="1" x14ac:dyDescent="0.25">
      <c r="A754" s="79" t="s">
        <v>657</v>
      </c>
      <c r="B754" s="79" t="s">
        <v>154</v>
      </c>
      <c r="C754" s="79" t="s">
        <v>164</v>
      </c>
      <c r="D754" s="79" t="s">
        <v>12</v>
      </c>
      <c r="E754" s="79" t="s">
        <v>308</v>
      </c>
      <c r="F754" s="1" t="s">
        <v>118</v>
      </c>
      <c r="G754" s="79" t="s">
        <v>257</v>
      </c>
      <c r="H754" s="79" t="s">
        <v>345</v>
      </c>
    </row>
    <row r="755" spans="1:8" hidden="1" x14ac:dyDescent="0.25">
      <c r="A755" s="79" t="s">
        <v>657</v>
      </c>
      <c r="B755" s="79" t="s">
        <v>154</v>
      </c>
      <c r="C755" s="79" t="s">
        <v>164</v>
      </c>
      <c r="D755" s="79" t="s">
        <v>12</v>
      </c>
      <c r="E755" s="79" t="s">
        <v>308</v>
      </c>
      <c r="F755" s="1" t="s">
        <v>119</v>
      </c>
      <c r="G755" s="79" t="s">
        <v>308</v>
      </c>
      <c r="H755" s="79" t="s">
        <v>345</v>
      </c>
    </row>
    <row r="756" spans="1:8" hidden="1" x14ac:dyDescent="0.25">
      <c r="A756" s="79" t="s">
        <v>657</v>
      </c>
      <c r="B756" s="79" t="s">
        <v>154</v>
      </c>
      <c r="C756" s="79" t="s">
        <v>164</v>
      </c>
      <c r="D756" s="79" t="s">
        <v>12</v>
      </c>
      <c r="E756" s="79" t="s">
        <v>308</v>
      </c>
      <c r="F756" s="1" t="s">
        <v>119</v>
      </c>
      <c r="G756" s="79" t="s">
        <v>255</v>
      </c>
      <c r="H756" s="79" t="s">
        <v>345</v>
      </c>
    </row>
    <row r="757" spans="1:8" hidden="1" x14ac:dyDescent="0.25">
      <c r="A757" s="79" t="s">
        <v>657</v>
      </c>
      <c r="B757" s="79" t="s">
        <v>154</v>
      </c>
      <c r="C757" s="79" t="s">
        <v>164</v>
      </c>
      <c r="D757" s="79" t="s">
        <v>12</v>
      </c>
      <c r="E757" s="59" t="s">
        <v>308</v>
      </c>
      <c r="F757" s="1" t="s">
        <v>118</v>
      </c>
      <c r="G757" s="79" t="s">
        <v>255</v>
      </c>
      <c r="H757" s="79" t="s">
        <v>345</v>
      </c>
    </row>
    <row r="758" spans="1:8" hidden="1" x14ac:dyDescent="0.25">
      <c r="A758" s="79" t="s">
        <v>657</v>
      </c>
      <c r="B758" s="79" t="s">
        <v>154</v>
      </c>
      <c r="C758" s="79" t="s">
        <v>164</v>
      </c>
      <c r="D758" s="79" t="s">
        <v>12</v>
      </c>
      <c r="E758" s="59" t="s">
        <v>308</v>
      </c>
      <c r="F758" s="1" t="s">
        <v>119</v>
      </c>
      <c r="G758" s="79" t="s">
        <v>255</v>
      </c>
      <c r="H758" s="79" t="s">
        <v>345</v>
      </c>
    </row>
    <row r="759" spans="1:8" ht="15" hidden="1" customHeight="1" x14ac:dyDescent="0.25">
      <c r="A759" s="79" t="s">
        <v>657</v>
      </c>
      <c r="B759" s="79" t="s">
        <v>154</v>
      </c>
      <c r="C759" s="79" t="s">
        <v>164</v>
      </c>
      <c r="D759" s="79" t="s">
        <v>10</v>
      </c>
      <c r="E759" s="79" t="s">
        <v>320</v>
      </c>
      <c r="F759" s="79" t="s">
        <v>14</v>
      </c>
      <c r="G759" s="79" t="s">
        <v>320</v>
      </c>
      <c r="H759" s="79" t="s">
        <v>345</v>
      </c>
    </row>
    <row r="760" spans="1:8" ht="15" hidden="1" customHeight="1" x14ac:dyDescent="0.25">
      <c r="A760" s="79" t="s">
        <v>657</v>
      </c>
      <c r="B760" s="79" t="s">
        <v>154</v>
      </c>
      <c r="C760" s="79" t="s">
        <v>164</v>
      </c>
      <c r="D760" s="79" t="s">
        <v>11</v>
      </c>
      <c r="E760" s="79" t="s">
        <v>320</v>
      </c>
      <c r="F760" s="79" t="s">
        <v>14</v>
      </c>
      <c r="G760" s="79" t="s">
        <v>320</v>
      </c>
      <c r="H760" s="79" t="s">
        <v>345</v>
      </c>
    </row>
    <row r="761" spans="1:8" ht="15" hidden="1" customHeight="1" x14ac:dyDescent="0.25">
      <c r="A761" s="79" t="s">
        <v>657</v>
      </c>
      <c r="B761" s="79" t="s">
        <v>154</v>
      </c>
      <c r="C761" s="79" t="s">
        <v>164</v>
      </c>
      <c r="D761" s="79" t="s">
        <v>11</v>
      </c>
      <c r="E761" s="79" t="s">
        <v>320</v>
      </c>
      <c r="F761" s="79" t="s">
        <v>14</v>
      </c>
      <c r="G761" s="79" t="s">
        <v>320</v>
      </c>
      <c r="H761" s="79" t="s">
        <v>345</v>
      </c>
    </row>
    <row r="762" spans="1:8" ht="15" hidden="1" customHeight="1" x14ac:dyDescent="0.25">
      <c r="A762" s="79" t="s">
        <v>657</v>
      </c>
      <c r="B762" s="79" t="s">
        <v>154</v>
      </c>
      <c r="C762" s="79" t="s">
        <v>164</v>
      </c>
      <c r="D762" s="79" t="s">
        <v>18</v>
      </c>
      <c r="E762" s="79" t="s">
        <v>255</v>
      </c>
      <c r="F762" s="79" t="s">
        <v>14</v>
      </c>
      <c r="G762" s="79" t="s">
        <v>254</v>
      </c>
      <c r="H762" s="79" t="s">
        <v>345</v>
      </c>
    </row>
    <row r="763" spans="1:8" ht="15" customHeight="1" x14ac:dyDescent="0.25">
      <c r="A763" s="79" t="s">
        <v>657</v>
      </c>
      <c r="B763" s="79" t="s">
        <v>154</v>
      </c>
      <c r="C763" s="79" t="s">
        <v>164</v>
      </c>
      <c r="D763" s="79" t="s">
        <v>14</v>
      </c>
      <c r="E763" s="79" t="s">
        <v>308</v>
      </c>
      <c r="F763" s="79" t="s">
        <v>14</v>
      </c>
      <c r="G763" s="79" t="s">
        <v>308</v>
      </c>
      <c r="H763" s="79" t="s">
        <v>345</v>
      </c>
    </row>
    <row r="764" spans="1:8" ht="15" hidden="1" customHeight="1" x14ac:dyDescent="0.25">
      <c r="A764" s="79" t="s">
        <v>657</v>
      </c>
      <c r="B764" s="79" t="s">
        <v>154</v>
      </c>
      <c r="C764" s="79" t="s">
        <v>163</v>
      </c>
      <c r="D764" s="79" t="s">
        <v>17</v>
      </c>
      <c r="E764" s="79" t="s">
        <v>308</v>
      </c>
      <c r="F764" s="79" t="s">
        <v>14</v>
      </c>
      <c r="G764" s="79" t="s">
        <v>308</v>
      </c>
      <c r="H764" s="79" t="s">
        <v>346</v>
      </c>
    </row>
    <row r="765" spans="1:8" ht="15" hidden="1" customHeight="1" x14ac:dyDescent="0.25">
      <c r="A765" s="79" t="s">
        <v>657</v>
      </c>
      <c r="B765" s="79" t="s">
        <v>154</v>
      </c>
      <c r="C765" s="79" t="s">
        <v>163</v>
      </c>
      <c r="D765" s="79" t="s">
        <v>17</v>
      </c>
      <c r="E765" s="79" t="s">
        <v>308</v>
      </c>
      <c r="F765" s="79" t="s">
        <v>14</v>
      </c>
      <c r="G765" s="79" t="s">
        <v>308</v>
      </c>
      <c r="H765" s="79" t="s">
        <v>346</v>
      </c>
    </row>
    <row r="766" spans="1:8" ht="15" hidden="1" customHeight="1" x14ac:dyDescent="0.25">
      <c r="A766" s="79" t="s">
        <v>657</v>
      </c>
      <c r="B766" s="79" t="s">
        <v>154</v>
      </c>
      <c r="C766" s="79" t="s">
        <v>163</v>
      </c>
      <c r="D766" s="79" t="s">
        <v>17</v>
      </c>
      <c r="E766" s="79" t="s">
        <v>308</v>
      </c>
      <c r="F766" s="79" t="s">
        <v>14</v>
      </c>
      <c r="G766" s="79" t="s">
        <v>308</v>
      </c>
      <c r="H766" s="79" t="s">
        <v>346</v>
      </c>
    </row>
    <row r="767" spans="1:8" ht="15" hidden="1" customHeight="1" x14ac:dyDescent="0.25">
      <c r="A767" s="79" t="s">
        <v>657</v>
      </c>
      <c r="B767" s="79" t="s">
        <v>154</v>
      </c>
      <c r="C767" s="79" t="s">
        <v>163</v>
      </c>
      <c r="D767" s="79" t="s">
        <v>17</v>
      </c>
      <c r="E767" s="79" t="s">
        <v>308</v>
      </c>
      <c r="F767" s="79" t="s">
        <v>14</v>
      </c>
      <c r="G767" s="79" t="s">
        <v>308</v>
      </c>
      <c r="H767" s="79" t="s">
        <v>346</v>
      </c>
    </row>
    <row r="768" spans="1:8" ht="15" customHeight="1" x14ac:dyDescent="0.25">
      <c r="A768" s="79" t="s">
        <v>657</v>
      </c>
      <c r="B768" s="79" t="s">
        <v>154</v>
      </c>
      <c r="C768" s="79" t="s">
        <v>163</v>
      </c>
      <c r="D768" s="79" t="s">
        <v>14</v>
      </c>
      <c r="E768" s="79" t="s">
        <v>320</v>
      </c>
      <c r="F768" s="79" t="s">
        <v>14</v>
      </c>
      <c r="G768" s="79" t="s">
        <v>255</v>
      </c>
      <c r="H768" s="79" t="s">
        <v>346</v>
      </c>
    </row>
    <row r="769" spans="1:8" ht="15" customHeight="1" x14ac:dyDescent="0.25">
      <c r="A769" s="79" t="s">
        <v>657</v>
      </c>
      <c r="B769" s="79" t="s">
        <v>154</v>
      </c>
      <c r="C769" s="79" t="s">
        <v>163</v>
      </c>
      <c r="D769" s="79" t="s">
        <v>14</v>
      </c>
      <c r="E769" s="79" t="s">
        <v>308</v>
      </c>
      <c r="F769" s="79" t="s">
        <v>14</v>
      </c>
      <c r="G769" s="79" t="s">
        <v>308</v>
      </c>
      <c r="H769" s="79" t="s">
        <v>346</v>
      </c>
    </row>
    <row r="770" spans="1:8" hidden="1" x14ac:dyDescent="0.25">
      <c r="A770" s="79" t="s">
        <v>657</v>
      </c>
      <c r="B770" s="79" t="s">
        <v>152</v>
      </c>
      <c r="C770" s="79" t="s">
        <v>162</v>
      </c>
      <c r="D770" s="79" t="s">
        <v>12</v>
      </c>
      <c r="E770" s="59" t="s">
        <v>308</v>
      </c>
      <c r="F770" s="1" t="s">
        <v>291</v>
      </c>
      <c r="G770" s="79" t="s">
        <v>308</v>
      </c>
      <c r="H770" s="79" t="s">
        <v>347</v>
      </c>
    </row>
    <row r="771" spans="1:8" hidden="1" x14ac:dyDescent="0.25">
      <c r="A771" s="79" t="s">
        <v>657</v>
      </c>
      <c r="B771" s="79" t="s">
        <v>152</v>
      </c>
      <c r="C771" s="79" t="s">
        <v>162</v>
      </c>
      <c r="D771" s="79" t="s">
        <v>12</v>
      </c>
      <c r="E771" s="59" t="s">
        <v>308</v>
      </c>
      <c r="F771" s="1" t="s">
        <v>292</v>
      </c>
      <c r="G771" s="79" t="s">
        <v>257</v>
      </c>
      <c r="H771" s="79" t="s">
        <v>347</v>
      </c>
    </row>
    <row r="772" spans="1:8" hidden="1" x14ac:dyDescent="0.25">
      <c r="A772" s="79" t="s">
        <v>657</v>
      </c>
      <c r="B772" s="79" t="s">
        <v>152</v>
      </c>
      <c r="C772" s="79" t="s">
        <v>162</v>
      </c>
      <c r="D772" s="79" t="s">
        <v>12</v>
      </c>
      <c r="E772" s="59" t="s">
        <v>308</v>
      </c>
      <c r="F772" s="1" t="s">
        <v>294</v>
      </c>
      <c r="G772" s="79" t="s">
        <v>257</v>
      </c>
      <c r="H772" s="79" t="s">
        <v>347</v>
      </c>
    </row>
    <row r="773" spans="1:8" hidden="1" x14ac:dyDescent="0.25">
      <c r="A773" s="79" t="s">
        <v>657</v>
      </c>
      <c r="B773" s="79" t="s">
        <v>152</v>
      </c>
      <c r="C773" s="79" t="s">
        <v>162</v>
      </c>
      <c r="D773" s="79" t="s">
        <v>12</v>
      </c>
      <c r="E773" s="59" t="s">
        <v>308</v>
      </c>
      <c r="F773" s="1" t="s">
        <v>293</v>
      </c>
      <c r="G773" s="79" t="s">
        <v>308</v>
      </c>
      <c r="H773" s="79" t="s">
        <v>347</v>
      </c>
    </row>
    <row r="774" spans="1:8" hidden="1" x14ac:dyDescent="0.25">
      <c r="A774" s="79" t="s">
        <v>657</v>
      </c>
      <c r="B774" s="79" t="s">
        <v>152</v>
      </c>
      <c r="C774" s="79" t="s">
        <v>162</v>
      </c>
      <c r="D774" s="79" t="s">
        <v>12</v>
      </c>
      <c r="E774" s="59" t="s">
        <v>308</v>
      </c>
      <c r="F774" s="1" t="s">
        <v>117</v>
      </c>
      <c r="G774" s="79" t="s">
        <v>255</v>
      </c>
      <c r="H774" s="79" t="s">
        <v>347</v>
      </c>
    </row>
    <row r="775" spans="1:8" hidden="1" x14ac:dyDescent="0.25">
      <c r="A775" s="79" t="s">
        <v>657</v>
      </c>
      <c r="B775" s="79" t="s">
        <v>152</v>
      </c>
      <c r="C775" s="79" t="s">
        <v>162</v>
      </c>
      <c r="D775" s="79" t="s">
        <v>12</v>
      </c>
      <c r="E775" s="59" t="s">
        <v>308</v>
      </c>
      <c r="F775" s="1" t="s">
        <v>118</v>
      </c>
      <c r="G775" s="79" t="s">
        <v>255</v>
      </c>
      <c r="H775" s="79" t="s">
        <v>347</v>
      </c>
    </row>
    <row r="776" spans="1:8" hidden="1" x14ac:dyDescent="0.25">
      <c r="A776" s="79" t="s">
        <v>657</v>
      </c>
      <c r="B776" s="79" t="s">
        <v>152</v>
      </c>
      <c r="C776" s="79" t="s">
        <v>162</v>
      </c>
      <c r="D776" s="79" t="s">
        <v>12</v>
      </c>
      <c r="E776" s="59" t="s">
        <v>308</v>
      </c>
      <c r="F776" s="1" t="s">
        <v>119</v>
      </c>
      <c r="G776" s="79" t="s">
        <v>255</v>
      </c>
      <c r="H776" s="79" t="s">
        <v>347</v>
      </c>
    </row>
    <row r="777" spans="1:8" ht="15" hidden="1" customHeight="1" x14ac:dyDescent="0.25">
      <c r="A777" s="79" t="s">
        <v>657</v>
      </c>
      <c r="B777" s="79" t="s">
        <v>152</v>
      </c>
      <c r="C777" s="79" t="s">
        <v>162</v>
      </c>
      <c r="D777" s="79" t="s">
        <v>10</v>
      </c>
      <c r="E777" s="79" t="s">
        <v>308</v>
      </c>
      <c r="F777" s="79" t="s">
        <v>14</v>
      </c>
      <c r="G777" s="79" t="s">
        <v>308</v>
      </c>
      <c r="H777" s="79" t="s">
        <v>347</v>
      </c>
    </row>
    <row r="778" spans="1:8" ht="15" hidden="1" customHeight="1" x14ac:dyDescent="0.25">
      <c r="A778" s="79" t="s">
        <v>657</v>
      </c>
      <c r="B778" s="79" t="s">
        <v>152</v>
      </c>
      <c r="C778" s="79" t="s">
        <v>161</v>
      </c>
      <c r="D778" s="79" t="s">
        <v>10</v>
      </c>
      <c r="E778" s="79" t="s">
        <v>308</v>
      </c>
      <c r="F778" s="79" t="s">
        <v>14</v>
      </c>
      <c r="G778" s="79" t="s">
        <v>255</v>
      </c>
      <c r="H778" s="79" t="s">
        <v>348</v>
      </c>
    </row>
    <row r="779" spans="1:8" ht="15" hidden="1" customHeight="1" x14ac:dyDescent="0.25">
      <c r="A779" s="79" t="s">
        <v>657</v>
      </c>
      <c r="B779" s="79" t="s">
        <v>152</v>
      </c>
      <c r="C779" s="79" t="s">
        <v>161</v>
      </c>
      <c r="D779" s="79" t="s">
        <v>10</v>
      </c>
      <c r="E779" s="79" t="s">
        <v>308</v>
      </c>
      <c r="F779" s="79" t="s">
        <v>298</v>
      </c>
      <c r="G779" s="79" t="s">
        <v>255</v>
      </c>
      <c r="H779" s="79" t="s">
        <v>348</v>
      </c>
    </row>
    <row r="780" spans="1:8" ht="15" hidden="1" customHeight="1" x14ac:dyDescent="0.25">
      <c r="A780" s="79" t="s">
        <v>657</v>
      </c>
      <c r="B780" s="79" t="s">
        <v>152</v>
      </c>
      <c r="C780" s="79" t="s">
        <v>160</v>
      </c>
      <c r="D780" s="79" t="s">
        <v>11</v>
      </c>
      <c r="E780" s="79" t="s">
        <v>320</v>
      </c>
      <c r="F780" s="79" t="s">
        <v>122</v>
      </c>
      <c r="G780" s="79" t="s">
        <v>308</v>
      </c>
      <c r="H780" s="79" t="s">
        <v>347</v>
      </c>
    </row>
    <row r="781" spans="1:8" ht="15" hidden="1" customHeight="1" x14ac:dyDescent="0.25">
      <c r="A781" s="79" t="s">
        <v>657</v>
      </c>
      <c r="B781" s="79" t="s">
        <v>152</v>
      </c>
      <c r="C781" s="79" t="s">
        <v>160</v>
      </c>
      <c r="D781" s="79" t="s">
        <v>11</v>
      </c>
      <c r="E781" s="79" t="s">
        <v>320</v>
      </c>
      <c r="F781" s="79" t="s">
        <v>123</v>
      </c>
      <c r="G781" s="79" t="s">
        <v>308</v>
      </c>
      <c r="H781" s="79" t="s">
        <v>347</v>
      </c>
    </row>
    <row r="782" spans="1:8" ht="15" hidden="1" customHeight="1" x14ac:dyDescent="0.25">
      <c r="A782" s="79" t="s">
        <v>657</v>
      </c>
      <c r="B782" s="79" t="s">
        <v>152</v>
      </c>
      <c r="C782" s="79" t="s">
        <v>160</v>
      </c>
      <c r="D782" s="79" t="s">
        <v>18</v>
      </c>
      <c r="E782" s="79" t="s">
        <v>255</v>
      </c>
      <c r="F782" s="80" t="s">
        <v>124</v>
      </c>
      <c r="G782" s="79" t="s">
        <v>254</v>
      </c>
      <c r="H782" s="79" t="s">
        <v>347</v>
      </c>
    </row>
    <row r="783" spans="1:8" ht="15" customHeight="1" x14ac:dyDescent="0.25">
      <c r="A783" s="79" t="s">
        <v>657</v>
      </c>
      <c r="B783" s="79" t="s">
        <v>152</v>
      </c>
      <c r="C783" s="79" t="s">
        <v>160</v>
      </c>
      <c r="D783" s="79" t="s">
        <v>14</v>
      </c>
      <c r="E783" s="79" t="s">
        <v>308</v>
      </c>
      <c r="F783" s="79" t="s">
        <v>14</v>
      </c>
      <c r="G783" s="79" t="s">
        <v>308</v>
      </c>
      <c r="H783" s="79" t="s">
        <v>347</v>
      </c>
    </row>
    <row r="784" spans="1:8" ht="15" hidden="1" customHeight="1" x14ac:dyDescent="0.25">
      <c r="A784" s="79" t="s">
        <v>657</v>
      </c>
      <c r="B784" s="79" t="s">
        <v>152</v>
      </c>
      <c r="C784" s="79" t="s">
        <v>159</v>
      </c>
      <c r="D784" s="79" t="s">
        <v>17</v>
      </c>
      <c r="E784" s="79" t="s">
        <v>257</v>
      </c>
      <c r="F784" s="79" t="s">
        <v>14</v>
      </c>
      <c r="G784" s="79" t="s">
        <v>257</v>
      </c>
      <c r="H784" s="79" t="s">
        <v>349</v>
      </c>
    </row>
    <row r="785" spans="1:8" ht="15" hidden="1" customHeight="1" x14ac:dyDescent="0.25">
      <c r="A785" s="79" t="s">
        <v>657</v>
      </c>
      <c r="B785" s="79" t="s">
        <v>152</v>
      </c>
      <c r="C785" s="79" t="s">
        <v>159</v>
      </c>
      <c r="D785" s="79" t="s">
        <v>17</v>
      </c>
      <c r="E785" s="79" t="s">
        <v>308</v>
      </c>
      <c r="F785" s="79" t="s">
        <v>14</v>
      </c>
      <c r="G785" s="79" t="s">
        <v>308</v>
      </c>
      <c r="H785" s="79" t="s">
        <v>349</v>
      </c>
    </row>
    <row r="786" spans="1:8" ht="15" hidden="1" customHeight="1" x14ac:dyDescent="0.25">
      <c r="A786" s="79" t="s">
        <v>657</v>
      </c>
      <c r="B786" s="79" t="s">
        <v>152</v>
      </c>
      <c r="C786" s="79" t="s">
        <v>159</v>
      </c>
      <c r="D786" s="79" t="s">
        <v>17</v>
      </c>
      <c r="E786" s="79" t="s">
        <v>308</v>
      </c>
      <c r="F786" s="79" t="s">
        <v>14</v>
      </c>
      <c r="G786" s="79" t="s">
        <v>308</v>
      </c>
      <c r="H786" s="79" t="s">
        <v>349</v>
      </c>
    </row>
    <row r="787" spans="1:8" ht="15" hidden="1" customHeight="1" x14ac:dyDescent="0.25">
      <c r="A787" s="79" t="s">
        <v>657</v>
      </c>
      <c r="B787" s="79" t="s">
        <v>152</v>
      </c>
      <c r="C787" s="79" t="s">
        <v>159</v>
      </c>
      <c r="D787" s="79" t="s">
        <v>17</v>
      </c>
      <c r="E787" s="79" t="s">
        <v>308</v>
      </c>
      <c r="F787" s="79" t="s">
        <v>14</v>
      </c>
      <c r="G787" s="79" t="s">
        <v>308</v>
      </c>
      <c r="H787" s="79" t="s">
        <v>349</v>
      </c>
    </row>
    <row r="788" spans="1:8" ht="15" customHeight="1" x14ac:dyDescent="0.25">
      <c r="A788" s="79" t="s">
        <v>657</v>
      </c>
      <c r="B788" s="79" t="s">
        <v>152</v>
      </c>
      <c r="C788" s="79" t="s">
        <v>159</v>
      </c>
      <c r="D788" s="79" t="s">
        <v>14</v>
      </c>
      <c r="E788" s="79" t="s">
        <v>308</v>
      </c>
      <c r="F788" s="79" t="s">
        <v>14</v>
      </c>
      <c r="G788" s="79" t="s">
        <v>308</v>
      </c>
      <c r="H788" s="79" t="s">
        <v>349</v>
      </c>
    </row>
    <row r="789" spans="1:8" ht="15" customHeight="1" x14ac:dyDescent="0.25">
      <c r="A789" s="79" t="s">
        <v>657</v>
      </c>
      <c r="B789" s="79" t="s">
        <v>152</v>
      </c>
      <c r="C789" s="79" t="s">
        <v>159</v>
      </c>
      <c r="D789" s="79" t="s">
        <v>14</v>
      </c>
      <c r="E789" s="79" t="s">
        <v>257</v>
      </c>
      <c r="F789" s="79" t="s">
        <v>14</v>
      </c>
      <c r="G789" s="79" t="s">
        <v>257</v>
      </c>
      <c r="H789" s="79" t="s">
        <v>349</v>
      </c>
    </row>
    <row r="790" spans="1:8" hidden="1" x14ac:dyDescent="0.25">
      <c r="A790" s="79" t="s">
        <v>657</v>
      </c>
      <c r="B790" s="79" t="s">
        <v>148</v>
      </c>
      <c r="C790" s="79" t="s">
        <v>161</v>
      </c>
      <c r="D790" s="79" t="s">
        <v>12</v>
      </c>
      <c r="E790" s="59" t="s">
        <v>308</v>
      </c>
      <c r="F790" s="1" t="s">
        <v>291</v>
      </c>
      <c r="G790" s="79" t="s">
        <v>308</v>
      </c>
      <c r="H790" s="79" t="s">
        <v>350</v>
      </c>
    </row>
    <row r="791" spans="1:8" hidden="1" x14ac:dyDescent="0.25">
      <c r="A791" s="79" t="s">
        <v>657</v>
      </c>
      <c r="B791" s="79" t="s">
        <v>173</v>
      </c>
      <c r="C791" s="79" t="s">
        <v>161</v>
      </c>
      <c r="D791" s="79" t="s">
        <v>12</v>
      </c>
      <c r="E791" s="59" t="s">
        <v>308</v>
      </c>
      <c r="F791" s="1" t="s">
        <v>291</v>
      </c>
      <c r="G791" s="79" t="s">
        <v>308</v>
      </c>
      <c r="H791" s="79" t="s">
        <v>351</v>
      </c>
    </row>
    <row r="792" spans="1:8" hidden="1" x14ac:dyDescent="0.25">
      <c r="A792" s="79" t="s">
        <v>657</v>
      </c>
      <c r="B792" s="79" t="s">
        <v>148</v>
      </c>
      <c r="C792" s="79" t="s">
        <v>161</v>
      </c>
      <c r="D792" s="79" t="s">
        <v>12</v>
      </c>
      <c r="E792" s="59" t="s">
        <v>308</v>
      </c>
      <c r="F792" s="1" t="s">
        <v>292</v>
      </c>
      <c r="G792" s="79" t="s">
        <v>257</v>
      </c>
      <c r="H792" s="79" t="s">
        <v>350</v>
      </c>
    </row>
    <row r="793" spans="1:8" hidden="1" x14ac:dyDescent="0.25">
      <c r="A793" s="79" t="s">
        <v>657</v>
      </c>
      <c r="B793" s="79" t="s">
        <v>173</v>
      </c>
      <c r="C793" s="79" t="s">
        <v>161</v>
      </c>
      <c r="D793" s="79" t="s">
        <v>12</v>
      </c>
      <c r="E793" s="59" t="s">
        <v>308</v>
      </c>
      <c r="F793" s="1" t="s">
        <v>292</v>
      </c>
      <c r="G793" s="79" t="s">
        <v>257</v>
      </c>
      <c r="H793" s="79" t="s">
        <v>351</v>
      </c>
    </row>
    <row r="794" spans="1:8" hidden="1" x14ac:dyDescent="0.25">
      <c r="A794" s="79" t="s">
        <v>657</v>
      </c>
      <c r="B794" s="79" t="s">
        <v>148</v>
      </c>
      <c r="C794" s="79" t="s">
        <v>161</v>
      </c>
      <c r="D794" s="79" t="s">
        <v>12</v>
      </c>
      <c r="E794" s="59" t="s">
        <v>308</v>
      </c>
      <c r="F794" s="1" t="s">
        <v>294</v>
      </c>
      <c r="G794" s="79" t="s">
        <v>257</v>
      </c>
      <c r="H794" s="79" t="s">
        <v>350</v>
      </c>
    </row>
    <row r="795" spans="1:8" hidden="1" x14ac:dyDescent="0.25">
      <c r="A795" s="79" t="s">
        <v>657</v>
      </c>
      <c r="B795" s="79" t="s">
        <v>173</v>
      </c>
      <c r="C795" s="79" t="s">
        <v>161</v>
      </c>
      <c r="D795" s="79" t="s">
        <v>12</v>
      </c>
      <c r="E795" s="59" t="s">
        <v>308</v>
      </c>
      <c r="F795" s="1" t="s">
        <v>294</v>
      </c>
      <c r="G795" s="79" t="s">
        <v>257</v>
      </c>
      <c r="H795" s="79" t="s">
        <v>351</v>
      </c>
    </row>
    <row r="796" spans="1:8" hidden="1" x14ac:dyDescent="0.25">
      <c r="A796" s="79" t="s">
        <v>657</v>
      </c>
      <c r="B796" s="79" t="s">
        <v>148</v>
      </c>
      <c r="C796" s="79" t="s">
        <v>161</v>
      </c>
      <c r="D796" s="79" t="s">
        <v>12</v>
      </c>
      <c r="E796" s="59" t="s">
        <v>308</v>
      </c>
      <c r="F796" s="1" t="s">
        <v>293</v>
      </c>
      <c r="G796" s="79" t="s">
        <v>308</v>
      </c>
      <c r="H796" s="79" t="s">
        <v>350</v>
      </c>
    </row>
    <row r="797" spans="1:8" hidden="1" x14ac:dyDescent="0.25">
      <c r="A797" s="79" t="s">
        <v>657</v>
      </c>
      <c r="B797" s="79" t="s">
        <v>173</v>
      </c>
      <c r="C797" s="79" t="s">
        <v>161</v>
      </c>
      <c r="D797" s="79" t="s">
        <v>12</v>
      </c>
      <c r="E797" s="59" t="s">
        <v>308</v>
      </c>
      <c r="F797" s="1" t="s">
        <v>293</v>
      </c>
      <c r="G797" s="79" t="s">
        <v>308</v>
      </c>
      <c r="H797" s="79" t="s">
        <v>351</v>
      </c>
    </row>
    <row r="798" spans="1:8" hidden="1" x14ac:dyDescent="0.25">
      <c r="A798" s="79" t="s">
        <v>657</v>
      </c>
      <c r="B798" s="79" t="s">
        <v>148</v>
      </c>
      <c r="C798" s="79" t="s">
        <v>161</v>
      </c>
      <c r="D798" s="79" t="s">
        <v>12</v>
      </c>
      <c r="E798" s="59" t="s">
        <v>308</v>
      </c>
      <c r="F798" s="1" t="s">
        <v>117</v>
      </c>
      <c r="G798" s="79" t="s">
        <v>255</v>
      </c>
      <c r="H798" s="79" t="s">
        <v>350</v>
      </c>
    </row>
    <row r="799" spans="1:8" hidden="1" x14ac:dyDescent="0.25">
      <c r="A799" s="79" t="s">
        <v>657</v>
      </c>
      <c r="B799" s="79" t="s">
        <v>173</v>
      </c>
      <c r="C799" s="79" t="s">
        <v>161</v>
      </c>
      <c r="D799" s="79" t="s">
        <v>12</v>
      </c>
      <c r="E799" s="59" t="s">
        <v>308</v>
      </c>
      <c r="F799" s="1" t="s">
        <v>117</v>
      </c>
      <c r="G799" s="79" t="s">
        <v>255</v>
      </c>
      <c r="H799" s="79" t="s">
        <v>351</v>
      </c>
    </row>
    <row r="800" spans="1:8" hidden="1" x14ac:dyDescent="0.25">
      <c r="A800" s="79" t="s">
        <v>657</v>
      </c>
      <c r="B800" s="79" t="s">
        <v>148</v>
      </c>
      <c r="C800" s="79" t="s">
        <v>161</v>
      </c>
      <c r="D800" s="79" t="s">
        <v>12</v>
      </c>
      <c r="E800" s="59" t="s">
        <v>308</v>
      </c>
      <c r="F800" s="1" t="s">
        <v>118</v>
      </c>
      <c r="G800" s="79" t="s">
        <v>255</v>
      </c>
      <c r="H800" s="79" t="s">
        <v>350</v>
      </c>
    </row>
    <row r="801" spans="1:8" hidden="1" x14ac:dyDescent="0.25">
      <c r="A801" s="79" t="s">
        <v>657</v>
      </c>
      <c r="B801" s="79" t="s">
        <v>173</v>
      </c>
      <c r="C801" s="79" t="s">
        <v>161</v>
      </c>
      <c r="D801" s="79" t="s">
        <v>12</v>
      </c>
      <c r="E801" s="59" t="s">
        <v>308</v>
      </c>
      <c r="F801" s="1" t="s">
        <v>118</v>
      </c>
      <c r="G801" s="79" t="s">
        <v>255</v>
      </c>
      <c r="H801" s="79" t="s">
        <v>351</v>
      </c>
    </row>
    <row r="802" spans="1:8" hidden="1" x14ac:dyDescent="0.25">
      <c r="A802" s="79" t="s">
        <v>657</v>
      </c>
      <c r="B802" s="79" t="s">
        <v>148</v>
      </c>
      <c r="C802" s="79" t="s">
        <v>161</v>
      </c>
      <c r="D802" s="79" t="s">
        <v>12</v>
      </c>
      <c r="E802" s="59" t="s">
        <v>308</v>
      </c>
      <c r="F802" s="1" t="s">
        <v>119</v>
      </c>
      <c r="G802" s="79" t="s">
        <v>255</v>
      </c>
      <c r="H802" s="79" t="s">
        <v>350</v>
      </c>
    </row>
    <row r="803" spans="1:8" hidden="1" x14ac:dyDescent="0.25">
      <c r="A803" s="79" t="s">
        <v>657</v>
      </c>
      <c r="B803" s="79" t="s">
        <v>173</v>
      </c>
      <c r="C803" s="79" t="s">
        <v>161</v>
      </c>
      <c r="D803" s="79" t="s">
        <v>12</v>
      </c>
      <c r="E803" s="59" t="s">
        <v>308</v>
      </c>
      <c r="F803" s="1" t="s">
        <v>119</v>
      </c>
      <c r="G803" s="79" t="s">
        <v>255</v>
      </c>
      <c r="H803" s="79" t="s">
        <v>351</v>
      </c>
    </row>
    <row r="804" spans="1:8" ht="15" hidden="1" customHeight="1" x14ac:dyDescent="0.25">
      <c r="A804" s="79" t="s">
        <v>657</v>
      </c>
      <c r="B804" s="79" t="s">
        <v>148</v>
      </c>
      <c r="C804" s="79" t="s">
        <v>161</v>
      </c>
      <c r="D804" s="79" t="s">
        <v>10</v>
      </c>
      <c r="E804" s="79" t="s">
        <v>257</v>
      </c>
      <c r="F804" s="79" t="s">
        <v>14</v>
      </c>
      <c r="G804" s="79" t="s">
        <v>257</v>
      </c>
      <c r="H804" s="79" t="s">
        <v>350</v>
      </c>
    </row>
    <row r="805" spans="1:8" ht="15" hidden="1" customHeight="1" x14ac:dyDescent="0.25">
      <c r="A805" s="79" t="s">
        <v>657</v>
      </c>
      <c r="B805" s="79" t="s">
        <v>173</v>
      </c>
      <c r="C805" s="79" t="s">
        <v>161</v>
      </c>
      <c r="D805" s="79" t="s">
        <v>10</v>
      </c>
      <c r="E805" s="79" t="s">
        <v>257</v>
      </c>
      <c r="F805" s="79" t="s">
        <v>14</v>
      </c>
      <c r="G805" s="79" t="s">
        <v>257</v>
      </c>
      <c r="H805" s="79" t="s">
        <v>351</v>
      </c>
    </row>
    <row r="806" spans="1:8" ht="15" hidden="1" customHeight="1" x14ac:dyDescent="0.25">
      <c r="A806" s="79" t="s">
        <v>657</v>
      </c>
      <c r="B806" s="79" t="s">
        <v>148</v>
      </c>
      <c r="C806" s="79" t="s">
        <v>161</v>
      </c>
      <c r="D806" s="79" t="s">
        <v>10</v>
      </c>
      <c r="E806" s="79" t="s">
        <v>257</v>
      </c>
      <c r="F806" s="79" t="s">
        <v>14</v>
      </c>
      <c r="G806" s="79" t="s">
        <v>257</v>
      </c>
      <c r="H806" s="79" t="s">
        <v>350</v>
      </c>
    </row>
    <row r="807" spans="1:8" ht="15" hidden="1" customHeight="1" x14ac:dyDescent="0.25">
      <c r="A807" s="79" t="s">
        <v>657</v>
      </c>
      <c r="B807" s="79" t="s">
        <v>173</v>
      </c>
      <c r="C807" s="79" t="s">
        <v>161</v>
      </c>
      <c r="D807" s="79" t="s">
        <v>10</v>
      </c>
      <c r="E807" s="79" t="s">
        <v>257</v>
      </c>
      <c r="F807" s="79" t="s">
        <v>14</v>
      </c>
      <c r="G807" s="79" t="s">
        <v>257</v>
      </c>
      <c r="H807" s="79" t="s">
        <v>351</v>
      </c>
    </row>
    <row r="808" spans="1:8" ht="15" hidden="1" customHeight="1" x14ac:dyDescent="0.25">
      <c r="A808" s="79" t="s">
        <v>657</v>
      </c>
      <c r="B808" s="79" t="s">
        <v>148</v>
      </c>
      <c r="C808" s="79" t="s">
        <v>161</v>
      </c>
      <c r="D808" s="79" t="s">
        <v>10</v>
      </c>
      <c r="E808" s="79" t="s">
        <v>257</v>
      </c>
      <c r="F808" s="79" t="s">
        <v>14</v>
      </c>
      <c r="G808" s="79" t="s">
        <v>257</v>
      </c>
      <c r="H808" s="79" t="s">
        <v>350</v>
      </c>
    </row>
    <row r="809" spans="1:8" ht="15" hidden="1" customHeight="1" x14ac:dyDescent="0.25">
      <c r="A809" s="79" t="s">
        <v>657</v>
      </c>
      <c r="B809" s="79" t="s">
        <v>173</v>
      </c>
      <c r="C809" s="79" t="s">
        <v>161</v>
      </c>
      <c r="D809" s="79" t="s">
        <v>10</v>
      </c>
      <c r="E809" s="79" t="s">
        <v>257</v>
      </c>
      <c r="F809" s="79" t="s">
        <v>14</v>
      </c>
      <c r="G809" s="79" t="s">
        <v>257</v>
      </c>
      <c r="H809" s="79" t="s">
        <v>351</v>
      </c>
    </row>
    <row r="810" spans="1:8" ht="15" hidden="1" customHeight="1" x14ac:dyDescent="0.25">
      <c r="A810" s="79" t="s">
        <v>657</v>
      </c>
      <c r="B810" s="79" t="s">
        <v>148</v>
      </c>
      <c r="C810" s="79" t="s">
        <v>161</v>
      </c>
      <c r="D810" s="79" t="s">
        <v>11</v>
      </c>
      <c r="E810" s="79" t="s">
        <v>257</v>
      </c>
      <c r="F810" s="79" t="s">
        <v>14</v>
      </c>
      <c r="G810" s="79" t="s">
        <v>257</v>
      </c>
      <c r="H810" s="79" t="s">
        <v>350</v>
      </c>
    </row>
    <row r="811" spans="1:8" ht="15" hidden="1" customHeight="1" x14ac:dyDescent="0.25">
      <c r="A811" s="79" t="s">
        <v>657</v>
      </c>
      <c r="B811" s="79" t="s">
        <v>173</v>
      </c>
      <c r="C811" s="79" t="s">
        <v>161</v>
      </c>
      <c r="D811" s="79" t="s">
        <v>11</v>
      </c>
      <c r="E811" s="79" t="s">
        <v>257</v>
      </c>
      <c r="F811" s="79" t="s">
        <v>14</v>
      </c>
      <c r="G811" s="79" t="s">
        <v>257</v>
      </c>
      <c r="H811" s="79" t="s">
        <v>351</v>
      </c>
    </row>
    <row r="812" spans="1:8" ht="15" hidden="1" customHeight="1" x14ac:dyDescent="0.25">
      <c r="A812" s="79" t="s">
        <v>657</v>
      </c>
      <c r="B812" s="79" t="s">
        <v>148</v>
      </c>
      <c r="C812" s="79" t="s">
        <v>161</v>
      </c>
      <c r="D812" s="79" t="s">
        <v>11</v>
      </c>
      <c r="E812" s="79" t="s">
        <v>257</v>
      </c>
      <c r="F812" s="79" t="s">
        <v>14</v>
      </c>
      <c r="G812" s="79" t="s">
        <v>257</v>
      </c>
      <c r="H812" s="79" t="s">
        <v>350</v>
      </c>
    </row>
    <row r="813" spans="1:8" ht="15" hidden="1" customHeight="1" x14ac:dyDescent="0.25">
      <c r="A813" s="79" t="s">
        <v>657</v>
      </c>
      <c r="B813" s="79" t="s">
        <v>173</v>
      </c>
      <c r="C813" s="79" t="s">
        <v>161</v>
      </c>
      <c r="D813" s="79" t="s">
        <v>11</v>
      </c>
      <c r="E813" s="79" t="s">
        <v>257</v>
      </c>
      <c r="F813" s="79" t="s">
        <v>14</v>
      </c>
      <c r="G813" s="79" t="s">
        <v>257</v>
      </c>
      <c r="H813" s="79" t="s">
        <v>351</v>
      </c>
    </row>
    <row r="814" spans="1:8" ht="15" hidden="1" customHeight="1" x14ac:dyDescent="0.25">
      <c r="A814" s="79" t="s">
        <v>657</v>
      </c>
      <c r="B814" s="79" t="s">
        <v>148</v>
      </c>
      <c r="C814" s="79" t="s">
        <v>161</v>
      </c>
      <c r="D814" s="79" t="s">
        <v>18</v>
      </c>
      <c r="E814" s="79" t="s">
        <v>255</v>
      </c>
      <c r="F814" s="79" t="s">
        <v>14</v>
      </c>
      <c r="G814" s="79" t="s">
        <v>254</v>
      </c>
      <c r="H814" s="79" t="s">
        <v>350</v>
      </c>
    </row>
    <row r="815" spans="1:8" ht="15" hidden="1" customHeight="1" x14ac:dyDescent="0.25">
      <c r="A815" s="79" t="s">
        <v>657</v>
      </c>
      <c r="B815" s="79" t="s">
        <v>173</v>
      </c>
      <c r="C815" s="79" t="s">
        <v>161</v>
      </c>
      <c r="D815" s="79" t="s">
        <v>18</v>
      </c>
      <c r="E815" s="79" t="s">
        <v>255</v>
      </c>
      <c r="F815" s="79" t="s">
        <v>14</v>
      </c>
      <c r="G815" s="79" t="s">
        <v>254</v>
      </c>
      <c r="H815" s="79" t="s">
        <v>351</v>
      </c>
    </row>
    <row r="816" spans="1:8" ht="15" customHeight="1" x14ac:dyDescent="0.25">
      <c r="A816" s="79" t="s">
        <v>657</v>
      </c>
      <c r="B816" s="79" t="s">
        <v>148</v>
      </c>
      <c r="C816" s="79" t="s">
        <v>161</v>
      </c>
      <c r="D816" s="79" t="s">
        <v>14</v>
      </c>
      <c r="E816" s="79" t="s">
        <v>308</v>
      </c>
      <c r="F816" s="79" t="s">
        <v>14</v>
      </c>
      <c r="G816" s="79" t="s">
        <v>308</v>
      </c>
      <c r="H816" s="79" t="s">
        <v>350</v>
      </c>
    </row>
    <row r="817" spans="1:8" ht="15" customHeight="1" x14ac:dyDescent="0.25">
      <c r="A817" s="79" t="s">
        <v>657</v>
      </c>
      <c r="B817" s="79" t="s">
        <v>173</v>
      </c>
      <c r="C817" s="79" t="s">
        <v>161</v>
      </c>
      <c r="D817" s="79" t="s">
        <v>14</v>
      </c>
      <c r="E817" s="79" t="s">
        <v>308</v>
      </c>
      <c r="F817" s="79" t="s">
        <v>14</v>
      </c>
      <c r="G817" s="79" t="s">
        <v>308</v>
      </c>
      <c r="H817" s="79" t="s">
        <v>351</v>
      </c>
    </row>
    <row r="818" spans="1:8" ht="15" hidden="1" customHeight="1" x14ac:dyDescent="0.25">
      <c r="A818" s="79" t="s">
        <v>657</v>
      </c>
      <c r="B818" s="79" t="s">
        <v>158</v>
      </c>
      <c r="C818" s="80" t="s">
        <v>326</v>
      </c>
      <c r="D818" s="79" t="s">
        <v>323</v>
      </c>
      <c r="E818" s="79" t="s">
        <v>254</v>
      </c>
      <c r="F818" s="79" t="s">
        <v>14</v>
      </c>
      <c r="G818" s="79" t="s">
        <v>254</v>
      </c>
      <c r="H818" s="79" t="s">
        <v>352</v>
      </c>
    </row>
    <row r="819" spans="1:8" ht="15" hidden="1" customHeight="1" x14ac:dyDescent="0.25">
      <c r="A819" s="79" t="s">
        <v>657</v>
      </c>
      <c r="B819" s="79" t="s">
        <v>157</v>
      </c>
      <c r="C819" s="80" t="s">
        <v>327</v>
      </c>
      <c r="D819" s="79" t="s">
        <v>323</v>
      </c>
      <c r="E819" s="79" t="s">
        <v>255</v>
      </c>
      <c r="F819" s="79" t="s">
        <v>14</v>
      </c>
      <c r="G819" s="79" t="s">
        <v>255</v>
      </c>
      <c r="H819" s="79" t="s">
        <v>353</v>
      </c>
    </row>
    <row r="820" spans="1:8" ht="15" hidden="1" customHeight="1" x14ac:dyDescent="0.25">
      <c r="A820" s="79" t="s">
        <v>657</v>
      </c>
      <c r="B820" s="79" t="s">
        <v>155</v>
      </c>
      <c r="C820" s="80" t="s">
        <v>328</v>
      </c>
      <c r="D820" s="79" t="s">
        <v>323</v>
      </c>
      <c r="E820" s="79" t="s">
        <v>308</v>
      </c>
      <c r="F820" s="79" t="s">
        <v>14</v>
      </c>
      <c r="G820" s="79" t="s">
        <v>308</v>
      </c>
      <c r="H820" s="79" t="s">
        <v>354</v>
      </c>
    </row>
    <row r="821" spans="1:8" ht="15" hidden="1" customHeight="1" x14ac:dyDescent="0.25">
      <c r="A821" s="79" t="s">
        <v>657</v>
      </c>
      <c r="B821" s="79" t="s">
        <v>154</v>
      </c>
      <c r="C821" s="80" t="s">
        <v>329</v>
      </c>
      <c r="D821" s="79" t="s">
        <v>323</v>
      </c>
      <c r="E821" s="79" t="s">
        <v>257</v>
      </c>
      <c r="F821" s="79" t="s">
        <v>14</v>
      </c>
      <c r="G821" s="79" t="s">
        <v>257</v>
      </c>
      <c r="H821" s="79" t="s">
        <v>355</v>
      </c>
    </row>
    <row r="822" spans="1:8" ht="15" hidden="1" customHeight="1" x14ac:dyDescent="0.25">
      <c r="A822" s="79" t="s">
        <v>657</v>
      </c>
      <c r="B822" s="79" t="s">
        <v>152</v>
      </c>
      <c r="C822" s="80" t="s">
        <v>330</v>
      </c>
      <c r="D822" s="79" t="s">
        <v>323</v>
      </c>
      <c r="E822" s="79" t="s">
        <v>257</v>
      </c>
      <c r="F822" s="79" t="s">
        <v>14</v>
      </c>
      <c r="G822" s="79" t="s">
        <v>257</v>
      </c>
      <c r="H822" s="79" t="s">
        <v>356</v>
      </c>
    </row>
    <row r="823" spans="1:8" ht="15" hidden="1" customHeight="1" x14ac:dyDescent="0.25">
      <c r="A823" s="79" t="s">
        <v>657</v>
      </c>
      <c r="B823" s="79" t="s">
        <v>148</v>
      </c>
      <c r="C823" s="80" t="s">
        <v>331</v>
      </c>
      <c r="D823" s="79" t="s">
        <v>323</v>
      </c>
      <c r="E823" s="79" t="s">
        <v>257</v>
      </c>
      <c r="F823" s="79" t="s">
        <v>14</v>
      </c>
      <c r="G823" s="79" t="s">
        <v>257</v>
      </c>
      <c r="H823" s="79" t="s">
        <v>357</v>
      </c>
    </row>
    <row r="824" spans="1:8" ht="15" hidden="1" customHeight="1" x14ac:dyDescent="0.25">
      <c r="A824" s="79" t="s">
        <v>657</v>
      </c>
      <c r="B824" s="79" t="s">
        <v>158</v>
      </c>
      <c r="C824" s="80" t="s">
        <v>332</v>
      </c>
      <c r="D824" s="79" t="s">
        <v>324</v>
      </c>
      <c r="E824" s="79" t="s">
        <v>254</v>
      </c>
      <c r="F824" s="79" t="s">
        <v>14</v>
      </c>
      <c r="G824" s="79" t="s">
        <v>254</v>
      </c>
      <c r="H824" s="79" t="s">
        <v>358</v>
      </c>
    </row>
    <row r="825" spans="1:8" ht="15" hidden="1" customHeight="1" x14ac:dyDescent="0.25">
      <c r="A825" s="79" t="s">
        <v>657</v>
      </c>
      <c r="B825" s="79" t="s">
        <v>157</v>
      </c>
      <c r="C825" s="80" t="s">
        <v>333</v>
      </c>
      <c r="D825" s="79" t="s">
        <v>324</v>
      </c>
      <c r="E825" s="79" t="s">
        <v>255</v>
      </c>
      <c r="F825" s="79" t="s">
        <v>14</v>
      </c>
      <c r="G825" s="79" t="s">
        <v>255</v>
      </c>
      <c r="H825" s="79" t="s">
        <v>359</v>
      </c>
    </row>
    <row r="826" spans="1:8" ht="15" hidden="1" customHeight="1" x14ac:dyDescent="0.25">
      <c r="A826" s="79" t="s">
        <v>657</v>
      </c>
      <c r="B826" s="79" t="s">
        <v>155</v>
      </c>
      <c r="C826" s="80" t="s">
        <v>334</v>
      </c>
      <c r="D826" s="79" t="s">
        <v>324</v>
      </c>
      <c r="E826" s="79" t="s">
        <v>308</v>
      </c>
      <c r="F826" s="79" t="s">
        <v>14</v>
      </c>
      <c r="G826" s="79" t="s">
        <v>308</v>
      </c>
      <c r="H826" s="79" t="s">
        <v>360</v>
      </c>
    </row>
    <row r="827" spans="1:8" ht="15" hidden="1" customHeight="1" x14ac:dyDescent="0.25">
      <c r="A827" s="79" t="s">
        <v>657</v>
      </c>
      <c r="B827" s="79" t="s">
        <v>154</v>
      </c>
      <c r="C827" s="80" t="s">
        <v>335</v>
      </c>
      <c r="D827" s="79" t="s">
        <v>324</v>
      </c>
      <c r="E827" s="79" t="s">
        <v>257</v>
      </c>
      <c r="F827" s="79" t="s">
        <v>14</v>
      </c>
      <c r="G827" s="79" t="s">
        <v>257</v>
      </c>
      <c r="H827" s="79" t="s">
        <v>361</v>
      </c>
    </row>
    <row r="828" spans="1:8" ht="15" hidden="1" customHeight="1" x14ac:dyDescent="0.25">
      <c r="A828" s="79" t="s">
        <v>657</v>
      </c>
      <c r="B828" s="79" t="s">
        <v>152</v>
      </c>
      <c r="C828" s="80" t="s">
        <v>336</v>
      </c>
      <c r="D828" s="79" t="s">
        <v>324</v>
      </c>
      <c r="E828" s="79" t="s">
        <v>257</v>
      </c>
      <c r="F828" s="79" t="s">
        <v>14</v>
      </c>
      <c r="G828" s="79" t="s">
        <v>257</v>
      </c>
      <c r="H828" s="79" t="s">
        <v>362</v>
      </c>
    </row>
    <row r="829" spans="1:8" ht="15" hidden="1" customHeight="1" x14ac:dyDescent="0.25">
      <c r="A829" s="79" t="s">
        <v>657</v>
      </c>
      <c r="B829" s="79" t="s">
        <v>148</v>
      </c>
      <c r="C829" s="80" t="s">
        <v>337</v>
      </c>
      <c r="D829" s="79" t="s">
        <v>324</v>
      </c>
      <c r="E829" s="79" t="s">
        <v>257</v>
      </c>
      <c r="F829" s="79" t="s">
        <v>14</v>
      </c>
      <c r="G829" s="79" t="s">
        <v>257</v>
      </c>
      <c r="H829" s="79" t="s">
        <v>363</v>
      </c>
    </row>
    <row r="830" spans="1:8" ht="15" hidden="1" customHeight="1" x14ac:dyDescent="0.25">
      <c r="A830" s="71" t="s">
        <v>542</v>
      </c>
      <c r="B830" s="72" t="s">
        <v>196</v>
      </c>
      <c r="C830" s="76" t="s">
        <v>195</v>
      </c>
      <c r="D830" s="71" t="s">
        <v>321</v>
      </c>
      <c r="E830" s="74" t="s">
        <v>254</v>
      </c>
      <c r="F830" s="71" t="s">
        <v>321</v>
      </c>
      <c r="G830" s="74" t="s">
        <v>254</v>
      </c>
      <c r="H830" s="71" t="s">
        <v>588</v>
      </c>
    </row>
    <row r="831" spans="1:8" ht="15" hidden="1" customHeight="1" x14ac:dyDescent="0.25">
      <c r="A831" s="71" t="s">
        <v>542</v>
      </c>
      <c r="B831" s="72" t="s">
        <v>196</v>
      </c>
      <c r="C831" s="76" t="s">
        <v>195</v>
      </c>
      <c r="D831" s="71" t="s">
        <v>586</v>
      </c>
      <c r="E831" s="74" t="s">
        <v>254</v>
      </c>
      <c r="F831" s="71" t="s">
        <v>586</v>
      </c>
      <c r="G831" s="74" t="s">
        <v>254</v>
      </c>
      <c r="H831" s="71" t="s">
        <v>588</v>
      </c>
    </row>
    <row r="832" spans="1:8" ht="15" hidden="1" customHeight="1" x14ac:dyDescent="0.25">
      <c r="A832" s="71" t="s">
        <v>542</v>
      </c>
      <c r="B832" s="72" t="s">
        <v>196</v>
      </c>
      <c r="C832" s="76" t="s">
        <v>195</v>
      </c>
      <c r="D832" s="71" t="s">
        <v>94</v>
      </c>
      <c r="E832" s="74" t="s">
        <v>254</v>
      </c>
      <c r="F832" s="71" t="s">
        <v>94</v>
      </c>
      <c r="G832" s="74" t="s">
        <v>254</v>
      </c>
      <c r="H832" s="71" t="s">
        <v>588</v>
      </c>
    </row>
    <row r="833" spans="1:8" ht="15" hidden="1" customHeight="1" x14ac:dyDescent="0.25">
      <c r="A833" s="71" t="s">
        <v>542</v>
      </c>
      <c r="B833" s="72" t="s">
        <v>196</v>
      </c>
      <c r="C833" s="76" t="s">
        <v>194</v>
      </c>
      <c r="D833" s="71" t="s">
        <v>321</v>
      </c>
      <c r="E833" s="74" t="s">
        <v>254</v>
      </c>
      <c r="F833" s="71" t="s">
        <v>321</v>
      </c>
      <c r="G833" s="74" t="s">
        <v>254</v>
      </c>
      <c r="H833" s="71" t="s">
        <v>589</v>
      </c>
    </row>
    <row r="834" spans="1:8" ht="15" hidden="1" customHeight="1" x14ac:dyDescent="0.25">
      <c r="A834" s="71" t="s">
        <v>542</v>
      </c>
      <c r="B834" s="72" t="s">
        <v>196</v>
      </c>
      <c r="C834" s="76" t="s">
        <v>194</v>
      </c>
      <c r="D834" s="71" t="s">
        <v>586</v>
      </c>
      <c r="E834" s="74" t="s">
        <v>254</v>
      </c>
      <c r="F834" s="71" t="s">
        <v>586</v>
      </c>
      <c r="G834" s="74" t="s">
        <v>254</v>
      </c>
      <c r="H834" s="71" t="s">
        <v>589</v>
      </c>
    </row>
    <row r="835" spans="1:8" ht="15" hidden="1" customHeight="1" x14ac:dyDescent="0.25">
      <c r="A835" s="71" t="s">
        <v>542</v>
      </c>
      <c r="B835" s="72" t="s">
        <v>196</v>
      </c>
      <c r="C835" s="76" t="s">
        <v>194</v>
      </c>
      <c r="D835" s="71" t="s">
        <v>94</v>
      </c>
      <c r="E835" s="74" t="s">
        <v>254</v>
      </c>
      <c r="F835" s="71" t="s">
        <v>94</v>
      </c>
      <c r="G835" s="74" t="s">
        <v>254</v>
      </c>
      <c r="H835" s="71" t="s">
        <v>589</v>
      </c>
    </row>
    <row r="836" spans="1:8" ht="15" hidden="1" customHeight="1" x14ac:dyDescent="0.25">
      <c r="A836" s="71" t="s">
        <v>542</v>
      </c>
      <c r="B836" s="72" t="s">
        <v>196</v>
      </c>
      <c r="C836" s="76" t="s">
        <v>193</v>
      </c>
      <c r="D836" s="71" t="s">
        <v>321</v>
      </c>
      <c r="E836" s="74" t="s">
        <v>254</v>
      </c>
      <c r="F836" s="71" t="s">
        <v>321</v>
      </c>
      <c r="G836" s="74" t="s">
        <v>254</v>
      </c>
      <c r="H836" s="71" t="s">
        <v>590</v>
      </c>
    </row>
    <row r="837" spans="1:8" ht="15" hidden="1" customHeight="1" x14ac:dyDescent="0.25">
      <c r="A837" s="71" t="s">
        <v>542</v>
      </c>
      <c r="B837" s="72" t="s">
        <v>196</v>
      </c>
      <c r="C837" s="76" t="s">
        <v>193</v>
      </c>
      <c r="D837" s="71" t="s">
        <v>586</v>
      </c>
      <c r="E837" s="74" t="s">
        <v>254</v>
      </c>
      <c r="F837" s="71" t="s">
        <v>586</v>
      </c>
      <c r="G837" s="74" t="s">
        <v>254</v>
      </c>
      <c r="H837" s="71" t="s">
        <v>590</v>
      </c>
    </row>
    <row r="838" spans="1:8" ht="15" hidden="1" customHeight="1" x14ac:dyDescent="0.25">
      <c r="A838" s="71" t="s">
        <v>542</v>
      </c>
      <c r="B838" s="72" t="s">
        <v>196</v>
      </c>
      <c r="C838" s="76" t="s">
        <v>193</v>
      </c>
      <c r="D838" s="71" t="s">
        <v>94</v>
      </c>
      <c r="E838" s="74" t="s">
        <v>254</v>
      </c>
      <c r="F838" s="71" t="s">
        <v>94</v>
      </c>
      <c r="G838" s="74" t="s">
        <v>254</v>
      </c>
      <c r="H838" s="71" t="s">
        <v>590</v>
      </c>
    </row>
    <row r="839" spans="1:8" ht="15" hidden="1" customHeight="1" x14ac:dyDescent="0.25">
      <c r="A839" s="71" t="s">
        <v>542</v>
      </c>
      <c r="B839" s="72" t="s">
        <v>196</v>
      </c>
      <c r="C839" s="74" t="s">
        <v>200</v>
      </c>
      <c r="D839" s="71" t="s">
        <v>321</v>
      </c>
      <c r="E839" s="74" t="s">
        <v>254</v>
      </c>
      <c r="F839" s="71" t="s">
        <v>321</v>
      </c>
      <c r="G839" s="74" t="s">
        <v>254</v>
      </c>
      <c r="H839" s="71" t="s">
        <v>591</v>
      </c>
    </row>
    <row r="840" spans="1:8" ht="15" hidden="1" customHeight="1" x14ac:dyDescent="0.25">
      <c r="A840" s="71" t="s">
        <v>542</v>
      </c>
      <c r="B840" s="72" t="s">
        <v>196</v>
      </c>
      <c r="C840" s="74" t="s">
        <v>200</v>
      </c>
      <c r="D840" s="71" t="s">
        <v>586</v>
      </c>
      <c r="E840" s="74" t="s">
        <v>254</v>
      </c>
      <c r="F840" s="71" t="s">
        <v>586</v>
      </c>
      <c r="G840" s="74" t="s">
        <v>254</v>
      </c>
      <c r="H840" s="71" t="s">
        <v>591</v>
      </c>
    </row>
    <row r="841" spans="1:8" ht="15" hidden="1" customHeight="1" x14ac:dyDescent="0.25">
      <c r="A841" s="71" t="s">
        <v>542</v>
      </c>
      <c r="B841" s="72" t="s">
        <v>196</v>
      </c>
      <c r="C841" s="74" t="s">
        <v>200</v>
      </c>
      <c r="D841" s="71" t="s">
        <v>94</v>
      </c>
      <c r="E841" s="74" t="s">
        <v>254</v>
      </c>
      <c r="F841" s="71" t="s">
        <v>94</v>
      </c>
      <c r="G841" s="74" t="s">
        <v>254</v>
      </c>
      <c r="H841" s="71" t="s">
        <v>591</v>
      </c>
    </row>
    <row r="842" spans="1:8" ht="15" hidden="1" customHeight="1" x14ac:dyDescent="0.25">
      <c r="A842" s="71" t="s">
        <v>542</v>
      </c>
      <c r="B842" s="72" t="s">
        <v>196</v>
      </c>
      <c r="C842" s="76" t="s">
        <v>199</v>
      </c>
      <c r="D842" s="71" t="s">
        <v>321</v>
      </c>
      <c r="E842" s="74" t="s">
        <v>254</v>
      </c>
      <c r="F842" s="71" t="s">
        <v>321</v>
      </c>
      <c r="G842" s="74" t="s">
        <v>254</v>
      </c>
      <c r="H842" s="71" t="s">
        <v>592</v>
      </c>
    </row>
    <row r="843" spans="1:8" ht="15" hidden="1" customHeight="1" x14ac:dyDescent="0.25">
      <c r="A843" s="71" t="s">
        <v>542</v>
      </c>
      <c r="B843" s="72" t="s">
        <v>196</v>
      </c>
      <c r="C843" s="76" t="s">
        <v>199</v>
      </c>
      <c r="D843" s="71" t="s">
        <v>586</v>
      </c>
      <c r="E843" s="74" t="s">
        <v>254</v>
      </c>
      <c r="F843" s="71" t="s">
        <v>586</v>
      </c>
      <c r="G843" s="74" t="s">
        <v>254</v>
      </c>
      <c r="H843" s="71" t="s">
        <v>592</v>
      </c>
    </row>
    <row r="844" spans="1:8" ht="15" hidden="1" customHeight="1" x14ac:dyDescent="0.25">
      <c r="A844" s="71" t="s">
        <v>542</v>
      </c>
      <c r="B844" s="72" t="s">
        <v>196</v>
      </c>
      <c r="C844" s="76" t="s">
        <v>199</v>
      </c>
      <c r="D844" s="71" t="s">
        <v>94</v>
      </c>
      <c r="E844" s="74" t="s">
        <v>254</v>
      </c>
      <c r="F844" s="71" t="s">
        <v>94</v>
      </c>
      <c r="G844" s="74" t="s">
        <v>254</v>
      </c>
      <c r="H844" s="71" t="s">
        <v>592</v>
      </c>
    </row>
    <row r="845" spans="1:8" ht="15" hidden="1" customHeight="1" x14ac:dyDescent="0.25">
      <c r="A845" s="71" t="s">
        <v>542</v>
      </c>
      <c r="B845" s="72" t="s">
        <v>196</v>
      </c>
      <c r="C845" s="74" t="s">
        <v>191</v>
      </c>
      <c r="D845" s="71" t="s">
        <v>321</v>
      </c>
      <c r="E845" s="74" t="s">
        <v>254</v>
      </c>
      <c r="F845" s="71" t="s">
        <v>321</v>
      </c>
      <c r="G845" s="74" t="s">
        <v>254</v>
      </c>
      <c r="H845" s="71" t="s">
        <v>593</v>
      </c>
    </row>
    <row r="846" spans="1:8" ht="15" hidden="1" customHeight="1" x14ac:dyDescent="0.25">
      <c r="A846" s="71" t="s">
        <v>542</v>
      </c>
      <c r="B846" s="72" t="s">
        <v>196</v>
      </c>
      <c r="C846" s="74" t="s">
        <v>191</v>
      </c>
      <c r="D846" s="71" t="s">
        <v>586</v>
      </c>
      <c r="E846" s="74" t="s">
        <v>254</v>
      </c>
      <c r="F846" s="71" t="s">
        <v>586</v>
      </c>
      <c r="G846" s="74" t="s">
        <v>254</v>
      </c>
      <c r="H846" s="71" t="s">
        <v>593</v>
      </c>
    </row>
    <row r="847" spans="1:8" ht="15" hidden="1" customHeight="1" x14ac:dyDescent="0.25">
      <c r="A847" s="71" t="s">
        <v>542</v>
      </c>
      <c r="B847" s="72" t="s">
        <v>196</v>
      </c>
      <c r="C847" s="74" t="s">
        <v>191</v>
      </c>
      <c r="D847" s="71" t="s">
        <v>94</v>
      </c>
      <c r="E847" s="74" t="s">
        <v>254</v>
      </c>
      <c r="F847" s="71" t="s">
        <v>94</v>
      </c>
      <c r="G847" s="74" t="s">
        <v>254</v>
      </c>
      <c r="H847" s="71" t="s">
        <v>593</v>
      </c>
    </row>
    <row r="848" spans="1:8" ht="15" hidden="1" customHeight="1" x14ac:dyDescent="0.25">
      <c r="A848" s="71" t="s">
        <v>542</v>
      </c>
      <c r="B848" s="72" t="s">
        <v>196</v>
      </c>
      <c r="C848" s="76" t="s">
        <v>198</v>
      </c>
      <c r="D848" s="71" t="s">
        <v>321</v>
      </c>
      <c r="E848" s="74" t="s">
        <v>254</v>
      </c>
      <c r="F848" s="71" t="s">
        <v>321</v>
      </c>
      <c r="G848" s="74" t="s">
        <v>254</v>
      </c>
      <c r="H848" s="71" t="s">
        <v>594</v>
      </c>
    </row>
    <row r="849" spans="1:8" ht="15" hidden="1" customHeight="1" x14ac:dyDescent="0.25">
      <c r="A849" s="71" t="s">
        <v>542</v>
      </c>
      <c r="B849" s="72" t="s">
        <v>196</v>
      </c>
      <c r="C849" s="76" t="s">
        <v>198</v>
      </c>
      <c r="D849" s="71" t="s">
        <v>586</v>
      </c>
      <c r="E849" s="74" t="s">
        <v>254</v>
      </c>
      <c r="F849" s="71" t="s">
        <v>586</v>
      </c>
      <c r="G849" s="74" t="s">
        <v>254</v>
      </c>
      <c r="H849" s="71" t="s">
        <v>594</v>
      </c>
    </row>
    <row r="850" spans="1:8" ht="15" hidden="1" customHeight="1" x14ac:dyDescent="0.25">
      <c r="A850" s="71" t="s">
        <v>542</v>
      </c>
      <c r="B850" s="72" t="s">
        <v>196</v>
      </c>
      <c r="C850" s="76" t="s">
        <v>198</v>
      </c>
      <c r="D850" s="71" t="s">
        <v>94</v>
      </c>
      <c r="E850" s="74" t="s">
        <v>254</v>
      </c>
      <c r="F850" s="71" t="s">
        <v>94</v>
      </c>
      <c r="G850" s="74" t="s">
        <v>254</v>
      </c>
      <c r="H850" s="71" t="s">
        <v>594</v>
      </c>
    </row>
    <row r="851" spans="1:8" ht="15" hidden="1" customHeight="1" x14ac:dyDescent="0.25">
      <c r="A851" s="71" t="s">
        <v>542</v>
      </c>
      <c r="B851" s="72" t="s">
        <v>196</v>
      </c>
      <c r="C851" s="76" t="s">
        <v>197</v>
      </c>
      <c r="D851" s="71" t="s">
        <v>321</v>
      </c>
      <c r="E851" s="74" t="s">
        <v>254</v>
      </c>
      <c r="F851" s="71" t="s">
        <v>321</v>
      </c>
      <c r="G851" s="74" t="s">
        <v>254</v>
      </c>
      <c r="H851" s="71" t="s">
        <v>595</v>
      </c>
    </row>
    <row r="852" spans="1:8" ht="15" hidden="1" customHeight="1" x14ac:dyDescent="0.25">
      <c r="A852" s="71" t="s">
        <v>542</v>
      </c>
      <c r="B852" s="72" t="s">
        <v>196</v>
      </c>
      <c r="C852" s="76" t="s">
        <v>197</v>
      </c>
      <c r="D852" s="71" t="s">
        <v>586</v>
      </c>
      <c r="E852" s="74" t="s">
        <v>254</v>
      </c>
      <c r="F852" s="71" t="s">
        <v>586</v>
      </c>
      <c r="G852" s="74" t="s">
        <v>254</v>
      </c>
      <c r="H852" s="71" t="s">
        <v>595</v>
      </c>
    </row>
    <row r="853" spans="1:8" ht="15" hidden="1" customHeight="1" x14ac:dyDescent="0.25">
      <c r="A853" s="71" t="s">
        <v>542</v>
      </c>
      <c r="B853" s="72" t="s">
        <v>196</v>
      </c>
      <c r="C853" s="76" t="s">
        <v>197</v>
      </c>
      <c r="D853" s="71" t="s">
        <v>94</v>
      </c>
      <c r="E853" s="74" t="s">
        <v>254</v>
      </c>
      <c r="F853" s="71" t="s">
        <v>94</v>
      </c>
      <c r="G853" s="74" t="s">
        <v>254</v>
      </c>
      <c r="H853" s="71" t="s">
        <v>595</v>
      </c>
    </row>
    <row r="854" spans="1:8" ht="15" hidden="1" customHeight="1" x14ac:dyDescent="0.25">
      <c r="A854" s="71" t="s">
        <v>542</v>
      </c>
      <c r="B854" s="72" t="s">
        <v>196</v>
      </c>
      <c r="C854" s="74" t="s">
        <v>189</v>
      </c>
      <c r="D854" s="71" t="s">
        <v>321</v>
      </c>
      <c r="E854" s="74" t="s">
        <v>254</v>
      </c>
      <c r="F854" s="71" t="s">
        <v>321</v>
      </c>
      <c r="G854" s="74" t="s">
        <v>254</v>
      </c>
      <c r="H854" s="71" t="s">
        <v>596</v>
      </c>
    </row>
    <row r="855" spans="1:8" ht="15" hidden="1" customHeight="1" x14ac:dyDescent="0.25">
      <c r="A855" s="71" t="s">
        <v>542</v>
      </c>
      <c r="B855" s="72" t="s">
        <v>196</v>
      </c>
      <c r="C855" s="74" t="s">
        <v>189</v>
      </c>
      <c r="D855" s="71" t="s">
        <v>586</v>
      </c>
      <c r="E855" s="74" t="s">
        <v>254</v>
      </c>
      <c r="F855" s="71" t="s">
        <v>586</v>
      </c>
      <c r="G855" s="74" t="s">
        <v>254</v>
      </c>
      <c r="H855" s="71" t="s">
        <v>596</v>
      </c>
    </row>
    <row r="856" spans="1:8" ht="15" hidden="1" customHeight="1" x14ac:dyDescent="0.25">
      <c r="A856" s="71" t="s">
        <v>542</v>
      </c>
      <c r="B856" s="72" t="s">
        <v>196</v>
      </c>
      <c r="C856" s="74" t="s">
        <v>189</v>
      </c>
      <c r="D856" s="71" t="s">
        <v>94</v>
      </c>
      <c r="E856" s="74" t="s">
        <v>254</v>
      </c>
      <c r="F856" s="71" t="s">
        <v>94</v>
      </c>
      <c r="G856" s="74" t="s">
        <v>254</v>
      </c>
      <c r="H856" s="71" t="s">
        <v>596</v>
      </c>
    </row>
    <row r="857" spans="1:8" ht="15" hidden="1" customHeight="1" x14ac:dyDescent="0.25">
      <c r="A857" s="71" t="s">
        <v>542</v>
      </c>
      <c r="B857" s="72" t="s">
        <v>196</v>
      </c>
      <c r="C857" s="76" t="s">
        <v>188</v>
      </c>
      <c r="D857" s="71" t="s">
        <v>321</v>
      </c>
      <c r="E857" s="74" t="s">
        <v>254</v>
      </c>
      <c r="F857" s="71" t="s">
        <v>321</v>
      </c>
      <c r="G857" s="74" t="s">
        <v>254</v>
      </c>
      <c r="H857" s="71" t="s">
        <v>597</v>
      </c>
    </row>
    <row r="858" spans="1:8" ht="15" hidden="1" customHeight="1" x14ac:dyDescent="0.25">
      <c r="A858" s="71" t="s">
        <v>542</v>
      </c>
      <c r="B858" s="72" t="s">
        <v>196</v>
      </c>
      <c r="C858" s="76" t="s">
        <v>188</v>
      </c>
      <c r="D858" s="71" t="s">
        <v>586</v>
      </c>
      <c r="E858" s="74" t="s">
        <v>254</v>
      </c>
      <c r="F858" s="71" t="s">
        <v>586</v>
      </c>
      <c r="G858" s="74" t="s">
        <v>254</v>
      </c>
      <c r="H858" s="71" t="s">
        <v>597</v>
      </c>
    </row>
    <row r="859" spans="1:8" ht="15" hidden="1" customHeight="1" x14ac:dyDescent="0.25">
      <c r="A859" s="71" t="s">
        <v>542</v>
      </c>
      <c r="B859" s="72" t="s">
        <v>196</v>
      </c>
      <c r="C859" s="76" t="s">
        <v>188</v>
      </c>
      <c r="D859" s="71" t="s">
        <v>94</v>
      </c>
      <c r="E859" s="74" t="s">
        <v>254</v>
      </c>
      <c r="F859" s="71" t="s">
        <v>94</v>
      </c>
      <c r="G859" s="74" t="s">
        <v>254</v>
      </c>
      <c r="H859" s="71" t="s">
        <v>597</v>
      </c>
    </row>
    <row r="860" spans="1:8" ht="15" hidden="1" customHeight="1" x14ac:dyDescent="0.25">
      <c r="A860" s="71" t="s">
        <v>542</v>
      </c>
      <c r="B860" s="72" t="s">
        <v>158</v>
      </c>
      <c r="C860" s="74" t="s">
        <v>307</v>
      </c>
      <c r="D860" s="71" t="s">
        <v>321</v>
      </c>
      <c r="E860" s="74" t="s">
        <v>255</v>
      </c>
      <c r="F860" s="71" t="s">
        <v>321</v>
      </c>
      <c r="G860" s="74" t="s">
        <v>255</v>
      </c>
      <c r="H860" s="71" t="s">
        <v>598</v>
      </c>
    </row>
    <row r="861" spans="1:8" ht="15" hidden="1" customHeight="1" x14ac:dyDescent="0.25">
      <c r="A861" s="71" t="s">
        <v>542</v>
      </c>
      <c r="B861" s="72" t="s">
        <v>158</v>
      </c>
      <c r="C861" s="74" t="s">
        <v>307</v>
      </c>
      <c r="D861" s="71" t="s">
        <v>83</v>
      </c>
      <c r="E861" s="74" t="s">
        <v>255</v>
      </c>
      <c r="F861" s="71" t="s">
        <v>83</v>
      </c>
      <c r="G861" s="74" t="s">
        <v>255</v>
      </c>
      <c r="H861" s="71" t="s">
        <v>598</v>
      </c>
    </row>
    <row r="862" spans="1:8" ht="15" hidden="1" customHeight="1" x14ac:dyDescent="0.25">
      <c r="A862" s="71" t="s">
        <v>542</v>
      </c>
      <c r="B862" s="72" t="s">
        <v>158</v>
      </c>
      <c r="C862" s="74" t="s">
        <v>307</v>
      </c>
      <c r="D862" s="71" t="s">
        <v>579</v>
      </c>
      <c r="E862" s="74" t="s">
        <v>255</v>
      </c>
      <c r="F862" s="71" t="s">
        <v>579</v>
      </c>
      <c r="G862" s="74" t="s">
        <v>255</v>
      </c>
      <c r="H862" s="71" t="s">
        <v>598</v>
      </c>
    </row>
    <row r="863" spans="1:8" ht="15" hidden="1" customHeight="1" x14ac:dyDescent="0.25">
      <c r="A863" s="71" t="s">
        <v>542</v>
      </c>
      <c r="B863" s="72" t="s">
        <v>158</v>
      </c>
      <c r="C863" s="74" t="s">
        <v>307</v>
      </c>
      <c r="D863" s="71" t="s">
        <v>85</v>
      </c>
      <c r="E863" s="74" t="s">
        <v>255</v>
      </c>
      <c r="F863" s="71" t="s">
        <v>85</v>
      </c>
      <c r="G863" s="74" t="s">
        <v>255</v>
      </c>
      <c r="H863" s="71" t="s">
        <v>598</v>
      </c>
    </row>
    <row r="864" spans="1:8" ht="15" hidden="1" customHeight="1" x14ac:dyDescent="0.25">
      <c r="A864" s="71" t="s">
        <v>542</v>
      </c>
      <c r="B864" s="72" t="s">
        <v>158</v>
      </c>
      <c r="C864" s="74" t="s">
        <v>307</v>
      </c>
      <c r="D864" s="71" t="s">
        <v>86</v>
      </c>
      <c r="E864" s="74" t="s">
        <v>255</v>
      </c>
      <c r="F864" s="71" t="s">
        <v>86</v>
      </c>
      <c r="G864" s="74" t="s">
        <v>255</v>
      </c>
      <c r="H864" s="71" t="s">
        <v>598</v>
      </c>
    </row>
    <row r="865" spans="1:8" ht="15" hidden="1" customHeight="1" x14ac:dyDescent="0.25">
      <c r="A865" s="71" t="s">
        <v>542</v>
      </c>
      <c r="B865" s="72" t="s">
        <v>158</v>
      </c>
      <c r="C865" s="74" t="s">
        <v>307</v>
      </c>
      <c r="D865" s="71" t="s">
        <v>88</v>
      </c>
      <c r="E865" s="74" t="s">
        <v>255</v>
      </c>
      <c r="F865" s="71" t="s">
        <v>88</v>
      </c>
      <c r="G865" s="74" t="s">
        <v>255</v>
      </c>
      <c r="H865" s="71" t="s">
        <v>598</v>
      </c>
    </row>
    <row r="866" spans="1:8" ht="15" hidden="1" customHeight="1" x14ac:dyDescent="0.25">
      <c r="A866" s="71" t="s">
        <v>542</v>
      </c>
      <c r="B866" s="72" t="s">
        <v>158</v>
      </c>
      <c r="C866" s="74" t="s">
        <v>307</v>
      </c>
      <c r="D866" s="71" t="s">
        <v>92</v>
      </c>
      <c r="E866" s="74" t="s">
        <v>255</v>
      </c>
      <c r="F866" s="71" t="s">
        <v>92</v>
      </c>
      <c r="G866" s="74" t="s">
        <v>255</v>
      </c>
      <c r="H866" s="71" t="s">
        <v>598</v>
      </c>
    </row>
    <row r="867" spans="1:8" ht="15" hidden="1" customHeight="1" x14ac:dyDescent="0.25">
      <c r="A867" s="71" t="s">
        <v>542</v>
      </c>
      <c r="B867" s="72" t="s">
        <v>158</v>
      </c>
      <c r="C867" s="74" t="s">
        <v>307</v>
      </c>
      <c r="D867" s="71" t="s">
        <v>582</v>
      </c>
      <c r="E867" s="74" t="s">
        <v>255</v>
      </c>
      <c r="F867" s="71" t="s">
        <v>582</v>
      </c>
      <c r="G867" s="74" t="s">
        <v>255</v>
      </c>
      <c r="H867" s="71" t="s">
        <v>598</v>
      </c>
    </row>
    <row r="868" spans="1:8" ht="15" hidden="1" customHeight="1" x14ac:dyDescent="0.25">
      <c r="A868" s="71" t="s">
        <v>542</v>
      </c>
      <c r="B868" s="72" t="s">
        <v>158</v>
      </c>
      <c r="C868" s="74" t="s">
        <v>307</v>
      </c>
      <c r="D868" s="71" t="s">
        <v>321</v>
      </c>
      <c r="E868" s="74" t="s">
        <v>255</v>
      </c>
      <c r="F868" s="71" t="s">
        <v>321</v>
      </c>
      <c r="G868" s="74" t="s">
        <v>255</v>
      </c>
      <c r="H868" s="71" t="s">
        <v>598</v>
      </c>
    </row>
    <row r="869" spans="1:8" ht="15" hidden="1" customHeight="1" x14ac:dyDescent="0.25">
      <c r="A869" s="71" t="s">
        <v>542</v>
      </c>
      <c r="B869" s="72" t="s">
        <v>158</v>
      </c>
      <c r="C869" s="74" t="s">
        <v>307</v>
      </c>
      <c r="D869" s="71" t="s">
        <v>83</v>
      </c>
      <c r="E869" s="74" t="s">
        <v>255</v>
      </c>
      <c r="F869" s="71" t="s">
        <v>83</v>
      </c>
      <c r="G869" s="74" t="s">
        <v>255</v>
      </c>
      <c r="H869" s="71" t="s">
        <v>598</v>
      </c>
    </row>
    <row r="870" spans="1:8" ht="15" hidden="1" customHeight="1" x14ac:dyDescent="0.25">
      <c r="A870" s="71" t="s">
        <v>542</v>
      </c>
      <c r="B870" s="72" t="s">
        <v>158</v>
      </c>
      <c r="C870" s="74" t="s">
        <v>307</v>
      </c>
      <c r="D870" s="71" t="s">
        <v>579</v>
      </c>
      <c r="E870" s="74" t="s">
        <v>255</v>
      </c>
      <c r="F870" s="71" t="s">
        <v>579</v>
      </c>
      <c r="G870" s="74" t="s">
        <v>255</v>
      </c>
      <c r="H870" s="71" t="s">
        <v>598</v>
      </c>
    </row>
    <row r="871" spans="1:8" ht="15" hidden="1" customHeight="1" x14ac:dyDescent="0.25">
      <c r="A871" s="71" t="s">
        <v>542</v>
      </c>
      <c r="B871" s="72" t="s">
        <v>158</v>
      </c>
      <c r="C871" s="74" t="s">
        <v>307</v>
      </c>
      <c r="D871" s="71" t="s">
        <v>85</v>
      </c>
      <c r="E871" s="74" t="s">
        <v>255</v>
      </c>
      <c r="F871" s="71" t="s">
        <v>85</v>
      </c>
      <c r="G871" s="74" t="s">
        <v>255</v>
      </c>
      <c r="H871" s="71" t="s">
        <v>598</v>
      </c>
    </row>
    <row r="872" spans="1:8" ht="15" hidden="1" customHeight="1" x14ac:dyDescent="0.25">
      <c r="A872" s="71" t="s">
        <v>542</v>
      </c>
      <c r="B872" s="72" t="s">
        <v>158</v>
      </c>
      <c r="C872" s="74" t="s">
        <v>307</v>
      </c>
      <c r="D872" s="71" t="s">
        <v>86</v>
      </c>
      <c r="E872" s="74" t="s">
        <v>255</v>
      </c>
      <c r="F872" s="71" t="s">
        <v>86</v>
      </c>
      <c r="G872" s="74" t="s">
        <v>255</v>
      </c>
      <c r="H872" s="71" t="s">
        <v>598</v>
      </c>
    </row>
    <row r="873" spans="1:8" ht="15" hidden="1" customHeight="1" x14ac:dyDescent="0.25">
      <c r="A873" s="71" t="s">
        <v>542</v>
      </c>
      <c r="B873" s="72" t="s">
        <v>158</v>
      </c>
      <c r="C873" s="74" t="s">
        <v>307</v>
      </c>
      <c r="D873" s="71" t="s">
        <v>88</v>
      </c>
      <c r="E873" s="74" t="s">
        <v>255</v>
      </c>
      <c r="F873" s="71" t="s">
        <v>88</v>
      </c>
      <c r="G873" s="74" t="s">
        <v>255</v>
      </c>
      <c r="H873" s="71" t="s">
        <v>598</v>
      </c>
    </row>
    <row r="874" spans="1:8" ht="15" hidden="1" customHeight="1" x14ac:dyDescent="0.25">
      <c r="A874" s="71" t="s">
        <v>542</v>
      </c>
      <c r="B874" s="72" t="s">
        <v>158</v>
      </c>
      <c r="C874" s="74" t="s">
        <v>307</v>
      </c>
      <c r="D874" s="71" t="s">
        <v>92</v>
      </c>
      <c r="E874" s="74" t="s">
        <v>255</v>
      </c>
      <c r="F874" s="71" t="s">
        <v>92</v>
      </c>
      <c r="G874" s="74" t="s">
        <v>255</v>
      </c>
      <c r="H874" s="71" t="s">
        <v>598</v>
      </c>
    </row>
    <row r="875" spans="1:8" ht="15" hidden="1" customHeight="1" x14ac:dyDescent="0.25">
      <c r="A875" s="71" t="s">
        <v>542</v>
      </c>
      <c r="B875" s="72" t="s">
        <v>158</v>
      </c>
      <c r="C875" s="74" t="s">
        <v>307</v>
      </c>
      <c r="D875" s="71" t="s">
        <v>582</v>
      </c>
      <c r="E875" s="74" t="s">
        <v>255</v>
      </c>
      <c r="F875" s="71" t="s">
        <v>582</v>
      </c>
      <c r="G875" s="74" t="s">
        <v>255</v>
      </c>
      <c r="H875" s="71" t="s">
        <v>598</v>
      </c>
    </row>
    <row r="876" spans="1:8" ht="15" hidden="1" customHeight="1" x14ac:dyDescent="0.25">
      <c r="A876" s="71" t="s">
        <v>542</v>
      </c>
      <c r="B876" s="72" t="s">
        <v>158</v>
      </c>
      <c r="C876" s="74" t="s">
        <v>309</v>
      </c>
      <c r="D876" s="71" t="s">
        <v>321</v>
      </c>
      <c r="E876" s="74" t="s">
        <v>255</v>
      </c>
      <c r="F876" s="71" t="s">
        <v>321</v>
      </c>
      <c r="G876" s="74" t="s">
        <v>255</v>
      </c>
      <c r="H876" s="71" t="s">
        <v>599</v>
      </c>
    </row>
    <row r="877" spans="1:8" ht="15" hidden="1" customHeight="1" x14ac:dyDescent="0.25">
      <c r="A877" s="71" t="s">
        <v>542</v>
      </c>
      <c r="B877" s="72" t="s">
        <v>158</v>
      </c>
      <c r="C877" s="74" t="s">
        <v>309</v>
      </c>
      <c r="D877" s="71" t="s">
        <v>83</v>
      </c>
      <c r="E877" s="74" t="s">
        <v>255</v>
      </c>
      <c r="F877" s="71" t="s">
        <v>83</v>
      </c>
      <c r="G877" s="74" t="s">
        <v>255</v>
      </c>
      <c r="H877" s="71" t="s">
        <v>599</v>
      </c>
    </row>
    <row r="878" spans="1:8" ht="15" hidden="1" customHeight="1" x14ac:dyDescent="0.25">
      <c r="A878" s="71" t="s">
        <v>542</v>
      </c>
      <c r="B878" s="72" t="s">
        <v>158</v>
      </c>
      <c r="C878" s="74" t="s">
        <v>309</v>
      </c>
      <c r="D878" s="71" t="s">
        <v>579</v>
      </c>
      <c r="E878" s="74" t="s">
        <v>255</v>
      </c>
      <c r="F878" s="71" t="s">
        <v>579</v>
      </c>
      <c r="G878" s="74" t="s">
        <v>255</v>
      </c>
      <c r="H878" s="71" t="s">
        <v>599</v>
      </c>
    </row>
    <row r="879" spans="1:8" ht="15" hidden="1" customHeight="1" x14ac:dyDescent="0.25">
      <c r="A879" s="71" t="s">
        <v>542</v>
      </c>
      <c r="B879" s="72" t="s">
        <v>158</v>
      </c>
      <c r="C879" s="74" t="s">
        <v>309</v>
      </c>
      <c r="D879" s="71" t="s">
        <v>85</v>
      </c>
      <c r="E879" s="74" t="s">
        <v>255</v>
      </c>
      <c r="F879" s="71" t="s">
        <v>85</v>
      </c>
      <c r="G879" s="74" t="s">
        <v>255</v>
      </c>
      <c r="H879" s="71" t="s">
        <v>599</v>
      </c>
    </row>
    <row r="880" spans="1:8" ht="15" hidden="1" customHeight="1" x14ac:dyDescent="0.25">
      <c r="A880" s="71" t="s">
        <v>542</v>
      </c>
      <c r="B880" s="72" t="s">
        <v>158</v>
      </c>
      <c r="C880" s="74" t="s">
        <v>309</v>
      </c>
      <c r="D880" s="71" t="s">
        <v>86</v>
      </c>
      <c r="E880" s="74" t="s">
        <v>255</v>
      </c>
      <c r="F880" s="71" t="s">
        <v>86</v>
      </c>
      <c r="G880" s="74" t="s">
        <v>255</v>
      </c>
      <c r="H880" s="71" t="s">
        <v>599</v>
      </c>
    </row>
    <row r="881" spans="1:8" ht="15" hidden="1" customHeight="1" x14ac:dyDescent="0.25">
      <c r="A881" s="71" t="s">
        <v>542</v>
      </c>
      <c r="B881" s="72" t="s">
        <v>158</v>
      </c>
      <c r="C881" s="74" t="s">
        <v>309</v>
      </c>
      <c r="D881" s="71" t="s">
        <v>88</v>
      </c>
      <c r="E881" s="74" t="s">
        <v>255</v>
      </c>
      <c r="F881" s="71" t="s">
        <v>88</v>
      </c>
      <c r="G881" s="74" t="s">
        <v>255</v>
      </c>
      <c r="H881" s="71" t="s">
        <v>599</v>
      </c>
    </row>
    <row r="882" spans="1:8" ht="15" hidden="1" customHeight="1" x14ac:dyDescent="0.25">
      <c r="A882" s="71" t="s">
        <v>542</v>
      </c>
      <c r="B882" s="72" t="s">
        <v>158</v>
      </c>
      <c r="C882" s="74" t="s">
        <v>309</v>
      </c>
      <c r="D882" s="71" t="s">
        <v>92</v>
      </c>
      <c r="E882" s="74" t="s">
        <v>255</v>
      </c>
      <c r="F882" s="71" t="s">
        <v>92</v>
      </c>
      <c r="G882" s="74" t="s">
        <v>255</v>
      </c>
      <c r="H882" s="71" t="s">
        <v>599</v>
      </c>
    </row>
    <row r="883" spans="1:8" ht="15" hidden="1" customHeight="1" x14ac:dyDescent="0.25">
      <c r="A883" s="71" t="s">
        <v>542</v>
      </c>
      <c r="B883" s="72" t="s">
        <v>158</v>
      </c>
      <c r="C883" s="74" t="s">
        <v>309</v>
      </c>
      <c r="D883" s="71" t="s">
        <v>582</v>
      </c>
      <c r="E883" s="74" t="s">
        <v>255</v>
      </c>
      <c r="F883" s="71" t="s">
        <v>582</v>
      </c>
      <c r="G883" s="74" t="s">
        <v>255</v>
      </c>
      <c r="H883" s="71" t="s">
        <v>599</v>
      </c>
    </row>
    <row r="884" spans="1:8" ht="15" hidden="1" customHeight="1" x14ac:dyDescent="0.25">
      <c r="A884" s="71" t="s">
        <v>542</v>
      </c>
      <c r="B884" s="72" t="s">
        <v>158</v>
      </c>
      <c r="C884" s="74" t="s">
        <v>310</v>
      </c>
      <c r="D884" s="71" t="s">
        <v>321</v>
      </c>
      <c r="E884" s="74" t="s">
        <v>255</v>
      </c>
      <c r="F884" s="71" t="s">
        <v>321</v>
      </c>
      <c r="G884" s="74" t="s">
        <v>255</v>
      </c>
      <c r="H884" s="71" t="s">
        <v>600</v>
      </c>
    </row>
    <row r="885" spans="1:8" ht="15" hidden="1" customHeight="1" x14ac:dyDescent="0.25">
      <c r="A885" s="71" t="s">
        <v>542</v>
      </c>
      <c r="B885" s="72" t="s">
        <v>158</v>
      </c>
      <c r="C885" s="74" t="s">
        <v>310</v>
      </c>
      <c r="D885" s="71" t="s">
        <v>83</v>
      </c>
      <c r="E885" s="74" t="s">
        <v>255</v>
      </c>
      <c r="F885" s="71" t="s">
        <v>83</v>
      </c>
      <c r="G885" s="74" t="s">
        <v>255</v>
      </c>
      <c r="H885" s="71" t="s">
        <v>600</v>
      </c>
    </row>
    <row r="886" spans="1:8" ht="15" hidden="1" customHeight="1" x14ac:dyDescent="0.25">
      <c r="A886" s="71" t="s">
        <v>542</v>
      </c>
      <c r="B886" s="72" t="s">
        <v>158</v>
      </c>
      <c r="C886" s="74" t="s">
        <v>310</v>
      </c>
      <c r="D886" s="71" t="s">
        <v>579</v>
      </c>
      <c r="E886" s="74" t="s">
        <v>255</v>
      </c>
      <c r="F886" s="71" t="s">
        <v>579</v>
      </c>
      <c r="G886" s="74" t="s">
        <v>255</v>
      </c>
      <c r="H886" s="71" t="s">
        <v>600</v>
      </c>
    </row>
    <row r="887" spans="1:8" ht="15" hidden="1" customHeight="1" x14ac:dyDescent="0.25">
      <c r="A887" s="71" t="s">
        <v>542</v>
      </c>
      <c r="B887" s="72" t="s">
        <v>158</v>
      </c>
      <c r="C887" s="74" t="s">
        <v>310</v>
      </c>
      <c r="D887" s="71" t="s">
        <v>85</v>
      </c>
      <c r="E887" s="74" t="s">
        <v>255</v>
      </c>
      <c r="F887" s="71" t="s">
        <v>85</v>
      </c>
      <c r="G887" s="74" t="s">
        <v>255</v>
      </c>
      <c r="H887" s="71" t="s">
        <v>600</v>
      </c>
    </row>
    <row r="888" spans="1:8" ht="15" hidden="1" customHeight="1" x14ac:dyDescent="0.25">
      <c r="A888" s="71" t="s">
        <v>542</v>
      </c>
      <c r="B888" s="72" t="s">
        <v>158</v>
      </c>
      <c r="C888" s="74" t="s">
        <v>310</v>
      </c>
      <c r="D888" s="71" t="s">
        <v>86</v>
      </c>
      <c r="E888" s="74" t="s">
        <v>255</v>
      </c>
      <c r="F888" s="71" t="s">
        <v>86</v>
      </c>
      <c r="G888" s="74" t="s">
        <v>255</v>
      </c>
      <c r="H888" s="71" t="s">
        <v>600</v>
      </c>
    </row>
    <row r="889" spans="1:8" ht="15" hidden="1" customHeight="1" x14ac:dyDescent="0.25">
      <c r="A889" s="71" t="s">
        <v>542</v>
      </c>
      <c r="B889" s="72" t="s">
        <v>158</v>
      </c>
      <c r="C889" s="74" t="s">
        <v>310</v>
      </c>
      <c r="D889" s="71" t="s">
        <v>88</v>
      </c>
      <c r="E889" s="74" t="s">
        <v>255</v>
      </c>
      <c r="F889" s="71" t="s">
        <v>88</v>
      </c>
      <c r="G889" s="74" t="s">
        <v>255</v>
      </c>
      <c r="H889" s="71" t="s">
        <v>600</v>
      </c>
    </row>
    <row r="890" spans="1:8" ht="15" hidden="1" customHeight="1" x14ac:dyDescent="0.25">
      <c r="A890" s="71" t="s">
        <v>542</v>
      </c>
      <c r="B890" s="72" t="s">
        <v>158</v>
      </c>
      <c r="C890" s="74" t="s">
        <v>310</v>
      </c>
      <c r="D890" s="71" t="s">
        <v>92</v>
      </c>
      <c r="E890" s="74" t="s">
        <v>255</v>
      </c>
      <c r="F890" s="71" t="s">
        <v>92</v>
      </c>
      <c r="G890" s="74" t="s">
        <v>255</v>
      </c>
      <c r="H890" s="71" t="s">
        <v>600</v>
      </c>
    </row>
    <row r="891" spans="1:8" ht="15" hidden="1" customHeight="1" x14ac:dyDescent="0.25">
      <c r="A891" s="71" t="s">
        <v>542</v>
      </c>
      <c r="B891" s="72" t="s">
        <v>158</v>
      </c>
      <c r="C891" s="74" t="s">
        <v>310</v>
      </c>
      <c r="D891" s="71" t="s">
        <v>582</v>
      </c>
      <c r="E891" s="74" t="s">
        <v>255</v>
      </c>
      <c r="F891" s="71" t="s">
        <v>582</v>
      </c>
      <c r="G891" s="74" t="s">
        <v>255</v>
      </c>
      <c r="H891" s="71" t="s">
        <v>600</v>
      </c>
    </row>
    <row r="892" spans="1:8" ht="15" hidden="1" customHeight="1" x14ac:dyDescent="0.25">
      <c r="A892" s="71" t="s">
        <v>542</v>
      </c>
      <c r="B892" s="72" t="s">
        <v>158</v>
      </c>
      <c r="C892" s="74" t="s">
        <v>192</v>
      </c>
      <c r="D892" s="71" t="s">
        <v>321</v>
      </c>
      <c r="E892" s="74" t="s">
        <v>255</v>
      </c>
      <c r="F892" s="71" t="s">
        <v>321</v>
      </c>
      <c r="G892" s="74" t="s">
        <v>255</v>
      </c>
      <c r="H892" s="71" t="s">
        <v>601</v>
      </c>
    </row>
    <row r="893" spans="1:8" ht="15" hidden="1" customHeight="1" x14ac:dyDescent="0.25">
      <c r="A893" s="71" t="s">
        <v>542</v>
      </c>
      <c r="B893" s="72" t="s">
        <v>158</v>
      </c>
      <c r="C893" s="74" t="s">
        <v>192</v>
      </c>
      <c r="D893" s="71" t="s">
        <v>83</v>
      </c>
      <c r="E893" s="74" t="s">
        <v>255</v>
      </c>
      <c r="F893" s="71" t="s">
        <v>83</v>
      </c>
      <c r="G893" s="74" t="s">
        <v>255</v>
      </c>
      <c r="H893" s="71" t="s">
        <v>601</v>
      </c>
    </row>
    <row r="894" spans="1:8" ht="15" hidden="1" customHeight="1" x14ac:dyDescent="0.25">
      <c r="A894" s="71" t="s">
        <v>542</v>
      </c>
      <c r="B894" s="72" t="s">
        <v>158</v>
      </c>
      <c r="C894" s="74" t="s">
        <v>192</v>
      </c>
      <c r="D894" s="71" t="s">
        <v>579</v>
      </c>
      <c r="E894" s="74" t="s">
        <v>255</v>
      </c>
      <c r="F894" s="71" t="s">
        <v>579</v>
      </c>
      <c r="G894" s="74" t="s">
        <v>255</v>
      </c>
      <c r="H894" s="71" t="s">
        <v>601</v>
      </c>
    </row>
    <row r="895" spans="1:8" ht="15" hidden="1" customHeight="1" x14ac:dyDescent="0.25">
      <c r="A895" s="71" t="s">
        <v>542</v>
      </c>
      <c r="B895" s="72" t="s">
        <v>158</v>
      </c>
      <c r="C895" s="74" t="s">
        <v>192</v>
      </c>
      <c r="D895" s="71" t="s">
        <v>85</v>
      </c>
      <c r="E895" s="74" t="s">
        <v>255</v>
      </c>
      <c r="F895" s="71" t="s">
        <v>85</v>
      </c>
      <c r="G895" s="74" t="s">
        <v>255</v>
      </c>
      <c r="H895" s="71" t="s">
        <v>601</v>
      </c>
    </row>
    <row r="896" spans="1:8" ht="15" hidden="1" customHeight="1" x14ac:dyDescent="0.25">
      <c r="A896" s="71" t="s">
        <v>542</v>
      </c>
      <c r="B896" s="72" t="s">
        <v>158</v>
      </c>
      <c r="C896" s="74" t="s">
        <v>192</v>
      </c>
      <c r="D896" s="71" t="s">
        <v>86</v>
      </c>
      <c r="E896" s="74" t="s">
        <v>255</v>
      </c>
      <c r="F896" s="71" t="s">
        <v>86</v>
      </c>
      <c r="G896" s="74" t="s">
        <v>255</v>
      </c>
      <c r="H896" s="71" t="s">
        <v>601</v>
      </c>
    </row>
    <row r="897" spans="1:8" ht="15" hidden="1" customHeight="1" x14ac:dyDescent="0.25">
      <c r="A897" s="71" t="s">
        <v>542</v>
      </c>
      <c r="B897" s="72" t="s">
        <v>158</v>
      </c>
      <c r="C897" s="74" t="s">
        <v>192</v>
      </c>
      <c r="D897" s="71" t="s">
        <v>88</v>
      </c>
      <c r="E897" s="74" t="s">
        <v>255</v>
      </c>
      <c r="F897" s="71" t="s">
        <v>88</v>
      </c>
      <c r="G897" s="74" t="s">
        <v>255</v>
      </c>
      <c r="H897" s="71" t="s">
        <v>601</v>
      </c>
    </row>
    <row r="898" spans="1:8" ht="15" hidden="1" customHeight="1" x14ac:dyDescent="0.25">
      <c r="A898" s="71" t="s">
        <v>542</v>
      </c>
      <c r="B898" s="72" t="s">
        <v>158</v>
      </c>
      <c r="C898" s="74" t="s">
        <v>192</v>
      </c>
      <c r="D898" s="71" t="s">
        <v>92</v>
      </c>
      <c r="E898" s="74" t="s">
        <v>255</v>
      </c>
      <c r="F898" s="71" t="s">
        <v>92</v>
      </c>
      <c r="G898" s="74" t="s">
        <v>255</v>
      </c>
      <c r="H898" s="71" t="s">
        <v>601</v>
      </c>
    </row>
    <row r="899" spans="1:8" ht="15" hidden="1" customHeight="1" x14ac:dyDescent="0.25">
      <c r="A899" s="71" t="s">
        <v>542</v>
      </c>
      <c r="B899" s="72" t="s">
        <v>158</v>
      </c>
      <c r="C899" s="74" t="s">
        <v>192</v>
      </c>
      <c r="D899" s="71" t="s">
        <v>582</v>
      </c>
      <c r="E899" s="74" t="s">
        <v>255</v>
      </c>
      <c r="F899" s="71" t="s">
        <v>582</v>
      </c>
      <c r="G899" s="74" t="s">
        <v>255</v>
      </c>
      <c r="H899" s="71" t="s">
        <v>601</v>
      </c>
    </row>
    <row r="900" spans="1:8" ht="15" hidden="1" customHeight="1" x14ac:dyDescent="0.25">
      <c r="A900" s="71" t="s">
        <v>542</v>
      </c>
      <c r="B900" s="72" t="s">
        <v>158</v>
      </c>
      <c r="C900" s="74" t="s">
        <v>311</v>
      </c>
      <c r="D900" s="71" t="s">
        <v>321</v>
      </c>
      <c r="E900" s="74" t="s">
        <v>255</v>
      </c>
      <c r="F900" s="71" t="s">
        <v>321</v>
      </c>
      <c r="G900" s="74" t="s">
        <v>255</v>
      </c>
      <c r="H900" s="71" t="s">
        <v>602</v>
      </c>
    </row>
    <row r="901" spans="1:8" ht="15" hidden="1" customHeight="1" x14ac:dyDescent="0.25">
      <c r="A901" s="71" t="s">
        <v>542</v>
      </c>
      <c r="B901" s="72" t="s">
        <v>158</v>
      </c>
      <c r="C901" s="74" t="s">
        <v>311</v>
      </c>
      <c r="D901" s="71" t="s">
        <v>83</v>
      </c>
      <c r="E901" s="74" t="s">
        <v>255</v>
      </c>
      <c r="F901" s="71" t="s">
        <v>83</v>
      </c>
      <c r="G901" s="74" t="s">
        <v>255</v>
      </c>
      <c r="H901" s="71" t="s">
        <v>602</v>
      </c>
    </row>
    <row r="902" spans="1:8" ht="15" hidden="1" customHeight="1" x14ac:dyDescent="0.25">
      <c r="A902" s="71" t="s">
        <v>542</v>
      </c>
      <c r="B902" s="72" t="s">
        <v>158</v>
      </c>
      <c r="C902" s="74" t="s">
        <v>311</v>
      </c>
      <c r="D902" s="71" t="s">
        <v>579</v>
      </c>
      <c r="E902" s="74" t="s">
        <v>255</v>
      </c>
      <c r="F902" s="71" t="s">
        <v>579</v>
      </c>
      <c r="G902" s="74" t="s">
        <v>255</v>
      </c>
      <c r="H902" s="71" t="s">
        <v>602</v>
      </c>
    </row>
    <row r="903" spans="1:8" ht="15" hidden="1" customHeight="1" x14ac:dyDescent="0.25">
      <c r="A903" s="71" t="s">
        <v>542</v>
      </c>
      <c r="B903" s="72" t="s">
        <v>158</v>
      </c>
      <c r="C903" s="74" t="s">
        <v>311</v>
      </c>
      <c r="D903" s="71" t="s">
        <v>85</v>
      </c>
      <c r="E903" s="74" t="s">
        <v>255</v>
      </c>
      <c r="F903" s="71" t="s">
        <v>85</v>
      </c>
      <c r="G903" s="74" t="s">
        <v>255</v>
      </c>
      <c r="H903" s="71" t="s">
        <v>602</v>
      </c>
    </row>
    <row r="904" spans="1:8" ht="15" hidden="1" customHeight="1" x14ac:dyDescent="0.25">
      <c r="A904" s="71" t="s">
        <v>542</v>
      </c>
      <c r="B904" s="72" t="s">
        <v>158</v>
      </c>
      <c r="C904" s="74" t="s">
        <v>311</v>
      </c>
      <c r="D904" s="71" t="s">
        <v>86</v>
      </c>
      <c r="E904" s="74" t="s">
        <v>255</v>
      </c>
      <c r="F904" s="71" t="s">
        <v>86</v>
      </c>
      <c r="G904" s="74" t="s">
        <v>255</v>
      </c>
      <c r="H904" s="71" t="s">
        <v>602</v>
      </c>
    </row>
    <row r="905" spans="1:8" ht="15" hidden="1" customHeight="1" x14ac:dyDescent="0.25">
      <c r="A905" s="71" t="s">
        <v>542</v>
      </c>
      <c r="B905" s="72" t="s">
        <v>158</v>
      </c>
      <c r="C905" s="74" t="s">
        <v>311</v>
      </c>
      <c r="D905" s="71" t="s">
        <v>88</v>
      </c>
      <c r="E905" s="74" t="s">
        <v>255</v>
      </c>
      <c r="F905" s="71" t="s">
        <v>88</v>
      </c>
      <c r="G905" s="74" t="s">
        <v>255</v>
      </c>
      <c r="H905" s="71" t="s">
        <v>602</v>
      </c>
    </row>
    <row r="906" spans="1:8" ht="15" hidden="1" customHeight="1" x14ac:dyDescent="0.25">
      <c r="A906" s="71" t="s">
        <v>542</v>
      </c>
      <c r="B906" s="72" t="s">
        <v>158</v>
      </c>
      <c r="C906" s="74" t="s">
        <v>311</v>
      </c>
      <c r="D906" s="71" t="s">
        <v>92</v>
      </c>
      <c r="E906" s="74" t="s">
        <v>255</v>
      </c>
      <c r="F906" s="71" t="s">
        <v>92</v>
      </c>
      <c r="G906" s="74" t="s">
        <v>255</v>
      </c>
      <c r="H906" s="71" t="s">
        <v>602</v>
      </c>
    </row>
    <row r="907" spans="1:8" ht="15" hidden="1" customHeight="1" x14ac:dyDescent="0.25">
      <c r="A907" s="71" t="s">
        <v>542</v>
      </c>
      <c r="B907" s="72" t="s">
        <v>158</v>
      </c>
      <c r="C907" s="74" t="s">
        <v>311</v>
      </c>
      <c r="D907" s="71" t="s">
        <v>582</v>
      </c>
      <c r="E907" s="74" t="s">
        <v>255</v>
      </c>
      <c r="F907" s="71" t="s">
        <v>582</v>
      </c>
      <c r="G907" s="74" t="s">
        <v>255</v>
      </c>
      <c r="H907" s="71" t="s">
        <v>602</v>
      </c>
    </row>
    <row r="908" spans="1:8" ht="15" hidden="1" customHeight="1" x14ac:dyDescent="0.25">
      <c r="A908" s="71" t="s">
        <v>542</v>
      </c>
      <c r="B908" s="72" t="s">
        <v>158</v>
      </c>
      <c r="C908" s="74" t="s">
        <v>191</v>
      </c>
      <c r="D908" s="71" t="s">
        <v>321</v>
      </c>
      <c r="E908" s="74" t="s">
        <v>255</v>
      </c>
      <c r="F908" s="71" t="s">
        <v>321</v>
      </c>
      <c r="G908" s="74" t="s">
        <v>255</v>
      </c>
      <c r="H908" s="71" t="s">
        <v>603</v>
      </c>
    </row>
    <row r="909" spans="1:8" ht="15" hidden="1" customHeight="1" x14ac:dyDescent="0.25">
      <c r="A909" s="71" t="s">
        <v>542</v>
      </c>
      <c r="B909" s="72" t="s">
        <v>158</v>
      </c>
      <c r="C909" s="74" t="s">
        <v>191</v>
      </c>
      <c r="D909" s="71" t="s">
        <v>83</v>
      </c>
      <c r="E909" s="74" t="s">
        <v>255</v>
      </c>
      <c r="F909" s="71" t="s">
        <v>83</v>
      </c>
      <c r="G909" s="74" t="s">
        <v>255</v>
      </c>
      <c r="H909" s="71" t="s">
        <v>603</v>
      </c>
    </row>
    <row r="910" spans="1:8" ht="15" hidden="1" customHeight="1" x14ac:dyDescent="0.25">
      <c r="A910" s="71" t="s">
        <v>542</v>
      </c>
      <c r="B910" s="72" t="s">
        <v>158</v>
      </c>
      <c r="C910" s="74" t="s">
        <v>191</v>
      </c>
      <c r="D910" s="71" t="s">
        <v>579</v>
      </c>
      <c r="E910" s="74" t="s">
        <v>255</v>
      </c>
      <c r="F910" s="71" t="s">
        <v>579</v>
      </c>
      <c r="G910" s="74" t="s">
        <v>255</v>
      </c>
      <c r="H910" s="71" t="s">
        <v>603</v>
      </c>
    </row>
    <row r="911" spans="1:8" ht="15" hidden="1" customHeight="1" x14ac:dyDescent="0.25">
      <c r="A911" s="71" t="s">
        <v>542</v>
      </c>
      <c r="B911" s="72" t="s">
        <v>158</v>
      </c>
      <c r="C911" s="74" t="s">
        <v>191</v>
      </c>
      <c r="D911" s="71" t="s">
        <v>85</v>
      </c>
      <c r="E911" s="74" t="s">
        <v>255</v>
      </c>
      <c r="F911" s="71" t="s">
        <v>85</v>
      </c>
      <c r="G911" s="74" t="s">
        <v>255</v>
      </c>
      <c r="H911" s="71" t="s">
        <v>603</v>
      </c>
    </row>
    <row r="912" spans="1:8" ht="15" hidden="1" customHeight="1" x14ac:dyDescent="0.25">
      <c r="A912" s="71" t="s">
        <v>542</v>
      </c>
      <c r="B912" s="72" t="s">
        <v>158</v>
      </c>
      <c r="C912" s="74" t="s">
        <v>191</v>
      </c>
      <c r="D912" s="71" t="s">
        <v>86</v>
      </c>
      <c r="E912" s="74" t="s">
        <v>255</v>
      </c>
      <c r="F912" s="71" t="s">
        <v>86</v>
      </c>
      <c r="G912" s="74" t="s">
        <v>255</v>
      </c>
      <c r="H912" s="71" t="s">
        <v>603</v>
      </c>
    </row>
    <row r="913" spans="1:8" ht="15" hidden="1" customHeight="1" x14ac:dyDescent="0.25">
      <c r="A913" s="71" t="s">
        <v>542</v>
      </c>
      <c r="B913" s="72" t="s">
        <v>158</v>
      </c>
      <c r="C913" s="74" t="s">
        <v>191</v>
      </c>
      <c r="D913" s="71" t="s">
        <v>88</v>
      </c>
      <c r="E913" s="74" t="s">
        <v>255</v>
      </c>
      <c r="F913" s="71" t="s">
        <v>88</v>
      </c>
      <c r="G913" s="74" t="s">
        <v>255</v>
      </c>
      <c r="H913" s="71" t="s">
        <v>603</v>
      </c>
    </row>
    <row r="914" spans="1:8" ht="15" hidden="1" customHeight="1" x14ac:dyDescent="0.25">
      <c r="A914" s="71" t="s">
        <v>542</v>
      </c>
      <c r="B914" s="72" t="s">
        <v>158</v>
      </c>
      <c r="C914" s="74" t="s">
        <v>191</v>
      </c>
      <c r="D914" s="71" t="s">
        <v>92</v>
      </c>
      <c r="E914" s="74" t="s">
        <v>255</v>
      </c>
      <c r="F914" s="71" t="s">
        <v>92</v>
      </c>
      <c r="G914" s="74" t="s">
        <v>255</v>
      </c>
      <c r="H914" s="71" t="s">
        <v>603</v>
      </c>
    </row>
    <row r="915" spans="1:8" ht="15" hidden="1" customHeight="1" x14ac:dyDescent="0.25">
      <c r="A915" s="71" t="s">
        <v>542</v>
      </c>
      <c r="B915" s="72" t="s">
        <v>158</v>
      </c>
      <c r="C915" s="74" t="s">
        <v>191</v>
      </c>
      <c r="D915" s="71" t="s">
        <v>582</v>
      </c>
      <c r="E915" s="74" t="s">
        <v>255</v>
      </c>
      <c r="F915" s="71" t="s">
        <v>582</v>
      </c>
      <c r="G915" s="74" t="s">
        <v>255</v>
      </c>
      <c r="H915" s="71" t="s">
        <v>603</v>
      </c>
    </row>
    <row r="916" spans="1:8" ht="15" hidden="1" customHeight="1" x14ac:dyDescent="0.25">
      <c r="A916" s="71" t="s">
        <v>542</v>
      </c>
      <c r="B916" s="72" t="s">
        <v>158</v>
      </c>
      <c r="C916" s="76" t="s">
        <v>312</v>
      </c>
      <c r="D916" s="71" t="s">
        <v>321</v>
      </c>
      <c r="E916" s="74" t="s">
        <v>255</v>
      </c>
      <c r="F916" s="71" t="s">
        <v>321</v>
      </c>
      <c r="G916" s="74" t="s">
        <v>255</v>
      </c>
      <c r="H916" s="71" t="s">
        <v>604</v>
      </c>
    </row>
    <row r="917" spans="1:8" ht="15" hidden="1" customHeight="1" x14ac:dyDescent="0.25">
      <c r="A917" s="71" t="s">
        <v>542</v>
      </c>
      <c r="B917" s="72" t="s">
        <v>158</v>
      </c>
      <c r="C917" s="76" t="s">
        <v>312</v>
      </c>
      <c r="D917" s="71" t="s">
        <v>83</v>
      </c>
      <c r="E917" s="74" t="s">
        <v>255</v>
      </c>
      <c r="F917" s="71" t="s">
        <v>83</v>
      </c>
      <c r="G917" s="74" t="s">
        <v>255</v>
      </c>
      <c r="H917" s="71" t="s">
        <v>604</v>
      </c>
    </row>
    <row r="918" spans="1:8" ht="15" hidden="1" customHeight="1" x14ac:dyDescent="0.25">
      <c r="A918" s="71" t="s">
        <v>542</v>
      </c>
      <c r="B918" s="72" t="s">
        <v>158</v>
      </c>
      <c r="C918" s="76" t="s">
        <v>312</v>
      </c>
      <c r="D918" s="71" t="s">
        <v>579</v>
      </c>
      <c r="E918" s="74" t="s">
        <v>255</v>
      </c>
      <c r="F918" s="71" t="s">
        <v>579</v>
      </c>
      <c r="G918" s="74" t="s">
        <v>255</v>
      </c>
      <c r="H918" s="71" t="s">
        <v>604</v>
      </c>
    </row>
    <row r="919" spans="1:8" ht="15" hidden="1" customHeight="1" x14ac:dyDescent="0.25">
      <c r="A919" s="71" t="s">
        <v>542</v>
      </c>
      <c r="B919" s="72" t="s">
        <v>158</v>
      </c>
      <c r="C919" s="76" t="s">
        <v>312</v>
      </c>
      <c r="D919" s="71" t="s">
        <v>85</v>
      </c>
      <c r="E919" s="74" t="s">
        <v>255</v>
      </c>
      <c r="F919" s="71" t="s">
        <v>85</v>
      </c>
      <c r="G919" s="74" t="s">
        <v>255</v>
      </c>
      <c r="H919" s="71" t="s">
        <v>604</v>
      </c>
    </row>
    <row r="920" spans="1:8" ht="15" hidden="1" customHeight="1" x14ac:dyDescent="0.25">
      <c r="A920" s="71" t="s">
        <v>542</v>
      </c>
      <c r="B920" s="72" t="s">
        <v>158</v>
      </c>
      <c r="C920" s="76" t="s">
        <v>312</v>
      </c>
      <c r="D920" s="71" t="s">
        <v>86</v>
      </c>
      <c r="E920" s="74" t="s">
        <v>255</v>
      </c>
      <c r="F920" s="71" t="s">
        <v>86</v>
      </c>
      <c r="G920" s="74" t="s">
        <v>255</v>
      </c>
      <c r="H920" s="71" t="s">
        <v>604</v>
      </c>
    </row>
    <row r="921" spans="1:8" ht="15" hidden="1" customHeight="1" x14ac:dyDescent="0.25">
      <c r="A921" s="71" t="s">
        <v>542</v>
      </c>
      <c r="B921" s="72" t="s">
        <v>158</v>
      </c>
      <c r="C921" s="76" t="s">
        <v>312</v>
      </c>
      <c r="D921" s="71" t="s">
        <v>88</v>
      </c>
      <c r="E921" s="74" t="s">
        <v>255</v>
      </c>
      <c r="F921" s="71" t="s">
        <v>88</v>
      </c>
      <c r="G921" s="74" t="s">
        <v>255</v>
      </c>
      <c r="H921" s="71" t="s">
        <v>604</v>
      </c>
    </row>
    <row r="922" spans="1:8" ht="15" hidden="1" customHeight="1" x14ac:dyDescent="0.25">
      <c r="A922" s="71" t="s">
        <v>542</v>
      </c>
      <c r="B922" s="72" t="s">
        <v>158</v>
      </c>
      <c r="C922" s="76" t="s">
        <v>312</v>
      </c>
      <c r="D922" s="71" t="s">
        <v>92</v>
      </c>
      <c r="E922" s="74" t="s">
        <v>255</v>
      </c>
      <c r="F922" s="71" t="s">
        <v>92</v>
      </c>
      <c r="G922" s="74" t="s">
        <v>255</v>
      </c>
      <c r="H922" s="71" t="s">
        <v>604</v>
      </c>
    </row>
    <row r="923" spans="1:8" ht="15" hidden="1" customHeight="1" x14ac:dyDescent="0.25">
      <c r="A923" s="71" t="s">
        <v>542</v>
      </c>
      <c r="B923" s="72" t="s">
        <v>158</v>
      </c>
      <c r="C923" s="76" t="s">
        <v>312</v>
      </c>
      <c r="D923" s="71" t="s">
        <v>582</v>
      </c>
      <c r="E923" s="74" t="s">
        <v>255</v>
      </c>
      <c r="F923" s="71" t="s">
        <v>582</v>
      </c>
      <c r="G923" s="74" t="s">
        <v>255</v>
      </c>
      <c r="H923" s="71" t="s">
        <v>604</v>
      </c>
    </row>
    <row r="924" spans="1:8" ht="15" hidden="1" customHeight="1" x14ac:dyDescent="0.25">
      <c r="A924" s="71" t="s">
        <v>542</v>
      </c>
      <c r="B924" s="72" t="s">
        <v>158</v>
      </c>
      <c r="C924" s="76" t="s">
        <v>313</v>
      </c>
      <c r="D924" s="71" t="s">
        <v>321</v>
      </c>
      <c r="E924" s="74" t="s">
        <v>255</v>
      </c>
      <c r="F924" s="71" t="s">
        <v>321</v>
      </c>
      <c r="G924" s="74" t="s">
        <v>255</v>
      </c>
      <c r="H924" s="71" t="s">
        <v>605</v>
      </c>
    </row>
    <row r="925" spans="1:8" ht="15" hidden="1" customHeight="1" x14ac:dyDescent="0.25">
      <c r="A925" s="71" t="s">
        <v>542</v>
      </c>
      <c r="B925" s="72" t="s">
        <v>158</v>
      </c>
      <c r="C925" s="76" t="s">
        <v>313</v>
      </c>
      <c r="D925" s="71" t="s">
        <v>83</v>
      </c>
      <c r="E925" s="74" t="s">
        <v>255</v>
      </c>
      <c r="F925" s="71" t="s">
        <v>83</v>
      </c>
      <c r="G925" s="74" t="s">
        <v>255</v>
      </c>
      <c r="H925" s="71" t="s">
        <v>605</v>
      </c>
    </row>
    <row r="926" spans="1:8" ht="15" hidden="1" customHeight="1" x14ac:dyDescent="0.25">
      <c r="A926" s="71" t="s">
        <v>542</v>
      </c>
      <c r="B926" s="72" t="s">
        <v>158</v>
      </c>
      <c r="C926" s="76" t="s">
        <v>313</v>
      </c>
      <c r="D926" s="71" t="s">
        <v>579</v>
      </c>
      <c r="E926" s="74" t="s">
        <v>255</v>
      </c>
      <c r="F926" s="71" t="s">
        <v>579</v>
      </c>
      <c r="G926" s="74" t="s">
        <v>255</v>
      </c>
      <c r="H926" s="71" t="s">
        <v>605</v>
      </c>
    </row>
    <row r="927" spans="1:8" ht="15" hidden="1" customHeight="1" x14ac:dyDescent="0.25">
      <c r="A927" s="71" t="s">
        <v>542</v>
      </c>
      <c r="B927" s="72" t="s">
        <v>158</v>
      </c>
      <c r="C927" s="76" t="s">
        <v>313</v>
      </c>
      <c r="D927" s="71" t="s">
        <v>85</v>
      </c>
      <c r="E927" s="74" t="s">
        <v>255</v>
      </c>
      <c r="F927" s="71" t="s">
        <v>85</v>
      </c>
      <c r="G927" s="74" t="s">
        <v>255</v>
      </c>
      <c r="H927" s="71" t="s">
        <v>605</v>
      </c>
    </row>
    <row r="928" spans="1:8" ht="15" hidden="1" customHeight="1" x14ac:dyDescent="0.25">
      <c r="A928" s="71" t="s">
        <v>542</v>
      </c>
      <c r="B928" s="72" t="s">
        <v>158</v>
      </c>
      <c r="C928" s="76" t="s">
        <v>313</v>
      </c>
      <c r="D928" s="71" t="s">
        <v>86</v>
      </c>
      <c r="E928" s="74" t="s">
        <v>255</v>
      </c>
      <c r="F928" s="71" t="s">
        <v>86</v>
      </c>
      <c r="G928" s="74" t="s">
        <v>255</v>
      </c>
      <c r="H928" s="71" t="s">
        <v>605</v>
      </c>
    </row>
    <row r="929" spans="1:8" ht="15" hidden="1" customHeight="1" x14ac:dyDescent="0.25">
      <c r="A929" s="71" t="s">
        <v>542</v>
      </c>
      <c r="B929" s="72" t="s">
        <v>158</v>
      </c>
      <c r="C929" s="76" t="s">
        <v>313</v>
      </c>
      <c r="D929" s="71" t="s">
        <v>88</v>
      </c>
      <c r="E929" s="74" t="s">
        <v>255</v>
      </c>
      <c r="F929" s="71" t="s">
        <v>88</v>
      </c>
      <c r="G929" s="74" t="s">
        <v>255</v>
      </c>
      <c r="H929" s="71" t="s">
        <v>605</v>
      </c>
    </row>
    <row r="930" spans="1:8" ht="15" hidden="1" customHeight="1" x14ac:dyDescent="0.25">
      <c r="A930" s="71" t="s">
        <v>542</v>
      </c>
      <c r="B930" s="72" t="s">
        <v>158</v>
      </c>
      <c r="C930" s="76" t="s">
        <v>313</v>
      </c>
      <c r="D930" s="71" t="s">
        <v>92</v>
      </c>
      <c r="E930" s="74" t="s">
        <v>255</v>
      </c>
      <c r="F930" s="71" t="s">
        <v>92</v>
      </c>
      <c r="G930" s="74" t="s">
        <v>255</v>
      </c>
      <c r="H930" s="71" t="s">
        <v>605</v>
      </c>
    </row>
    <row r="931" spans="1:8" ht="15" hidden="1" customHeight="1" x14ac:dyDescent="0.25">
      <c r="A931" s="71" t="s">
        <v>542</v>
      </c>
      <c r="B931" s="72" t="s">
        <v>158</v>
      </c>
      <c r="C931" s="76" t="s">
        <v>313</v>
      </c>
      <c r="D931" s="71" t="s">
        <v>582</v>
      </c>
      <c r="E931" s="74" t="s">
        <v>255</v>
      </c>
      <c r="F931" s="71" t="s">
        <v>582</v>
      </c>
      <c r="G931" s="74" t="s">
        <v>255</v>
      </c>
      <c r="H931" s="71" t="s">
        <v>605</v>
      </c>
    </row>
    <row r="932" spans="1:8" ht="15" hidden="1" customHeight="1" x14ac:dyDescent="0.25">
      <c r="A932" s="71" t="s">
        <v>542</v>
      </c>
      <c r="B932" s="72" t="s">
        <v>158</v>
      </c>
      <c r="C932" s="74" t="s">
        <v>189</v>
      </c>
      <c r="D932" s="71" t="s">
        <v>321</v>
      </c>
      <c r="E932" s="74" t="s">
        <v>255</v>
      </c>
      <c r="F932" s="71" t="s">
        <v>321</v>
      </c>
      <c r="G932" s="74" t="s">
        <v>255</v>
      </c>
      <c r="H932" s="71" t="s">
        <v>606</v>
      </c>
    </row>
    <row r="933" spans="1:8" ht="15" hidden="1" customHeight="1" x14ac:dyDescent="0.25">
      <c r="A933" s="71" t="s">
        <v>542</v>
      </c>
      <c r="B933" s="72" t="s">
        <v>158</v>
      </c>
      <c r="C933" s="74" t="s">
        <v>189</v>
      </c>
      <c r="D933" s="71" t="s">
        <v>83</v>
      </c>
      <c r="E933" s="74" t="s">
        <v>255</v>
      </c>
      <c r="F933" s="71" t="s">
        <v>83</v>
      </c>
      <c r="G933" s="74" t="s">
        <v>255</v>
      </c>
      <c r="H933" s="71" t="s">
        <v>606</v>
      </c>
    </row>
    <row r="934" spans="1:8" ht="15" hidden="1" customHeight="1" x14ac:dyDescent="0.25">
      <c r="A934" s="71" t="s">
        <v>542</v>
      </c>
      <c r="B934" s="72" t="s">
        <v>158</v>
      </c>
      <c r="C934" s="74" t="s">
        <v>189</v>
      </c>
      <c r="D934" s="71" t="s">
        <v>579</v>
      </c>
      <c r="E934" s="74" t="s">
        <v>255</v>
      </c>
      <c r="F934" s="71" t="s">
        <v>579</v>
      </c>
      <c r="G934" s="74" t="s">
        <v>255</v>
      </c>
      <c r="H934" s="71" t="s">
        <v>606</v>
      </c>
    </row>
    <row r="935" spans="1:8" ht="15" hidden="1" customHeight="1" x14ac:dyDescent="0.25">
      <c r="A935" s="71" t="s">
        <v>542</v>
      </c>
      <c r="B935" s="72" t="s">
        <v>158</v>
      </c>
      <c r="C935" s="74" t="s">
        <v>189</v>
      </c>
      <c r="D935" s="71" t="s">
        <v>85</v>
      </c>
      <c r="E935" s="74" t="s">
        <v>255</v>
      </c>
      <c r="F935" s="71" t="s">
        <v>85</v>
      </c>
      <c r="G935" s="74" t="s">
        <v>255</v>
      </c>
      <c r="H935" s="71" t="s">
        <v>606</v>
      </c>
    </row>
    <row r="936" spans="1:8" ht="15" hidden="1" customHeight="1" x14ac:dyDescent="0.25">
      <c r="A936" s="71" t="s">
        <v>542</v>
      </c>
      <c r="B936" s="72" t="s">
        <v>158</v>
      </c>
      <c r="C936" s="74" t="s">
        <v>189</v>
      </c>
      <c r="D936" s="71" t="s">
        <v>86</v>
      </c>
      <c r="E936" s="74" t="s">
        <v>255</v>
      </c>
      <c r="F936" s="71" t="s">
        <v>86</v>
      </c>
      <c r="G936" s="74" t="s">
        <v>255</v>
      </c>
      <c r="H936" s="71" t="s">
        <v>606</v>
      </c>
    </row>
    <row r="937" spans="1:8" ht="15" hidden="1" customHeight="1" x14ac:dyDescent="0.25">
      <c r="A937" s="71" t="s">
        <v>542</v>
      </c>
      <c r="B937" s="72" t="s">
        <v>158</v>
      </c>
      <c r="C937" s="74" t="s">
        <v>189</v>
      </c>
      <c r="D937" s="71" t="s">
        <v>88</v>
      </c>
      <c r="E937" s="74" t="s">
        <v>255</v>
      </c>
      <c r="F937" s="71" t="s">
        <v>88</v>
      </c>
      <c r="G937" s="74" t="s">
        <v>255</v>
      </c>
      <c r="H937" s="71" t="s">
        <v>606</v>
      </c>
    </row>
    <row r="938" spans="1:8" ht="15" hidden="1" customHeight="1" x14ac:dyDescent="0.25">
      <c r="A938" s="71" t="s">
        <v>542</v>
      </c>
      <c r="B938" s="72" t="s">
        <v>158</v>
      </c>
      <c r="C938" s="74" t="s">
        <v>189</v>
      </c>
      <c r="D938" s="71" t="s">
        <v>92</v>
      </c>
      <c r="E938" s="74" t="s">
        <v>255</v>
      </c>
      <c r="F938" s="71" t="s">
        <v>92</v>
      </c>
      <c r="G938" s="74" t="s">
        <v>255</v>
      </c>
      <c r="H938" s="71" t="s">
        <v>606</v>
      </c>
    </row>
    <row r="939" spans="1:8" ht="15" hidden="1" customHeight="1" x14ac:dyDescent="0.25">
      <c r="A939" s="71" t="s">
        <v>542</v>
      </c>
      <c r="B939" s="72" t="s">
        <v>158</v>
      </c>
      <c r="C939" s="74" t="s">
        <v>189</v>
      </c>
      <c r="D939" s="71" t="s">
        <v>582</v>
      </c>
      <c r="E939" s="74" t="s">
        <v>255</v>
      </c>
      <c r="F939" s="71" t="s">
        <v>582</v>
      </c>
      <c r="G939" s="74" t="s">
        <v>255</v>
      </c>
      <c r="H939" s="71" t="s">
        <v>606</v>
      </c>
    </row>
    <row r="940" spans="1:8" ht="15" hidden="1" customHeight="1" x14ac:dyDescent="0.25">
      <c r="A940" s="71" t="s">
        <v>542</v>
      </c>
      <c r="B940" s="72" t="s">
        <v>158</v>
      </c>
      <c r="C940" s="76" t="s">
        <v>188</v>
      </c>
      <c r="D940" s="71" t="s">
        <v>321</v>
      </c>
      <c r="E940" s="76" t="s">
        <v>255</v>
      </c>
      <c r="F940" s="71" t="s">
        <v>321</v>
      </c>
      <c r="G940" s="76" t="s">
        <v>255</v>
      </c>
      <c r="H940" s="71" t="s">
        <v>607</v>
      </c>
    </row>
    <row r="941" spans="1:8" ht="15" hidden="1" customHeight="1" x14ac:dyDescent="0.25">
      <c r="A941" s="71" t="s">
        <v>542</v>
      </c>
      <c r="B941" s="72" t="s">
        <v>158</v>
      </c>
      <c r="C941" s="76" t="s">
        <v>188</v>
      </c>
      <c r="D941" s="71" t="s">
        <v>83</v>
      </c>
      <c r="E941" s="76" t="s">
        <v>255</v>
      </c>
      <c r="F941" s="71" t="s">
        <v>83</v>
      </c>
      <c r="G941" s="76" t="s">
        <v>255</v>
      </c>
      <c r="H941" s="71" t="s">
        <v>607</v>
      </c>
    </row>
    <row r="942" spans="1:8" ht="15" hidden="1" customHeight="1" x14ac:dyDescent="0.25">
      <c r="A942" s="71" t="s">
        <v>542</v>
      </c>
      <c r="B942" s="72" t="s">
        <v>158</v>
      </c>
      <c r="C942" s="76" t="s">
        <v>188</v>
      </c>
      <c r="D942" s="71" t="s">
        <v>579</v>
      </c>
      <c r="E942" s="76" t="s">
        <v>255</v>
      </c>
      <c r="F942" s="71" t="s">
        <v>579</v>
      </c>
      <c r="G942" s="76" t="s">
        <v>255</v>
      </c>
      <c r="H942" s="71" t="s">
        <v>607</v>
      </c>
    </row>
    <row r="943" spans="1:8" ht="15" hidden="1" customHeight="1" x14ac:dyDescent="0.25">
      <c r="A943" s="71" t="s">
        <v>542</v>
      </c>
      <c r="B943" s="72" t="s">
        <v>158</v>
      </c>
      <c r="C943" s="76" t="s">
        <v>188</v>
      </c>
      <c r="D943" s="71" t="s">
        <v>85</v>
      </c>
      <c r="E943" s="76" t="s">
        <v>255</v>
      </c>
      <c r="F943" s="71" t="s">
        <v>85</v>
      </c>
      <c r="G943" s="76" t="s">
        <v>255</v>
      </c>
      <c r="H943" s="71" t="s">
        <v>607</v>
      </c>
    </row>
    <row r="944" spans="1:8" ht="15" hidden="1" customHeight="1" x14ac:dyDescent="0.25">
      <c r="A944" s="71" t="s">
        <v>542</v>
      </c>
      <c r="B944" s="72" t="s">
        <v>158</v>
      </c>
      <c r="C944" s="76" t="s">
        <v>188</v>
      </c>
      <c r="D944" s="71" t="s">
        <v>86</v>
      </c>
      <c r="E944" s="76" t="s">
        <v>255</v>
      </c>
      <c r="F944" s="71" t="s">
        <v>86</v>
      </c>
      <c r="G944" s="76" t="s">
        <v>255</v>
      </c>
      <c r="H944" s="71" t="s">
        <v>607</v>
      </c>
    </row>
    <row r="945" spans="1:8" ht="15" hidden="1" customHeight="1" x14ac:dyDescent="0.25">
      <c r="A945" s="71" t="s">
        <v>542</v>
      </c>
      <c r="B945" s="72" t="s">
        <v>158</v>
      </c>
      <c r="C945" s="76" t="s">
        <v>188</v>
      </c>
      <c r="D945" s="71" t="s">
        <v>88</v>
      </c>
      <c r="E945" s="76" t="s">
        <v>255</v>
      </c>
      <c r="F945" s="71" t="s">
        <v>88</v>
      </c>
      <c r="G945" s="76" t="s">
        <v>255</v>
      </c>
      <c r="H945" s="71" t="s">
        <v>607</v>
      </c>
    </row>
    <row r="946" spans="1:8" ht="15" hidden="1" customHeight="1" x14ac:dyDescent="0.25">
      <c r="A946" s="71" t="s">
        <v>542</v>
      </c>
      <c r="B946" s="72" t="s">
        <v>158</v>
      </c>
      <c r="C946" s="76" t="s">
        <v>188</v>
      </c>
      <c r="D946" s="71" t="s">
        <v>92</v>
      </c>
      <c r="E946" s="76" t="s">
        <v>255</v>
      </c>
      <c r="F946" s="71" t="s">
        <v>92</v>
      </c>
      <c r="G946" s="76" t="s">
        <v>255</v>
      </c>
      <c r="H946" s="71" t="s">
        <v>607</v>
      </c>
    </row>
    <row r="947" spans="1:8" ht="15" hidden="1" customHeight="1" x14ac:dyDescent="0.25">
      <c r="A947" s="71" t="s">
        <v>542</v>
      </c>
      <c r="B947" s="72" t="s">
        <v>158</v>
      </c>
      <c r="C947" s="76" t="s">
        <v>188</v>
      </c>
      <c r="D947" s="71" t="s">
        <v>582</v>
      </c>
      <c r="E947" s="76" t="s">
        <v>255</v>
      </c>
      <c r="F947" s="71" t="s">
        <v>582</v>
      </c>
      <c r="G947" s="76" t="s">
        <v>255</v>
      </c>
      <c r="H947" s="71" t="s">
        <v>607</v>
      </c>
    </row>
    <row r="948" spans="1:8" ht="15" hidden="1" customHeight="1" x14ac:dyDescent="0.25">
      <c r="A948" s="71" t="s">
        <v>542</v>
      </c>
      <c r="B948" s="72" t="s">
        <v>157</v>
      </c>
      <c r="C948" s="76" t="s">
        <v>375</v>
      </c>
      <c r="D948" s="71" t="s">
        <v>81</v>
      </c>
      <c r="E948" s="74" t="s">
        <v>255</v>
      </c>
      <c r="F948" s="71" t="s">
        <v>81</v>
      </c>
      <c r="G948" s="74" t="s">
        <v>255</v>
      </c>
      <c r="H948" s="71" t="s">
        <v>608</v>
      </c>
    </row>
    <row r="949" spans="1:8" ht="15" hidden="1" customHeight="1" x14ac:dyDescent="0.25">
      <c r="A949" s="71" t="s">
        <v>542</v>
      </c>
      <c r="B949" s="72" t="s">
        <v>157</v>
      </c>
      <c r="C949" s="76" t="s">
        <v>375</v>
      </c>
      <c r="D949" s="71" t="s">
        <v>83</v>
      </c>
      <c r="E949" s="74" t="s">
        <v>255</v>
      </c>
      <c r="F949" s="71" t="s">
        <v>83</v>
      </c>
      <c r="G949" s="74" t="s">
        <v>255</v>
      </c>
      <c r="H949" s="71" t="s">
        <v>608</v>
      </c>
    </row>
    <row r="950" spans="1:8" ht="15" hidden="1" customHeight="1" x14ac:dyDescent="0.25">
      <c r="A950" s="71" t="s">
        <v>542</v>
      </c>
      <c r="B950" s="72" t="s">
        <v>157</v>
      </c>
      <c r="C950" s="76" t="s">
        <v>375</v>
      </c>
      <c r="D950" s="71" t="s">
        <v>579</v>
      </c>
      <c r="E950" s="74" t="s">
        <v>255</v>
      </c>
      <c r="F950" s="71" t="s">
        <v>579</v>
      </c>
      <c r="G950" s="74" t="s">
        <v>255</v>
      </c>
      <c r="H950" s="71" t="s">
        <v>608</v>
      </c>
    </row>
    <row r="951" spans="1:8" ht="15" hidden="1" customHeight="1" x14ac:dyDescent="0.25">
      <c r="A951" s="71" t="s">
        <v>542</v>
      </c>
      <c r="B951" s="72" t="s">
        <v>157</v>
      </c>
      <c r="C951" s="76" t="s">
        <v>375</v>
      </c>
      <c r="D951" s="71" t="s">
        <v>85</v>
      </c>
      <c r="E951" s="74" t="s">
        <v>255</v>
      </c>
      <c r="F951" s="71" t="s">
        <v>85</v>
      </c>
      <c r="G951" s="74" t="s">
        <v>255</v>
      </c>
      <c r="H951" s="71" t="s">
        <v>608</v>
      </c>
    </row>
    <row r="952" spans="1:8" ht="15" hidden="1" customHeight="1" x14ac:dyDescent="0.25">
      <c r="A952" s="71" t="s">
        <v>542</v>
      </c>
      <c r="B952" s="72" t="s">
        <v>157</v>
      </c>
      <c r="C952" s="76" t="s">
        <v>375</v>
      </c>
      <c r="D952" s="71" t="s">
        <v>86</v>
      </c>
      <c r="E952" s="74" t="s">
        <v>255</v>
      </c>
      <c r="F952" s="71" t="s">
        <v>86</v>
      </c>
      <c r="G952" s="74" t="s">
        <v>255</v>
      </c>
      <c r="H952" s="71" t="s">
        <v>608</v>
      </c>
    </row>
    <row r="953" spans="1:8" ht="15" hidden="1" customHeight="1" x14ac:dyDescent="0.25">
      <c r="A953" s="71" t="s">
        <v>542</v>
      </c>
      <c r="B953" s="72" t="s">
        <v>157</v>
      </c>
      <c r="C953" s="76" t="s">
        <v>375</v>
      </c>
      <c r="D953" s="71" t="s">
        <v>580</v>
      </c>
      <c r="E953" s="74" t="s">
        <v>255</v>
      </c>
      <c r="F953" s="71" t="s">
        <v>580</v>
      </c>
      <c r="G953" s="74" t="s">
        <v>255</v>
      </c>
      <c r="H953" s="71" t="s">
        <v>608</v>
      </c>
    </row>
    <row r="954" spans="1:8" ht="15" hidden="1" customHeight="1" x14ac:dyDescent="0.25">
      <c r="A954" s="71" t="s">
        <v>542</v>
      </c>
      <c r="B954" s="72" t="s">
        <v>157</v>
      </c>
      <c r="C954" s="76" t="s">
        <v>375</v>
      </c>
      <c r="D954" s="71" t="s">
        <v>88</v>
      </c>
      <c r="E954" s="74" t="s">
        <v>255</v>
      </c>
      <c r="F954" s="71" t="s">
        <v>88</v>
      </c>
      <c r="G954" s="74" t="s">
        <v>255</v>
      </c>
      <c r="H954" s="71" t="s">
        <v>608</v>
      </c>
    </row>
    <row r="955" spans="1:8" ht="15" hidden="1" customHeight="1" x14ac:dyDescent="0.25">
      <c r="A955" s="71" t="s">
        <v>542</v>
      </c>
      <c r="B955" s="72" t="s">
        <v>157</v>
      </c>
      <c r="C955" s="76" t="s">
        <v>375</v>
      </c>
      <c r="D955" s="71" t="s">
        <v>89</v>
      </c>
      <c r="E955" s="74" t="s">
        <v>255</v>
      </c>
      <c r="F955" s="71" t="s">
        <v>89</v>
      </c>
      <c r="G955" s="74" t="s">
        <v>255</v>
      </c>
      <c r="H955" s="71" t="s">
        <v>608</v>
      </c>
    </row>
    <row r="956" spans="1:8" ht="15" hidden="1" customHeight="1" x14ac:dyDescent="0.25">
      <c r="A956" s="71" t="s">
        <v>542</v>
      </c>
      <c r="B956" s="72" t="s">
        <v>157</v>
      </c>
      <c r="C956" s="76" t="s">
        <v>375</v>
      </c>
      <c r="D956" s="71" t="s">
        <v>92</v>
      </c>
      <c r="E956" s="74" t="s">
        <v>255</v>
      </c>
      <c r="F956" s="71" t="s">
        <v>92</v>
      </c>
      <c r="G956" s="74" t="s">
        <v>255</v>
      </c>
      <c r="H956" s="71" t="s">
        <v>608</v>
      </c>
    </row>
    <row r="957" spans="1:8" ht="15" hidden="1" customHeight="1" x14ac:dyDescent="0.25">
      <c r="A957" s="71" t="s">
        <v>542</v>
      </c>
      <c r="B957" s="72" t="s">
        <v>157</v>
      </c>
      <c r="C957" s="76" t="s">
        <v>375</v>
      </c>
      <c r="D957" s="71" t="s">
        <v>582</v>
      </c>
      <c r="E957" s="74" t="s">
        <v>255</v>
      </c>
      <c r="F957" s="71" t="s">
        <v>582</v>
      </c>
      <c r="G957" s="74" t="s">
        <v>255</v>
      </c>
      <c r="H957" s="71" t="s">
        <v>608</v>
      </c>
    </row>
    <row r="958" spans="1:8" ht="15" hidden="1" customHeight="1" x14ac:dyDescent="0.25">
      <c r="A958" s="71" t="s">
        <v>542</v>
      </c>
      <c r="B958" s="72" t="s">
        <v>157</v>
      </c>
      <c r="C958" s="76" t="s">
        <v>187</v>
      </c>
      <c r="D958" s="71" t="s">
        <v>81</v>
      </c>
      <c r="E958" s="74" t="s">
        <v>255</v>
      </c>
      <c r="F958" s="71" t="s">
        <v>81</v>
      </c>
      <c r="G958" s="74" t="s">
        <v>255</v>
      </c>
      <c r="H958" s="71" t="s">
        <v>609</v>
      </c>
    </row>
    <row r="959" spans="1:8" ht="15" hidden="1" customHeight="1" x14ac:dyDescent="0.25">
      <c r="A959" s="71" t="s">
        <v>542</v>
      </c>
      <c r="B959" s="72" t="s">
        <v>157</v>
      </c>
      <c r="C959" s="76" t="s">
        <v>187</v>
      </c>
      <c r="D959" s="71" t="s">
        <v>83</v>
      </c>
      <c r="E959" s="74" t="s">
        <v>255</v>
      </c>
      <c r="F959" s="71" t="s">
        <v>83</v>
      </c>
      <c r="G959" s="74" t="s">
        <v>255</v>
      </c>
      <c r="H959" s="71" t="s">
        <v>609</v>
      </c>
    </row>
    <row r="960" spans="1:8" ht="15" hidden="1" customHeight="1" x14ac:dyDescent="0.25">
      <c r="A960" s="71" t="s">
        <v>542</v>
      </c>
      <c r="B960" s="72" t="s">
        <v>157</v>
      </c>
      <c r="C960" s="76" t="s">
        <v>187</v>
      </c>
      <c r="D960" s="71" t="s">
        <v>579</v>
      </c>
      <c r="E960" s="74" t="s">
        <v>255</v>
      </c>
      <c r="F960" s="71" t="s">
        <v>579</v>
      </c>
      <c r="G960" s="74" t="s">
        <v>255</v>
      </c>
      <c r="H960" s="71" t="s">
        <v>609</v>
      </c>
    </row>
    <row r="961" spans="1:8" ht="15" hidden="1" customHeight="1" x14ac:dyDescent="0.25">
      <c r="A961" s="71" t="s">
        <v>542</v>
      </c>
      <c r="B961" s="72" t="s">
        <v>157</v>
      </c>
      <c r="C961" s="76" t="s">
        <v>187</v>
      </c>
      <c r="D961" s="71" t="s">
        <v>85</v>
      </c>
      <c r="E961" s="74" t="s">
        <v>255</v>
      </c>
      <c r="F961" s="71" t="s">
        <v>85</v>
      </c>
      <c r="G961" s="74" t="s">
        <v>255</v>
      </c>
      <c r="H961" s="71" t="s">
        <v>609</v>
      </c>
    </row>
    <row r="962" spans="1:8" ht="15" hidden="1" customHeight="1" x14ac:dyDescent="0.25">
      <c r="A962" s="71" t="s">
        <v>542</v>
      </c>
      <c r="B962" s="72" t="s">
        <v>157</v>
      </c>
      <c r="C962" s="76" t="s">
        <v>187</v>
      </c>
      <c r="D962" s="71" t="s">
        <v>86</v>
      </c>
      <c r="E962" s="74" t="s">
        <v>255</v>
      </c>
      <c r="F962" s="71" t="s">
        <v>86</v>
      </c>
      <c r="G962" s="74" t="s">
        <v>255</v>
      </c>
      <c r="H962" s="71" t="s">
        <v>609</v>
      </c>
    </row>
    <row r="963" spans="1:8" ht="15" hidden="1" customHeight="1" x14ac:dyDescent="0.25">
      <c r="A963" s="71" t="s">
        <v>542</v>
      </c>
      <c r="B963" s="72" t="s">
        <v>157</v>
      </c>
      <c r="C963" s="76" t="s">
        <v>187</v>
      </c>
      <c r="D963" s="71" t="s">
        <v>580</v>
      </c>
      <c r="E963" s="74" t="s">
        <v>255</v>
      </c>
      <c r="F963" s="71" t="s">
        <v>580</v>
      </c>
      <c r="G963" s="74" t="s">
        <v>255</v>
      </c>
      <c r="H963" s="71" t="s">
        <v>609</v>
      </c>
    </row>
    <row r="964" spans="1:8" ht="15" hidden="1" customHeight="1" x14ac:dyDescent="0.25">
      <c r="A964" s="71" t="s">
        <v>542</v>
      </c>
      <c r="B964" s="72" t="s">
        <v>157</v>
      </c>
      <c r="C964" s="76" t="s">
        <v>187</v>
      </c>
      <c r="D964" s="71" t="s">
        <v>88</v>
      </c>
      <c r="E964" s="74" t="s">
        <v>255</v>
      </c>
      <c r="F964" s="71" t="s">
        <v>88</v>
      </c>
      <c r="G964" s="74" t="s">
        <v>255</v>
      </c>
      <c r="H964" s="71" t="s">
        <v>609</v>
      </c>
    </row>
    <row r="965" spans="1:8" ht="15" hidden="1" customHeight="1" x14ac:dyDescent="0.25">
      <c r="A965" s="71" t="s">
        <v>542</v>
      </c>
      <c r="B965" s="72" t="s">
        <v>157</v>
      </c>
      <c r="C965" s="76" t="s">
        <v>187</v>
      </c>
      <c r="D965" s="71" t="s">
        <v>89</v>
      </c>
      <c r="E965" s="74" t="s">
        <v>255</v>
      </c>
      <c r="F965" s="71" t="s">
        <v>89</v>
      </c>
      <c r="G965" s="74" t="s">
        <v>255</v>
      </c>
      <c r="H965" s="71" t="s">
        <v>609</v>
      </c>
    </row>
    <row r="966" spans="1:8" ht="15" hidden="1" customHeight="1" x14ac:dyDescent="0.25">
      <c r="A966" s="71" t="s">
        <v>542</v>
      </c>
      <c r="B966" s="72" t="s">
        <v>157</v>
      </c>
      <c r="C966" s="76" t="s">
        <v>187</v>
      </c>
      <c r="D966" s="71" t="s">
        <v>92</v>
      </c>
      <c r="E966" s="74" t="s">
        <v>255</v>
      </c>
      <c r="F966" s="71" t="s">
        <v>92</v>
      </c>
      <c r="G966" s="74" t="s">
        <v>255</v>
      </c>
      <c r="H966" s="71" t="s">
        <v>609</v>
      </c>
    </row>
    <row r="967" spans="1:8" ht="15" hidden="1" customHeight="1" x14ac:dyDescent="0.25">
      <c r="A967" s="71" t="s">
        <v>542</v>
      </c>
      <c r="B967" s="72" t="s">
        <v>157</v>
      </c>
      <c r="C967" s="76" t="s">
        <v>187</v>
      </c>
      <c r="D967" s="71" t="s">
        <v>582</v>
      </c>
      <c r="E967" s="74" t="s">
        <v>255</v>
      </c>
      <c r="F967" s="71" t="s">
        <v>582</v>
      </c>
      <c r="G967" s="74" t="s">
        <v>255</v>
      </c>
      <c r="H967" s="71" t="s">
        <v>609</v>
      </c>
    </row>
    <row r="968" spans="1:8" ht="15" hidden="1" customHeight="1" x14ac:dyDescent="0.25">
      <c r="A968" s="71" t="s">
        <v>542</v>
      </c>
      <c r="B968" s="72" t="s">
        <v>157</v>
      </c>
      <c r="C968" s="76" t="s">
        <v>186</v>
      </c>
      <c r="D968" s="71" t="s">
        <v>81</v>
      </c>
      <c r="E968" s="74" t="s">
        <v>255</v>
      </c>
      <c r="F968" s="71" t="s">
        <v>81</v>
      </c>
      <c r="G968" s="74" t="s">
        <v>255</v>
      </c>
      <c r="H968" s="71" t="s">
        <v>610</v>
      </c>
    </row>
    <row r="969" spans="1:8" ht="15" hidden="1" customHeight="1" x14ac:dyDescent="0.25">
      <c r="A969" s="71" t="s">
        <v>542</v>
      </c>
      <c r="B969" s="72" t="s">
        <v>157</v>
      </c>
      <c r="C969" s="76" t="s">
        <v>186</v>
      </c>
      <c r="D969" s="71" t="s">
        <v>83</v>
      </c>
      <c r="E969" s="74" t="s">
        <v>255</v>
      </c>
      <c r="F969" s="71" t="s">
        <v>83</v>
      </c>
      <c r="G969" s="74" t="s">
        <v>255</v>
      </c>
      <c r="H969" s="71" t="s">
        <v>610</v>
      </c>
    </row>
    <row r="970" spans="1:8" ht="15" hidden="1" customHeight="1" x14ac:dyDescent="0.25">
      <c r="A970" s="71" t="s">
        <v>542</v>
      </c>
      <c r="B970" s="72" t="s">
        <v>157</v>
      </c>
      <c r="C970" s="76" t="s">
        <v>186</v>
      </c>
      <c r="D970" s="71" t="s">
        <v>579</v>
      </c>
      <c r="E970" s="74" t="s">
        <v>255</v>
      </c>
      <c r="F970" s="71" t="s">
        <v>579</v>
      </c>
      <c r="G970" s="74" t="s">
        <v>255</v>
      </c>
      <c r="H970" s="71" t="s">
        <v>610</v>
      </c>
    </row>
    <row r="971" spans="1:8" ht="15" hidden="1" customHeight="1" x14ac:dyDescent="0.25">
      <c r="A971" s="71" t="s">
        <v>542</v>
      </c>
      <c r="B971" s="72" t="s">
        <v>157</v>
      </c>
      <c r="C971" s="76" t="s">
        <v>186</v>
      </c>
      <c r="D971" s="71" t="s">
        <v>85</v>
      </c>
      <c r="E971" s="74" t="s">
        <v>255</v>
      </c>
      <c r="F971" s="71" t="s">
        <v>85</v>
      </c>
      <c r="G971" s="74" t="s">
        <v>255</v>
      </c>
      <c r="H971" s="71" t="s">
        <v>610</v>
      </c>
    </row>
    <row r="972" spans="1:8" ht="15" hidden="1" customHeight="1" x14ac:dyDescent="0.25">
      <c r="A972" s="71" t="s">
        <v>542</v>
      </c>
      <c r="B972" s="72" t="s">
        <v>157</v>
      </c>
      <c r="C972" s="76" t="s">
        <v>186</v>
      </c>
      <c r="D972" s="71" t="s">
        <v>86</v>
      </c>
      <c r="E972" s="74" t="s">
        <v>255</v>
      </c>
      <c r="F972" s="71" t="s">
        <v>86</v>
      </c>
      <c r="G972" s="74" t="s">
        <v>255</v>
      </c>
      <c r="H972" s="71" t="s">
        <v>610</v>
      </c>
    </row>
    <row r="973" spans="1:8" ht="15" hidden="1" customHeight="1" x14ac:dyDescent="0.25">
      <c r="A973" s="71" t="s">
        <v>542</v>
      </c>
      <c r="B973" s="72" t="s">
        <v>157</v>
      </c>
      <c r="C973" s="76" t="s">
        <v>186</v>
      </c>
      <c r="D973" s="71" t="s">
        <v>580</v>
      </c>
      <c r="E973" s="74" t="s">
        <v>255</v>
      </c>
      <c r="F973" s="71" t="s">
        <v>580</v>
      </c>
      <c r="G973" s="74" t="s">
        <v>255</v>
      </c>
      <c r="H973" s="71" t="s">
        <v>610</v>
      </c>
    </row>
    <row r="974" spans="1:8" ht="15" hidden="1" customHeight="1" x14ac:dyDescent="0.25">
      <c r="A974" s="71" t="s">
        <v>542</v>
      </c>
      <c r="B974" s="72" t="s">
        <v>157</v>
      </c>
      <c r="C974" s="76" t="s">
        <v>186</v>
      </c>
      <c r="D974" s="71" t="s">
        <v>88</v>
      </c>
      <c r="E974" s="74" t="s">
        <v>255</v>
      </c>
      <c r="F974" s="71" t="s">
        <v>88</v>
      </c>
      <c r="G974" s="74" t="s">
        <v>255</v>
      </c>
      <c r="H974" s="71" t="s">
        <v>610</v>
      </c>
    </row>
    <row r="975" spans="1:8" ht="15" hidden="1" customHeight="1" x14ac:dyDescent="0.25">
      <c r="A975" s="71" t="s">
        <v>542</v>
      </c>
      <c r="B975" s="72" t="s">
        <v>157</v>
      </c>
      <c r="C975" s="76" t="s">
        <v>186</v>
      </c>
      <c r="D975" s="71" t="s">
        <v>89</v>
      </c>
      <c r="E975" s="74" t="s">
        <v>255</v>
      </c>
      <c r="F975" s="71" t="s">
        <v>89</v>
      </c>
      <c r="G975" s="74" t="s">
        <v>255</v>
      </c>
      <c r="H975" s="71" t="s">
        <v>610</v>
      </c>
    </row>
    <row r="976" spans="1:8" ht="15" hidden="1" customHeight="1" x14ac:dyDescent="0.25">
      <c r="A976" s="71" t="s">
        <v>542</v>
      </c>
      <c r="B976" s="72" t="s">
        <v>157</v>
      </c>
      <c r="C976" s="76" t="s">
        <v>186</v>
      </c>
      <c r="D976" s="71" t="s">
        <v>92</v>
      </c>
      <c r="E976" s="74" t="s">
        <v>255</v>
      </c>
      <c r="F976" s="71" t="s">
        <v>92</v>
      </c>
      <c r="G976" s="74" t="s">
        <v>255</v>
      </c>
      <c r="H976" s="71" t="s">
        <v>610</v>
      </c>
    </row>
    <row r="977" spans="1:8" ht="15" hidden="1" customHeight="1" x14ac:dyDescent="0.25">
      <c r="A977" s="71" t="s">
        <v>542</v>
      </c>
      <c r="B977" s="72" t="s">
        <v>157</v>
      </c>
      <c r="C977" s="76" t="s">
        <v>186</v>
      </c>
      <c r="D977" s="71" t="s">
        <v>582</v>
      </c>
      <c r="E977" s="74" t="s">
        <v>255</v>
      </c>
      <c r="F977" s="71" t="s">
        <v>582</v>
      </c>
      <c r="G977" s="74" t="s">
        <v>255</v>
      </c>
      <c r="H977" s="71" t="s">
        <v>610</v>
      </c>
    </row>
    <row r="978" spans="1:8" ht="15" hidden="1" customHeight="1" x14ac:dyDescent="0.25">
      <c r="A978" s="71" t="s">
        <v>542</v>
      </c>
      <c r="B978" s="72" t="s">
        <v>157</v>
      </c>
      <c r="C978" s="76" t="s">
        <v>185</v>
      </c>
      <c r="D978" s="71" t="s">
        <v>81</v>
      </c>
      <c r="E978" s="74" t="s">
        <v>255</v>
      </c>
      <c r="F978" s="71" t="s">
        <v>81</v>
      </c>
      <c r="G978" s="74" t="s">
        <v>255</v>
      </c>
      <c r="H978" s="71" t="s">
        <v>611</v>
      </c>
    </row>
    <row r="979" spans="1:8" ht="15" hidden="1" customHeight="1" x14ac:dyDescent="0.25">
      <c r="A979" s="71" t="s">
        <v>542</v>
      </c>
      <c r="B979" s="72" t="s">
        <v>157</v>
      </c>
      <c r="C979" s="76" t="s">
        <v>185</v>
      </c>
      <c r="D979" s="71" t="s">
        <v>83</v>
      </c>
      <c r="E979" s="74" t="s">
        <v>255</v>
      </c>
      <c r="F979" s="71" t="s">
        <v>83</v>
      </c>
      <c r="G979" s="74" t="s">
        <v>255</v>
      </c>
      <c r="H979" s="71" t="s">
        <v>611</v>
      </c>
    </row>
    <row r="980" spans="1:8" ht="15" hidden="1" customHeight="1" x14ac:dyDescent="0.25">
      <c r="A980" s="71" t="s">
        <v>542</v>
      </c>
      <c r="B980" s="72" t="s">
        <v>157</v>
      </c>
      <c r="C980" s="76" t="s">
        <v>185</v>
      </c>
      <c r="D980" s="71" t="s">
        <v>579</v>
      </c>
      <c r="E980" s="74" t="s">
        <v>255</v>
      </c>
      <c r="F980" s="71" t="s">
        <v>579</v>
      </c>
      <c r="G980" s="74" t="s">
        <v>255</v>
      </c>
      <c r="H980" s="71" t="s">
        <v>611</v>
      </c>
    </row>
    <row r="981" spans="1:8" ht="15" hidden="1" customHeight="1" x14ac:dyDescent="0.25">
      <c r="A981" s="71" t="s">
        <v>542</v>
      </c>
      <c r="B981" s="72" t="s">
        <v>157</v>
      </c>
      <c r="C981" s="76" t="s">
        <v>185</v>
      </c>
      <c r="D981" s="71" t="s">
        <v>85</v>
      </c>
      <c r="E981" s="74" t="s">
        <v>255</v>
      </c>
      <c r="F981" s="71" t="s">
        <v>85</v>
      </c>
      <c r="G981" s="74" t="s">
        <v>255</v>
      </c>
      <c r="H981" s="71" t="s">
        <v>611</v>
      </c>
    </row>
    <row r="982" spans="1:8" ht="15" hidden="1" customHeight="1" x14ac:dyDescent="0.25">
      <c r="A982" s="71" t="s">
        <v>542</v>
      </c>
      <c r="B982" s="72" t="s">
        <v>157</v>
      </c>
      <c r="C982" s="76" t="s">
        <v>185</v>
      </c>
      <c r="D982" s="71" t="s">
        <v>86</v>
      </c>
      <c r="E982" s="74" t="s">
        <v>255</v>
      </c>
      <c r="F982" s="71" t="s">
        <v>86</v>
      </c>
      <c r="G982" s="74" t="s">
        <v>255</v>
      </c>
      <c r="H982" s="71" t="s">
        <v>611</v>
      </c>
    </row>
    <row r="983" spans="1:8" ht="15" hidden="1" customHeight="1" x14ac:dyDescent="0.25">
      <c r="A983" s="71" t="s">
        <v>542</v>
      </c>
      <c r="B983" s="72" t="s">
        <v>157</v>
      </c>
      <c r="C983" s="76" t="s">
        <v>185</v>
      </c>
      <c r="D983" s="71" t="s">
        <v>580</v>
      </c>
      <c r="E983" s="74" t="s">
        <v>255</v>
      </c>
      <c r="F983" s="71" t="s">
        <v>580</v>
      </c>
      <c r="G983" s="74" t="s">
        <v>255</v>
      </c>
      <c r="H983" s="71" t="s">
        <v>611</v>
      </c>
    </row>
    <row r="984" spans="1:8" ht="15" hidden="1" customHeight="1" x14ac:dyDescent="0.25">
      <c r="A984" s="71" t="s">
        <v>542</v>
      </c>
      <c r="B984" s="72" t="s">
        <v>157</v>
      </c>
      <c r="C984" s="76" t="s">
        <v>185</v>
      </c>
      <c r="D984" s="71" t="s">
        <v>88</v>
      </c>
      <c r="E984" s="74" t="s">
        <v>255</v>
      </c>
      <c r="F984" s="71" t="s">
        <v>88</v>
      </c>
      <c r="G984" s="74" t="s">
        <v>255</v>
      </c>
      <c r="H984" s="71" t="s">
        <v>611</v>
      </c>
    </row>
    <row r="985" spans="1:8" ht="15" hidden="1" customHeight="1" x14ac:dyDescent="0.25">
      <c r="A985" s="71" t="s">
        <v>542</v>
      </c>
      <c r="B985" s="72" t="s">
        <v>157</v>
      </c>
      <c r="C985" s="76" t="s">
        <v>185</v>
      </c>
      <c r="D985" s="71" t="s">
        <v>89</v>
      </c>
      <c r="E985" s="74" t="s">
        <v>255</v>
      </c>
      <c r="F985" s="71" t="s">
        <v>89</v>
      </c>
      <c r="G985" s="74" t="s">
        <v>255</v>
      </c>
      <c r="H985" s="71" t="s">
        <v>611</v>
      </c>
    </row>
    <row r="986" spans="1:8" ht="15" hidden="1" customHeight="1" x14ac:dyDescent="0.25">
      <c r="A986" s="71" t="s">
        <v>542</v>
      </c>
      <c r="B986" s="72" t="s">
        <v>157</v>
      </c>
      <c r="C986" s="76" t="s">
        <v>185</v>
      </c>
      <c r="D986" s="71" t="s">
        <v>92</v>
      </c>
      <c r="E986" s="74" t="s">
        <v>255</v>
      </c>
      <c r="F986" s="71" t="s">
        <v>92</v>
      </c>
      <c r="G986" s="74" t="s">
        <v>255</v>
      </c>
      <c r="H986" s="71" t="s">
        <v>611</v>
      </c>
    </row>
    <row r="987" spans="1:8" ht="15" hidden="1" customHeight="1" x14ac:dyDescent="0.25">
      <c r="A987" s="71" t="s">
        <v>542</v>
      </c>
      <c r="B987" s="72" t="s">
        <v>157</v>
      </c>
      <c r="C987" s="76" t="s">
        <v>185</v>
      </c>
      <c r="D987" s="71" t="s">
        <v>582</v>
      </c>
      <c r="E987" s="74" t="s">
        <v>255</v>
      </c>
      <c r="F987" s="71" t="s">
        <v>582</v>
      </c>
      <c r="G987" s="74" t="s">
        <v>255</v>
      </c>
      <c r="H987" s="71" t="s">
        <v>611</v>
      </c>
    </row>
    <row r="988" spans="1:8" ht="15" hidden="1" customHeight="1" x14ac:dyDescent="0.25">
      <c r="A988" s="71" t="s">
        <v>542</v>
      </c>
      <c r="B988" s="72" t="s">
        <v>157</v>
      </c>
      <c r="C988" s="76" t="s">
        <v>184</v>
      </c>
      <c r="D988" s="71" t="s">
        <v>81</v>
      </c>
      <c r="E988" s="74" t="s">
        <v>255</v>
      </c>
      <c r="F988" s="71" t="s">
        <v>81</v>
      </c>
      <c r="G988" s="74" t="s">
        <v>255</v>
      </c>
      <c r="H988" s="71" t="s">
        <v>612</v>
      </c>
    </row>
    <row r="989" spans="1:8" ht="15" hidden="1" customHeight="1" x14ac:dyDescent="0.25">
      <c r="A989" s="71" t="s">
        <v>542</v>
      </c>
      <c r="B989" s="72" t="s">
        <v>157</v>
      </c>
      <c r="C989" s="76" t="s">
        <v>184</v>
      </c>
      <c r="D989" s="71" t="s">
        <v>83</v>
      </c>
      <c r="E989" s="74" t="s">
        <v>255</v>
      </c>
      <c r="F989" s="71" t="s">
        <v>83</v>
      </c>
      <c r="G989" s="74" t="s">
        <v>255</v>
      </c>
      <c r="H989" s="71" t="s">
        <v>612</v>
      </c>
    </row>
    <row r="990" spans="1:8" ht="15" hidden="1" customHeight="1" x14ac:dyDescent="0.25">
      <c r="A990" s="71" t="s">
        <v>542</v>
      </c>
      <c r="B990" s="72" t="s">
        <v>157</v>
      </c>
      <c r="C990" s="76" t="s">
        <v>184</v>
      </c>
      <c r="D990" s="71" t="s">
        <v>579</v>
      </c>
      <c r="E990" s="74" t="s">
        <v>255</v>
      </c>
      <c r="F990" s="71" t="s">
        <v>579</v>
      </c>
      <c r="G990" s="74" t="s">
        <v>255</v>
      </c>
      <c r="H990" s="71" t="s">
        <v>612</v>
      </c>
    </row>
    <row r="991" spans="1:8" ht="15" hidden="1" customHeight="1" x14ac:dyDescent="0.25">
      <c r="A991" s="71" t="s">
        <v>542</v>
      </c>
      <c r="B991" s="72" t="s">
        <v>157</v>
      </c>
      <c r="C991" s="76" t="s">
        <v>184</v>
      </c>
      <c r="D991" s="71" t="s">
        <v>85</v>
      </c>
      <c r="E991" s="74" t="s">
        <v>255</v>
      </c>
      <c r="F991" s="71" t="s">
        <v>85</v>
      </c>
      <c r="G991" s="74" t="s">
        <v>255</v>
      </c>
      <c r="H991" s="71" t="s">
        <v>612</v>
      </c>
    </row>
    <row r="992" spans="1:8" ht="15" hidden="1" customHeight="1" x14ac:dyDescent="0.25">
      <c r="A992" s="71" t="s">
        <v>542</v>
      </c>
      <c r="B992" s="72" t="s">
        <v>157</v>
      </c>
      <c r="C992" s="76" t="s">
        <v>184</v>
      </c>
      <c r="D992" s="71" t="s">
        <v>86</v>
      </c>
      <c r="E992" s="74" t="s">
        <v>255</v>
      </c>
      <c r="F992" s="71" t="s">
        <v>86</v>
      </c>
      <c r="G992" s="74" t="s">
        <v>255</v>
      </c>
      <c r="H992" s="71" t="s">
        <v>612</v>
      </c>
    </row>
    <row r="993" spans="1:8" ht="15" hidden="1" customHeight="1" x14ac:dyDescent="0.25">
      <c r="A993" s="71" t="s">
        <v>542</v>
      </c>
      <c r="B993" s="72" t="s">
        <v>157</v>
      </c>
      <c r="C993" s="76" t="s">
        <v>184</v>
      </c>
      <c r="D993" s="71" t="s">
        <v>580</v>
      </c>
      <c r="E993" s="74" t="s">
        <v>255</v>
      </c>
      <c r="F993" s="71" t="s">
        <v>580</v>
      </c>
      <c r="G993" s="74" t="s">
        <v>255</v>
      </c>
      <c r="H993" s="71" t="s">
        <v>612</v>
      </c>
    </row>
    <row r="994" spans="1:8" ht="15" hidden="1" customHeight="1" x14ac:dyDescent="0.25">
      <c r="A994" s="71" t="s">
        <v>542</v>
      </c>
      <c r="B994" s="72" t="s">
        <v>157</v>
      </c>
      <c r="C994" s="76" t="s">
        <v>184</v>
      </c>
      <c r="D994" s="71" t="s">
        <v>88</v>
      </c>
      <c r="E994" s="74" t="s">
        <v>255</v>
      </c>
      <c r="F994" s="71" t="s">
        <v>88</v>
      </c>
      <c r="G994" s="74" t="s">
        <v>255</v>
      </c>
      <c r="H994" s="71" t="s">
        <v>612</v>
      </c>
    </row>
    <row r="995" spans="1:8" ht="15" hidden="1" customHeight="1" x14ac:dyDescent="0.25">
      <c r="A995" s="71" t="s">
        <v>542</v>
      </c>
      <c r="B995" s="72" t="s">
        <v>157</v>
      </c>
      <c r="C995" s="76" t="s">
        <v>184</v>
      </c>
      <c r="D995" s="71" t="s">
        <v>89</v>
      </c>
      <c r="E995" s="74" t="s">
        <v>255</v>
      </c>
      <c r="F995" s="71" t="s">
        <v>89</v>
      </c>
      <c r="G995" s="74" t="s">
        <v>255</v>
      </c>
      <c r="H995" s="71" t="s">
        <v>612</v>
      </c>
    </row>
    <row r="996" spans="1:8" ht="15" hidden="1" customHeight="1" x14ac:dyDescent="0.25">
      <c r="A996" s="71" t="s">
        <v>542</v>
      </c>
      <c r="B996" s="72" t="s">
        <v>157</v>
      </c>
      <c r="C996" s="76" t="s">
        <v>184</v>
      </c>
      <c r="D996" s="71" t="s">
        <v>92</v>
      </c>
      <c r="E996" s="74" t="s">
        <v>255</v>
      </c>
      <c r="F996" s="71" t="s">
        <v>92</v>
      </c>
      <c r="G996" s="74" t="s">
        <v>255</v>
      </c>
      <c r="H996" s="71" t="s">
        <v>612</v>
      </c>
    </row>
    <row r="997" spans="1:8" ht="15" hidden="1" customHeight="1" x14ac:dyDescent="0.25">
      <c r="A997" s="71" t="s">
        <v>542</v>
      </c>
      <c r="B997" s="72" t="s">
        <v>157</v>
      </c>
      <c r="C997" s="76" t="s">
        <v>184</v>
      </c>
      <c r="D997" s="71" t="s">
        <v>582</v>
      </c>
      <c r="E997" s="74" t="s">
        <v>255</v>
      </c>
      <c r="F997" s="71" t="s">
        <v>582</v>
      </c>
      <c r="G997" s="74" t="s">
        <v>255</v>
      </c>
      <c r="H997" s="71" t="s">
        <v>612</v>
      </c>
    </row>
    <row r="998" spans="1:8" ht="15" hidden="1" customHeight="1" x14ac:dyDescent="0.25">
      <c r="A998" s="71" t="s">
        <v>542</v>
      </c>
      <c r="B998" s="72" t="s">
        <v>157</v>
      </c>
      <c r="C998" s="76" t="s">
        <v>183</v>
      </c>
      <c r="D998" s="71" t="s">
        <v>81</v>
      </c>
      <c r="E998" s="74" t="s">
        <v>255</v>
      </c>
      <c r="F998" s="71" t="s">
        <v>81</v>
      </c>
      <c r="G998" s="74" t="s">
        <v>255</v>
      </c>
      <c r="H998" s="71" t="s">
        <v>613</v>
      </c>
    </row>
    <row r="999" spans="1:8" ht="15" hidden="1" customHeight="1" x14ac:dyDescent="0.25">
      <c r="A999" s="71" t="s">
        <v>542</v>
      </c>
      <c r="B999" s="72" t="s">
        <v>157</v>
      </c>
      <c r="C999" s="76" t="s">
        <v>183</v>
      </c>
      <c r="D999" s="71" t="s">
        <v>83</v>
      </c>
      <c r="E999" s="74" t="s">
        <v>255</v>
      </c>
      <c r="F999" s="71" t="s">
        <v>83</v>
      </c>
      <c r="G999" s="74" t="s">
        <v>255</v>
      </c>
      <c r="H999" s="71" t="s">
        <v>613</v>
      </c>
    </row>
    <row r="1000" spans="1:8" ht="15" hidden="1" customHeight="1" x14ac:dyDescent="0.25">
      <c r="A1000" s="71" t="s">
        <v>542</v>
      </c>
      <c r="B1000" s="72" t="s">
        <v>157</v>
      </c>
      <c r="C1000" s="76" t="s">
        <v>183</v>
      </c>
      <c r="D1000" s="71" t="s">
        <v>579</v>
      </c>
      <c r="E1000" s="74" t="s">
        <v>255</v>
      </c>
      <c r="F1000" s="71" t="s">
        <v>579</v>
      </c>
      <c r="G1000" s="74" t="s">
        <v>255</v>
      </c>
      <c r="H1000" s="71" t="s">
        <v>613</v>
      </c>
    </row>
    <row r="1001" spans="1:8" ht="15" hidden="1" customHeight="1" x14ac:dyDescent="0.25">
      <c r="A1001" s="71" t="s">
        <v>542</v>
      </c>
      <c r="B1001" s="72" t="s">
        <v>157</v>
      </c>
      <c r="C1001" s="76" t="s">
        <v>183</v>
      </c>
      <c r="D1001" s="71" t="s">
        <v>85</v>
      </c>
      <c r="E1001" s="74" t="s">
        <v>255</v>
      </c>
      <c r="F1001" s="71" t="s">
        <v>85</v>
      </c>
      <c r="G1001" s="74" t="s">
        <v>255</v>
      </c>
      <c r="H1001" s="71" t="s">
        <v>613</v>
      </c>
    </row>
    <row r="1002" spans="1:8" ht="15" hidden="1" customHeight="1" x14ac:dyDescent="0.25">
      <c r="A1002" s="71" t="s">
        <v>542</v>
      </c>
      <c r="B1002" s="72" t="s">
        <v>157</v>
      </c>
      <c r="C1002" s="76" t="s">
        <v>183</v>
      </c>
      <c r="D1002" s="71" t="s">
        <v>86</v>
      </c>
      <c r="E1002" s="74" t="s">
        <v>255</v>
      </c>
      <c r="F1002" s="71" t="s">
        <v>86</v>
      </c>
      <c r="G1002" s="74" t="s">
        <v>255</v>
      </c>
      <c r="H1002" s="71" t="s">
        <v>613</v>
      </c>
    </row>
    <row r="1003" spans="1:8" ht="15" hidden="1" customHeight="1" x14ac:dyDescent="0.25">
      <c r="A1003" s="71" t="s">
        <v>542</v>
      </c>
      <c r="B1003" s="72" t="s">
        <v>157</v>
      </c>
      <c r="C1003" s="76" t="s">
        <v>183</v>
      </c>
      <c r="D1003" s="71" t="s">
        <v>580</v>
      </c>
      <c r="E1003" s="74" t="s">
        <v>255</v>
      </c>
      <c r="F1003" s="71" t="s">
        <v>580</v>
      </c>
      <c r="G1003" s="74" t="s">
        <v>255</v>
      </c>
      <c r="H1003" s="71" t="s">
        <v>613</v>
      </c>
    </row>
    <row r="1004" spans="1:8" ht="15" hidden="1" customHeight="1" x14ac:dyDescent="0.25">
      <c r="A1004" s="71" t="s">
        <v>542</v>
      </c>
      <c r="B1004" s="72" t="s">
        <v>157</v>
      </c>
      <c r="C1004" s="76" t="s">
        <v>183</v>
      </c>
      <c r="D1004" s="71" t="s">
        <v>88</v>
      </c>
      <c r="E1004" s="74" t="s">
        <v>255</v>
      </c>
      <c r="F1004" s="71" t="s">
        <v>88</v>
      </c>
      <c r="G1004" s="74" t="s">
        <v>255</v>
      </c>
      <c r="H1004" s="71" t="s">
        <v>613</v>
      </c>
    </row>
    <row r="1005" spans="1:8" ht="15" hidden="1" customHeight="1" x14ac:dyDescent="0.25">
      <c r="A1005" s="71" t="s">
        <v>542</v>
      </c>
      <c r="B1005" s="72" t="s">
        <v>157</v>
      </c>
      <c r="C1005" s="76" t="s">
        <v>183</v>
      </c>
      <c r="D1005" s="71" t="s">
        <v>89</v>
      </c>
      <c r="E1005" s="74" t="s">
        <v>255</v>
      </c>
      <c r="F1005" s="71" t="s">
        <v>89</v>
      </c>
      <c r="G1005" s="74" t="s">
        <v>255</v>
      </c>
      <c r="H1005" s="71" t="s">
        <v>613</v>
      </c>
    </row>
    <row r="1006" spans="1:8" ht="15" hidden="1" customHeight="1" x14ac:dyDescent="0.25">
      <c r="A1006" s="71" t="s">
        <v>542</v>
      </c>
      <c r="B1006" s="72" t="s">
        <v>157</v>
      </c>
      <c r="C1006" s="76" t="s">
        <v>183</v>
      </c>
      <c r="D1006" s="71" t="s">
        <v>92</v>
      </c>
      <c r="E1006" s="74" t="s">
        <v>255</v>
      </c>
      <c r="F1006" s="71" t="s">
        <v>92</v>
      </c>
      <c r="G1006" s="74" t="s">
        <v>255</v>
      </c>
      <c r="H1006" s="71" t="s">
        <v>613</v>
      </c>
    </row>
    <row r="1007" spans="1:8" ht="15" hidden="1" customHeight="1" x14ac:dyDescent="0.25">
      <c r="A1007" s="71" t="s">
        <v>542</v>
      </c>
      <c r="B1007" s="72" t="s">
        <v>157</v>
      </c>
      <c r="C1007" s="76" t="s">
        <v>183</v>
      </c>
      <c r="D1007" s="71" t="s">
        <v>582</v>
      </c>
      <c r="E1007" s="74" t="s">
        <v>255</v>
      </c>
      <c r="F1007" s="71" t="s">
        <v>582</v>
      </c>
      <c r="G1007" s="74" t="s">
        <v>255</v>
      </c>
      <c r="H1007" s="71" t="s">
        <v>613</v>
      </c>
    </row>
    <row r="1008" spans="1:8" ht="30" hidden="1" customHeight="1" x14ac:dyDescent="0.25">
      <c r="A1008" s="71" t="s">
        <v>542</v>
      </c>
      <c r="B1008" s="72" t="s">
        <v>157</v>
      </c>
      <c r="C1008" s="76" t="s">
        <v>182</v>
      </c>
      <c r="D1008" s="71" t="s">
        <v>81</v>
      </c>
      <c r="E1008" s="74" t="s">
        <v>255</v>
      </c>
      <c r="F1008" s="71" t="s">
        <v>81</v>
      </c>
      <c r="G1008" s="74" t="s">
        <v>255</v>
      </c>
      <c r="H1008" s="71" t="s">
        <v>614</v>
      </c>
    </row>
    <row r="1009" spans="1:8" ht="30" hidden="1" customHeight="1" x14ac:dyDescent="0.25">
      <c r="A1009" s="71" t="s">
        <v>542</v>
      </c>
      <c r="B1009" s="72" t="s">
        <v>157</v>
      </c>
      <c r="C1009" s="76" t="s">
        <v>182</v>
      </c>
      <c r="D1009" s="71" t="s">
        <v>83</v>
      </c>
      <c r="E1009" s="74" t="s">
        <v>255</v>
      </c>
      <c r="F1009" s="71" t="s">
        <v>83</v>
      </c>
      <c r="G1009" s="74" t="s">
        <v>255</v>
      </c>
      <c r="H1009" s="71" t="s">
        <v>614</v>
      </c>
    </row>
    <row r="1010" spans="1:8" ht="30" hidden="1" customHeight="1" x14ac:dyDescent="0.25">
      <c r="A1010" s="71" t="s">
        <v>542</v>
      </c>
      <c r="B1010" s="72" t="s">
        <v>157</v>
      </c>
      <c r="C1010" s="76" t="s">
        <v>182</v>
      </c>
      <c r="D1010" s="71" t="s">
        <v>579</v>
      </c>
      <c r="E1010" s="74" t="s">
        <v>255</v>
      </c>
      <c r="F1010" s="71" t="s">
        <v>579</v>
      </c>
      <c r="G1010" s="74" t="s">
        <v>255</v>
      </c>
      <c r="H1010" s="71" t="s">
        <v>614</v>
      </c>
    </row>
    <row r="1011" spans="1:8" ht="30" hidden="1" customHeight="1" x14ac:dyDescent="0.25">
      <c r="A1011" s="71" t="s">
        <v>542</v>
      </c>
      <c r="B1011" s="72" t="s">
        <v>157</v>
      </c>
      <c r="C1011" s="76" t="s">
        <v>182</v>
      </c>
      <c r="D1011" s="71" t="s">
        <v>85</v>
      </c>
      <c r="E1011" s="74" t="s">
        <v>255</v>
      </c>
      <c r="F1011" s="71" t="s">
        <v>85</v>
      </c>
      <c r="G1011" s="74" t="s">
        <v>255</v>
      </c>
      <c r="H1011" s="71" t="s">
        <v>614</v>
      </c>
    </row>
    <row r="1012" spans="1:8" ht="30" hidden="1" customHeight="1" x14ac:dyDescent="0.25">
      <c r="A1012" s="71" t="s">
        <v>542</v>
      </c>
      <c r="B1012" s="72" t="s">
        <v>157</v>
      </c>
      <c r="C1012" s="76" t="s">
        <v>182</v>
      </c>
      <c r="D1012" s="71" t="s">
        <v>86</v>
      </c>
      <c r="E1012" s="74" t="s">
        <v>255</v>
      </c>
      <c r="F1012" s="71" t="s">
        <v>86</v>
      </c>
      <c r="G1012" s="74" t="s">
        <v>255</v>
      </c>
      <c r="H1012" s="71" t="s">
        <v>614</v>
      </c>
    </row>
    <row r="1013" spans="1:8" ht="30" hidden="1" customHeight="1" x14ac:dyDescent="0.25">
      <c r="A1013" s="71" t="s">
        <v>542</v>
      </c>
      <c r="B1013" s="72" t="s">
        <v>157</v>
      </c>
      <c r="C1013" s="76" t="s">
        <v>182</v>
      </c>
      <c r="D1013" s="71" t="s">
        <v>580</v>
      </c>
      <c r="E1013" s="74" t="s">
        <v>255</v>
      </c>
      <c r="F1013" s="71" t="s">
        <v>580</v>
      </c>
      <c r="G1013" s="74" t="s">
        <v>255</v>
      </c>
      <c r="H1013" s="71" t="s">
        <v>614</v>
      </c>
    </row>
    <row r="1014" spans="1:8" ht="30" hidden="1" customHeight="1" x14ac:dyDescent="0.25">
      <c r="A1014" s="71" t="s">
        <v>542</v>
      </c>
      <c r="B1014" s="72" t="s">
        <v>157</v>
      </c>
      <c r="C1014" s="76" t="s">
        <v>182</v>
      </c>
      <c r="D1014" s="71" t="s">
        <v>88</v>
      </c>
      <c r="E1014" s="74" t="s">
        <v>255</v>
      </c>
      <c r="F1014" s="71" t="s">
        <v>88</v>
      </c>
      <c r="G1014" s="74" t="s">
        <v>255</v>
      </c>
      <c r="H1014" s="71" t="s">
        <v>614</v>
      </c>
    </row>
    <row r="1015" spans="1:8" ht="30" hidden="1" customHeight="1" x14ac:dyDescent="0.25">
      <c r="A1015" s="71" t="s">
        <v>542</v>
      </c>
      <c r="B1015" s="72" t="s">
        <v>157</v>
      </c>
      <c r="C1015" s="76" t="s">
        <v>182</v>
      </c>
      <c r="D1015" s="71" t="s">
        <v>89</v>
      </c>
      <c r="E1015" s="74" t="s">
        <v>255</v>
      </c>
      <c r="F1015" s="71" t="s">
        <v>89</v>
      </c>
      <c r="G1015" s="74" t="s">
        <v>255</v>
      </c>
      <c r="H1015" s="71" t="s">
        <v>614</v>
      </c>
    </row>
    <row r="1016" spans="1:8" ht="30" hidden="1" customHeight="1" x14ac:dyDescent="0.25">
      <c r="A1016" s="71" t="s">
        <v>542</v>
      </c>
      <c r="B1016" s="72" t="s">
        <v>157</v>
      </c>
      <c r="C1016" s="76" t="s">
        <v>182</v>
      </c>
      <c r="D1016" s="71" t="s">
        <v>92</v>
      </c>
      <c r="E1016" s="74" t="s">
        <v>255</v>
      </c>
      <c r="F1016" s="71" t="s">
        <v>92</v>
      </c>
      <c r="G1016" s="74" t="s">
        <v>255</v>
      </c>
      <c r="H1016" s="71" t="s">
        <v>614</v>
      </c>
    </row>
    <row r="1017" spans="1:8" ht="30" hidden="1" customHeight="1" x14ac:dyDescent="0.25">
      <c r="A1017" s="71" t="s">
        <v>542</v>
      </c>
      <c r="B1017" s="72" t="s">
        <v>157</v>
      </c>
      <c r="C1017" s="76" t="s">
        <v>182</v>
      </c>
      <c r="D1017" s="71" t="s">
        <v>582</v>
      </c>
      <c r="E1017" s="74" t="s">
        <v>255</v>
      </c>
      <c r="F1017" s="71" t="s">
        <v>582</v>
      </c>
      <c r="G1017" s="74" t="s">
        <v>255</v>
      </c>
      <c r="H1017" s="71" t="s">
        <v>614</v>
      </c>
    </row>
    <row r="1018" spans="1:8" ht="15" hidden="1" customHeight="1" x14ac:dyDescent="0.25">
      <c r="A1018" s="71" t="s">
        <v>542</v>
      </c>
      <c r="B1018" s="72" t="s">
        <v>157</v>
      </c>
      <c r="C1018" s="76" t="s">
        <v>181</v>
      </c>
      <c r="D1018" s="71" t="s">
        <v>81</v>
      </c>
      <c r="E1018" s="74" t="s">
        <v>255</v>
      </c>
      <c r="F1018" s="71" t="s">
        <v>81</v>
      </c>
      <c r="G1018" s="74" t="s">
        <v>255</v>
      </c>
      <c r="H1018" s="71" t="s">
        <v>615</v>
      </c>
    </row>
    <row r="1019" spans="1:8" ht="15" hidden="1" customHeight="1" x14ac:dyDescent="0.25">
      <c r="A1019" s="71" t="s">
        <v>542</v>
      </c>
      <c r="B1019" s="72" t="s">
        <v>157</v>
      </c>
      <c r="C1019" s="76" t="s">
        <v>181</v>
      </c>
      <c r="D1019" s="71" t="s">
        <v>83</v>
      </c>
      <c r="E1019" s="74" t="s">
        <v>255</v>
      </c>
      <c r="F1019" s="71" t="s">
        <v>83</v>
      </c>
      <c r="G1019" s="74" t="s">
        <v>255</v>
      </c>
      <c r="H1019" s="71" t="s">
        <v>615</v>
      </c>
    </row>
    <row r="1020" spans="1:8" ht="15" hidden="1" customHeight="1" x14ac:dyDescent="0.25">
      <c r="A1020" s="71" t="s">
        <v>542</v>
      </c>
      <c r="B1020" s="72" t="s">
        <v>157</v>
      </c>
      <c r="C1020" s="76" t="s">
        <v>181</v>
      </c>
      <c r="D1020" s="71" t="s">
        <v>579</v>
      </c>
      <c r="E1020" s="74" t="s">
        <v>255</v>
      </c>
      <c r="F1020" s="71" t="s">
        <v>579</v>
      </c>
      <c r="G1020" s="74" t="s">
        <v>255</v>
      </c>
      <c r="H1020" s="71" t="s">
        <v>615</v>
      </c>
    </row>
    <row r="1021" spans="1:8" ht="15" hidden="1" customHeight="1" x14ac:dyDescent="0.25">
      <c r="A1021" s="71" t="s">
        <v>542</v>
      </c>
      <c r="B1021" s="72" t="s">
        <v>157</v>
      </c>
      <c r="C1021" s="76" t="s">
        <v>181</v>
      </c>
      <c r="D1021" s="71" t="s">
        <v>85</v>
      </c>
      <c r="E1021" s="74" t="s">
        <v>255</v>
      </c>
      <c r="F1021" s="71" t="s">
        <v>85</v>
      </c>
      <c r="G1021" s="74" t="s">
        <v>255</v>
      </c>
      <c r="H1021" s="71" t="s">
        <v>615</v>
      </c>
    </row>
    <row r="1022" spans="1:8" ht="15" hidden="1" customHeight="1" x14ac:dyDescent="0.25">
      <c r="A1022" s="71" t="s">
        <v>542</v>
      </c>
      <c r="B1022" s="72" t="s">
        <v>157</v>
      </c>
      <c r="C1022" s="76" t="s">
        <v>181</v>
      </c>
      <c r="D1022" s="71" t="s">
        <v>86</v>
      </c>
      <c r="E1022" s="74" t="s">
        <v>255</v>
      </c>
      <c r="F1022" s="71" t="s">
        <v>86</v>
      </c>
      <c r="G1022" s="74" t="s">
        <v>255</v>
      </c>
      <c r="H1022" s="71" t="s">
        <v>615</v>
      </c>
    </row>
    <row r="1023" spans="1:8" ht="15" hidden="1" customHeight="1" x14ac:dyDescent="0.25">
      <c r="A1023" s="71" t="s">
        <v>542</v>
      </c>
      <c r="B1023" s="72" t="s">
        <v>157</v>
      </c>
      <c r="C1023" s="76" t="s">
        <v>181</v>
      </c>
      <c r="D1023" s="71" t="s">
        <v>580</v>
      </c>
      <c r="E1023" s="74" t="s">
        <v>255</v>
      </c>
      <c r="F1023" s="71" t="s">
        <v>580</v>
      </c>
      <c r="G1023" s="74" t="s">
        <v>255</v>
      </c>
      <c r="H1023" s="71" t="s">
        <v>615</v>
      </c>
    </row>
    <row r="1024" spans="1:8" ht="15" hidden="1" customHeight="1" x14ac:dyDescent="0.25">
      <c r="A1024" s="71" t="s">
        <v>542</v>
      </c>
      <c r="B1024" s="72" t="s">
        <v>157</v>
      </c>
      <c r="C1024" s="76" t="s">
        <v>181</v>
      </c>
      <c r="D1024" s="71" t="s">
        <v>88</v>
      </c>
      <c r="E1024" s="74" t="s">
        <v>255</v>
      </c>
      <c r="F1024" s="71" t="s">
        <v>88</v>
      </c>
      <c r="G1024" s="74" t="s">
        <v>255</v>
      </c>
      <c r="H1024" s="71" t="s">
        <v>615</v>
      </c>
    </row>
    <row r="1025" spans="1:8" ht="15" hidden="1" customHeight="1" x14ac:dyDescent="0.25">
      <c r="A1025" s="71" t="s">
        <v>542</v>
      </c>
      <c r="B1025" s="72" t="s">
        <v>157</v>
      </c>
      <c r="C1025" s="76" t="s">
        <v>181</v>
      </c>
      <c r="D1025" s="71" t="s">
        <v>89</v>
      </c>
      <c r="E1025" s="74" t="s">
        <v>255</v>
      </c>
      <c r="F1025" s="71" t="s">
        <v>89</v>
      </c>
      <c r="G1025" s="74" t="s">
        <v>255</v>
      </c>
      <c r="H1025" s="71" t="s">
        <v>615</v>
      </c>
    </row>
    <row r="1026" spans="1:8" ht="15" hidden="1" customHeight="1" x14ac:dyDescent="0.25">
      <c r="A1026" s="71" t="s">
        <v>542</v>
      </c>
      <c r="B1026" s="72" t="s">
        <v>157</v>
      </c>
      <c r="C1026" s="76" t="s">
        <v>181</v>
      </c>
      <c r="D1026" s="71" t="s">
        <v>92</v>
      </c>
      <c r="E1026" s="74" t="s">
        <v>255</v>
      </c>
      <c r="F1026" s="71" t="s">
        <v>92</v>
      </c>
      <c r="G1026" s="74" t="s">
        <v>255</v>
      </c>
      <c r="H1026" s="71" t="s">
        <v>615</v>
      </c>
    </row>
    <row r="1027" spans="1:8" ht="15" hidden="1" customHeight="1" x14ac:dyDescent="0.25">
      <c r="A1027" s="71" t="s">
        <v>542</v>
      </c>
      <c r="B1027" s="72" t="s">
        <v>157</v>
      </c>
      <c r="C1027" s="76" t="s">
        <v>181</v>
      </c>
      <c r="D1027" s="71" t="s">
        <v>582</v>
      </c>
      <c r="E1027" s="74" t="s">
        <v>255</v>
      </c>
      <c r="F1027" s="71" t="s">
        <v>582</v>
      </c>
      <c r="G1027" s="74" t="s">
        <v>255</v>
      </c>
      <c r="H1027" s="71" t="s">
        <v>615</v>
      </c>
    </row>
    <row r="1028" spans="1:8" ht="15" hidden="1" customHeight="1" x14ac:dyDescent="0.25">
      <c r="A1028" s="71" t="s">
        <v>542</v>
      </c>
      <c r="B1028" s="72" t="s">
        <v>157</v>
      </c>
      <c r="C1028" s="74" t="s">
        <v>180</v>
      </c>
      <c r="D1028" s="71" t="s">
        <v>81</v>
      </c>
      <c r="E1028" s="74" t="s">
        <v>255</v>
      </c>
      <c r="F1028" s="71" t="s">
        <v>81</v>
      </c>
      <c r="G1028" s="74" t="s">
        <v>255</v>
      </c>
      <c r="H1028" s="71" t="s">
        <v>616</v>
      </c>
    </row>
    <row r="1029" spans="1:8" ht="15" hidden="1" customHeight="1" x14ac:dyDescent="0.25">
      <c r="A1029" s="71" t="s">
        <v>542</v>
      </c>
      <c r="B1029" s="72" t="s">
        <v>157</v>
      </c>
      <c r="C1029" s="74" t="s">
        <v>180</v>
      </c>
      <c r="D1029" s="71" t="s">
        <v>83</v>
      </c>
      <c r="E1029" s="74" t="s">
        <v>255</v>
      </c>
      <c r="F1029" s="71" t="s">
        <v>83</v>
      </c>
      <c r="G1029" s="74" t="s">
        <v>255</v>
      </c>
      <c r="H1029" s="71" t="s">
        <v>616</v>
      </c>
    </row>
    <row r="1030" spans="1:8" ht="15" hidden="1" customHeight="1" x14ac:dyDescent="0.25">
      <c r="A1030" s="71" t="s">
        <v>542</v>
      </c>
      <c r="B1030" s="72" t="s">
        <v>157</v>
      </c>
      <c r="C1030" s="74" t="s">
        <v>180</v>
      </c>
      <c r="D1030" s="71" t="s">
        <v>579</v>
      </c>
      <c r="E1030" s="74" t="s">
        <v>255</v>
      </c>
      <c r="F1030" s="71" t="s">
        <v>579</v>
      </c>
      <c r="G1030" s="74" t="s">
        <v>255</v>
      </c>
      <c r="H1030" s="71" t="s">
        <v>616</v>
      </c>
    </row>
    <row r="1031" spans="1:8" ht="15" hidden="1" customHeight="1" x14ac:dyDescent="0.25">
      <c r="A1031" s="71" t="s">
        <v>542</v>
      </c>
      <c r="B1031" s="72" t="s">
        <v>157</v>
      </c>
      <c r="C1031" s="74" t="s">
        <v>180</v>
      </c>
      <c r="D1031" s="71" t="s">
        <v>85</v>
      </c>
      <c r="E1031" s="74" t="s">
        <v>255</v>
      </c>
      <c r="F1031" s="71" t="s">
        <v>85</v>
      </c>
      <c r="G1031" s="74" t="s">
        <v>255</v>
      </c>
      <c r="H1031" s="71" t="s">
        <v>616</v>
      </c>
    </row>
    <row r="1032" spans="1:8" ht="15" hidden="1" customHeight="1" x14ac:dyDescent="0.25">
      <c r="A1032" s="71" t="s">
        <v>542</v>
      </c>
      <c r="B1032" s="72" t="s">
        <v>157</v>
      </c>
      <c r="C1032" s="74" t="s">
        <v>180</v>
      </c>
      <c r="D1032" s="71" t="s">
        <v>86</v>
      </c>
      <c r="E1032" s="74" t="s">
        <v>255</v>
      </c>
      <c r="F1032" s="71" t="s">
        <v>86</v>
      </c>
      <c r="G1032" s="74" t="s">
        <v>255</v>
      </c>
      <c r="H1032" s="71" t="s">
        <v>616</v>
      </c>
    </row>
    <row r="1033" spans="1:8" ht="15" hidden="1" customHeight="1" x14ac:dyDescent="0.25">
      <c r="A1033" s="71" t="s">
        <v>542</v>
      </c>
      <c r="B1033" s="72" t="s">
        <v>157</v>
      </c>
      <c r="C1033" s="74" t="s">
        <v>180</v>
      </c>
      <c r="D1033" s="71" t="s">
        <v>580</v>
      </c>
      <c r="E1033" s="74" t="s">
        <v>255</v>
      </c>
      <c r="F1033" s="71" t="s">
        <v>580</v>
      </c>
      <c r="G1033" s="74" t="s">
        <v>255</v>
      </c>
      <c r="H1033" s="71" t="s">
        <v>616</v>
      </c>
    </row>
    <row r="1034" spans="1:8" ht="15" hidden="1" customHeight="1" x14ac:dyDescent="0.25">
      <c r="A1034" s="71" t="s">
        <v>542</v>
      </c>
      <c r="B1034" s="72" t="s">
        <v>157</v>
      </c>
      <c r="C1034" s="74" t="s">
        <v>180</v>
      </c>
      <c r="D1034" s="71" t="s">
        <v>88</v>
      </c>
      <c r="E1034" s="74" t="s">
        <v>255</v>
      </c>
      <c r="F1034" s="71" t="s">
        <v>88</v>
      </c>
      <c r="G1034" s="74" t="s">
        <v>255</v>
      </c>
      <c r="H1034" s="71" t="s">
        <v>616</v>
      </c>
    </row>
    <row r="1035" spans="1:8" ht="15" hidden="1" customHeight="1" x14ac:dyDescent="0.25">
      <c r="A1035" s="71" t="s">
        <v>542</v>
      </c>
      <c r="B1035" s="72" t="s">
        <v>157</v>
      </c>
      <c r="C1035" s="74" t="s">
        <v>180</v>
      </c>
      <c r="D1035" s="71" t="s">
        <v>89</v>
      </c>
      <c r="E1035" s="74" t="s">
        <v>255</v>
      </c>
      <c r="F1035" s="71" t="s">
        <v>89</v>
      </c>
      <c r="G1035" s="74" t="s">
        <v>255</v>
      </c>
      <c r="H1035" s="71" t="s">
        <v>616</v>
      </c>
    </row>
    <row r="1036" spans="1:8" ht="15" hidden="1" customHeight="1" x14ac:dyDescent="0.25">
      <c r="A1036" s="71" t="s">
        <v>542</v>
      </c>
      <c r="B1036" s="72" t="s">
        <v>157</v>
      </c>
      <c r="C1036" s="74" t="s">
        <v>180</v>
      </c>
      <c r="D1036" s="71" t="s">
        <v>92</v>
      </c>
      <c r="E1036" s="74" t="s">
        <v>255</v>
      </c>
      <c r="F1036" s="71" t="s">
        <v>92</v>
      </c>
      <c r="G1036" s="74" t="s">
        <v>255</v>
      </c>
      <c r="H1036" s="71" t="s">
        <v>616</v>
      </c>
    </row>
    <row r="1037" spans="1:8" ht="15" hidden="1" customHeight="1" x14ac:dyDescent="0.25">
      <c r="A1037" s="71" t="s">
        <v>542</v>
      </c>
      <c r="B1037" s="72" t="s">
        <v>157</v>
      </c>
      <c r="C1037" s="74" t="s">
        <v>180</v>
      </c>
      <c r="D1037" s="71" t="s">
        <v>582</v>
      </c>
      <c r="E1037" s="74" t="s">
        <v>255</v>
      </c>
      <c r="F1037" s="71" t="s">
        <v>582</v>
      </c>
      <c r="G1037" s="74" t="s">
        <v>255</v>
      </c>
      <c r="H1037" s="71" t="s">
        <v>616</v>
      </c>
    </row>
    <row r="1038" spans="1:8" ht="15" hidden="1" customHeight="1" x14ac:dyDescent="0.25">
      <c r="A1038" s="71" t="s">
        <v>542</v>
      </c>
      <c r="B1038" s="72" t="s">
        <v>157</v>
      </c>
      <c r="C1038" s="76" t="s">
        <v>179</v>
      </c>
      <c r="D1038" s="71" t="s">
        <v>81</v>
      </c>
      <c r="E1038" s="76" t="s">
        <v>255</v>
      </c>
      <c r="F1038" s="71" t="s">
        <v>81</v>
      </c>
      <c r="G1038" s="76" t="s">
        <v>255</v>
      </c>
      <c r="H1038" s="71" t="s">
        <v>617</v>
      </c>
    </row>
    <row r="1039" spans="1:8" ht="15" hidden="1" customHeight="1" x14ac:dyDescent="0.25">
      <c r="A1039" s="71" t="s">
        <v>542</v>
      </c>
      <c r="B1039" s="72" t="s">
        <v>157</v>
      </c>
      <c r="C1039" s="76" t="s">
        <v>179</v>
      </c>
      <c r="D1039" s="71" t="s">
        <v>83</v>
      </c>
      <c r="E1039" s="76" t="s">
        <v>255</v>
      </c>
      <c r="F1039" s="71" t="s">
        <v>83</v>
      </c>
      <c r="G1039" s="76" t="s">
        <v>255</v>
      </c>
      <c r="H1039" s="71" t="s">
        <v>617</v>
      </c>
    </row>
    <row r="1040" spans="1:8" ht="15" hidden="1" customHeight="1" x14ac:dyDescent="0.25">
      <c r="A1040" s="71" t="s">
        <v>542</v>
      </c>
      <c r="B1040" s="72" t="s">
        <v>157</v>
      </c>
      <c r="C1040" s="76" t="s">
        <v>179</v>
      </c>
      <c r="D1040" s="71" t="s">
        <v>579</v>
      </c>
      <c r="E1040" s="76" t="s">
        <v>255</v>
      </c>
      <c r="F1040" s="71" t="s">
        <v>579</v>
      </c>
      <c r="G1040" s="76" t="s">
        <v>255</v>
      </c>
      <c r="H1040" s="71" t="s">
        <v>617</v>
      </c>
    </row>
    <row r="1041" spans="1:8" ht="15" hidden="1" customHeight="1" x14ac:dyDescent="0.25">
      <c r="A1041" s="71" t="s">
        <v>542</v>
      </c>
      <c r="B1041" s="72" t="s">
        <v>157</v>
      </c>
      <c r="C1041" s="76" t="s">
        <v>179</v>
      </c>
      <c r="D1041" s="71" t="s">
        <v>85</v>
      </c>
      <c r="E1041" s="76" t="s">
        <v>255</v>
      </c>
      <c r="F1041" s="71" t="s">
        <v>85</v>
      </c>
      <c r="G1041" s="76" t="s">
        <v>255</v>
      </c>
      <c r="H1041" s="71" t="s">
        <v>617</v>
      </c>
    </row>
    <row r="1042" spans="1:8" ht="15" hidden="1" customHeight="1" x14ac:dyDescent="0.25">
      <c r="A1042" s="71" t="s">
        <v>542</v>
      </c>
      <c r="B1042" s="72" t="s">
        <v>157</v>
      </c>
      <c r="C1042" s="76" t="s">
        <v>179</v>
      </c>
      <c r="D1042" s="71" t="s">
        <v>86</v>
      </c>
      <c r="E1042" s="76" t="s">
        <v>255</v>
      </c>
      <c r="F1042" s="71" t="s">
        <v>86</v>
      </c>
      <c r="G1042" s="76" t="s">
        <v>255</v>
      </c>
      <c r="H1042" s="71" t="s">
        <v>617</v>
      </c>
    </row>
    <row r="1043" spans="1:8" ht="15" hidden="1" customHeight="1" x14ac:dyDescent="0.25">
      <c r="A1043" s="71" t="s">
        <v>542</v>
      </c>
      <c r="B1043" s="72" t="s">
        <v>157</v>
      </c>
      <c r="C1043" s="76" t="s">
        <v>179</v>
      </c>
      <c r="D1043" s="71" t="s">
        <v>580</v>
      </c>
      <c r="E1043" s="76" t="s">
        <v>255</v>
      </c>
      <c r="F1043" s="71" t="s">
        <v>580</v>
      </c>
      <c r="G1043" s="76" t="s">
        <v>255</v>
      </c>
      <c r="H1043" s="71" t="s">
        <v>617</v>
      </c>
    </row>
    <row r="1044" spans="1:8" ht="15" hidden="1" customHeight="1" x14ac:dyDescent="0.25">
      <c r="A1044" s="71" t="s">
        <v>542</v>
      </c>
      <c r="B1044" s="72" t="s">
        <v>157</v>
      </c>
      <c r="C1044" s="76" t="s">
        <v>179</v>
      </c>
      <c r="D1044" s="71" t="s">
        <v>88</v>
      </c>
      <c r="E1044" s="76" t="s">
        <v>255</v>
      </c>
      <c r="F1044" s="71" t="s">
        <v>88</v>
      </c>
      <c r="G1044" s="76" t="s">
        <v>255</v>
      </c>
      <c r="H1044" s="71" t="s">
        <v>617</v>
      </c>
    </row>
    <row r="1045" spans="1:8" ht="15" hidden="1" customHeight="1" x14ac:dyDescent="0.25">
      <c r="A1045" s="71" t="s">
        <v>542</v>
      </c>
      <c r="B1045" s="72" t="s">
        <v>157</v>
      </c>
      <c r="C1045" s="76" t="s">
        <v>179</v>
      </c>
      <c r="D1045" s="71" t="s">
        <v>89</v>
      </c>
      <c r="E1045" s="76" t="s">
        <v>255</v>
      </c>
      <c r="F1045" s="71" t="s">
        <v>89</v>
      </c>
      <c r="G1045" s="76" t="s">
        <v>255</v>
      </c>
      <c r="H1045" s="71" t="s">
        <v>617</v>
      </c>
    </row>
    <row r="1046" spans="1:8" ht="15" hidden="1" customHeight="1" x14ac:dyDescent="0.25">
      <c r="A1046" s="71" t="s">
        <v>542</v>
      </c>
      <c r="B1046" s="72" t="s">
        <v>157</v>
      </c>
      <c r="C1046" s="76" t="s">
        <v>179</v>
      </c>
      <c r="D1046" s="71" t="s">
        <v>92</v>
      </c>
      <c r="E1046" s="76" t="s">
        <v>255</v>
      </c>
      <c r="F1046" s="71" t="s">
        <v>92</v>
      </c>
      <c r="G1046" s="76" t="s">
        <v>255</v>
      </c>
      <c r="H1046" s="71" t="s">
        <v>617</v>
      </c>
    </row>
    <row r="1047" spans="1:8" ht="15" hidden="1" customHeight="1" x14ac:dyDescent="0.25">
      <c r="A1047" s="71" t="s">
        <v>542</v>
      </c>
      <c r="B1047" s="72" t="s">
        <v>157</v>
      </c>
      <c r="C1047" s="76" t="s">
        <v>179</v>
      </c>
      <c r="D1047" s="71" t="s">
        <v>582</v>
      </c>
      <c r="E1047" s="76" t="s">
        <v>255</v>
      </c>
      <c r="F1047" s="71" t="s">
        <v>582</v>
      </c>
      <c r="G1047" s="76" t="s">
        <v>255</v>
      </c>
      <c r="H1047" s="71" t="s">
        <v>617</v>
      </c>
    </row>
    <row r="1048" spans="1:8" ht="15" hidden="1" customHeight="1" x14ac:dyDescent="0.25">
      <c r="A1048" s="71" t="s">
        <v>542</v>
      </c>
      <c r="B1048" s="72" t="s">
        <v>155</v>
      </c>
      <c r="C1048" s="76" t="s">
        <v>315</v>
      </c>
      <c r="D1048" s="71" t="s">
        <v>82</v>
      </c>
      <c r="E1048" s="74" t="s">
        <v>254</v>
      </c>
      <c r="F1048" s="71" t="s">
        <v>82</v>
      </c>
      <c r="G1048" s="74" t="s">
        <v>254</v>
      </c>
      <c r="H1048" s="71" t="s">
        <v>618</v>
      </c>
    </row>
    <row r="1049" spans="1:8" ht="15" hidden="1" customHeight="1" x14ac:dyDescent="0.25">
      <c r="A1049" s="71" t="s">
        <v>542</v>
      </c>
      <c r="B1049" s="72" t="s">
        <v>155</v>
      </c>
      <c r="C1049" s="76" t="s">
        <v>315</v>
      </c>
      <c r="D1049" s="71" t="s">
        <v>85</v>
      </c>
      <c r="E1049" s="74" t="s">
        <v>254</v>
      </c>
      <c r="F1049" s="71" t="s">
        <v>85</v>
      </c>
      <c r="G1049" s="74" t="s">
        <v>254</v>
      </c>
      <c r="H1049" s="71" t="s">
        <v>618</v>
      </c>
    </row>
    <row r="1050" spans="1:8" ht="15" hidden="1" customHeight="1" x14ac:dyDescent="0.25">
      <c r="A1050" s="71" t="s">
        <v>542</v>
      </c>
      <c r="B1050" s="72" t="s">
        <v>155</v>
      </c>
      <c r="C1050" s="76" t="s">
        <v>315</v>
      </c>
      <c r="D1050" s="71" t="s">
        <v>580</v>
      </c>
      <c r="E1050" s="74" t="s">
        <v>254</v>
      </c>
      <c r="F1050" s="71" t="s">
        <v>580</v>
      </c>
      <c r="G1050" s="74" t="s">
        <v>254</v>
      </c>
      <c r="H1050" s="71" t="s">
        <v>618</v>
      </c>
    </row>
    <row r="1051" spans="1:8" ht="15" hidden="1" customHeight="1" x14ac:dyDescent="0.25">
      <c r="A1051" s="71" t="s">
        <v>542</v>
      </c>
      <c r="B1051" s="72" t="s">
        <v>155</v>
      </c>
      <c r="C1051" s="76" t="s">
        <v>315</v>
      </c>
      <c r="D1051" s="71" t="s">
        <v>89</v>
      </c>
      <c r="E1051" s="74" t="s">
        <v>254</v>
      </c>
      <c r="F1051" s="71" t="s">
        <v>89</v>
      </c>
      <c r="G1051" s="74" t="s">
        <v>254</v>
      </c>
      <c r="H1051" s="71" t="s">
        <v>618</v>
      </c>
    </row>
    <row r="1052" spans="1:8" ht="15" hidden="1" customHeight="1" x14ac:dyDescent="0.25">
      <c r="A1052" s="71" t="s">
        <v>542</v>
      </c>
      <c r="B1052" s="72" t="s">
        <v>155</v>
      </c>
      <c r="C1052" s="76" t="s">
        <v>315</v>
      </c>
      <c r="D1052" s="71" t="s">
        <v>91</v>
      </c>
      <c r="E1052" s="74" t="s">
        <v>254</v>
      </c>
      <c r="F1052" s="71" t="s">
        <v>91</v>
      </c>
      <c r="G1052" s="74" t="s">
        <v>254</v>
      </c>
      <c r="H1052" s="71" t="s">
        <v>618</v>
      </c>
    </row>
    <row r="1053" spans="1:8" ht="15" hidden="1" customHeight="1" x14ac:dyDescent="0.25">
      <c r="A1053" s="71" t="s">
        <v>542</v>
      </c>
      <c r="B1053" s="72" t="s">
        <v>155</v>
      </c>
      <c r="C1053" s="76" t="s">
        <v>315</v>
      </c>
      <c r="D1053" s="71" t="s">
        <v>477</v>
      </c>
      <c r="E1053" s="74" t="s">
        <v>254</v>
      </c>
      <c r="F1053" s="71" t="s">
        <v>477</v>
      </c>
      <c r="G1053" s="74" t="s">
        <v>254</v>
      </c>
      <c r="H1053" s="71" t="s">
        <v>618</v>
      </c>
    </row>
    <row r="1054" spans="1:8" ht="15" hidden="1" customHeight="1" x14ac:dyDescent="0.25">
      <c r="A1054" s="71" t="s">
        <v>542</v>
      </c>
      <c r="B1054" s="72" t="s">
        <v>155</v>
      </c>
      <c r="C1054" s="76" t="s">
        <v>315</v>
      </c>
      <c r="D1054" s="71" t="s">
        <v>95</v>
      </c>
      <c r="E1054" s="74" t="s">
        <v>254</v>
      </c>
      <c r="F1054" s="71" t="s">
        <v>95</v>
      </c>
      <c r="G1054" s="74" t="s">
        <v>254</v>
      </c>
      <c r="H1054" s="71" t="s">
        <v>618</v>
      </c>
    </row>
    <row r="1055" spans="1:8" ht="15" hidden="1" customHeight="1" x14ac:dyDescent="0.25">
      <c r="A1055" s="71" t="s">
        <v>542</v>
      </c>
      <c r="B1055" s="72" t="s">
        <v>155</v>
      </c>
      <c r="C1055" s="76" t="s">
        <v>315</v>
      </c>
      <c r="D1055" s="71" t="s">
        <v>81</v>
      </c>
      <c r="E1055" s="74" t="s">
        <v>255</v>
      </c>
      <c r="F1055" s="71" t="s">
        <v>81</v>
      </c>
      <c r="G1055" s="74" t="s">
        <v>255</v>
      </c>
      <c r="H1055" s="71" t="s">
        <v>618</v>
      </c>
    </row>
    <row r="1056" spans="1:8" ht="15" hidden="1" customHeight="1" x14ac:dyDescent="0.25">
      <c r="A1056" s="71" t="s">
        <v>542</v>
      </c>
      <c r="B1056" s="72" t="s">
        <v>155</v>
      </c>
      <c r="C1056" s="76" t="s">
        <v>315</v>
      </c>
      <c r="D1056" s="71" t="s">
        <v>83</v>
      </c>
      <c r="E1056" s="74" t="s">
        <v>255</v>
      </c>
      <c r="F1056" s="71" t="s">
        <v>83</v>
      </c>
      <c r="G1056" s="74" t="s">
        <v>255</v>
      </c>
      <c r="H1056" s="71" t="s">
        <v>618</v>
      </c>
    </row>
    <row r="1057" spans="1:8" ht="15" hidden="1" customHeight="1" x14ac:dyDescent="0.25">
      <c r="A1057" s="71" t="s">
        <v>542</v>
      </c>
      <c r="B1057" s="72" t="s">
        <v>155</v>
      </c>
      <c r="C1057" s="76" t="s">
        <v>315</v>
      </c>
      <c r="D1057" s="71" t="s">
        <v>579</v>
      </c>
      <c r="E1057" s="74" t="s">
        <v>255</v>
      </c>
      <c r="F1057" s="71" t="s">
        <v>579</v>
      </c>
      <c r="G1057" s="74" t="s">
        <v>255</v>
      </c>
      <c r="H1057" s="71" t="s">
        <v>618</v>
      </c>
    </row>
    <row r="1058" spans="1:8" ht="15" hidden="1" customHeight="1" x14ac:dyDescent="0.25">
      <c r="A1058" s="71" t="s">
        <v>542</v>
      </c>
      <c r="B1058" s="72" t="s">
        <v>155</v>
      </c>
      <c r="C1058" s="76" t="s">
        <v>315</v>
      </c>
      <c r="D1058" s="71" t="s">
        <v>86</v>
      </c>
      <c r="E1058" s="74" t="s">
        <v>255</v>
      </c>
      <c r="F1058" s="71" t="s">
        <v>86</v>
      </c>
      <c r="G1058" s="74" t="s">
        <v>255</v>
      </c>
      <c r="H1058" s="71" t="s">
        <v>618</v>
      </c>
    </row>
    <row r="1059" spans="1:8" ht="15" hidden="1" customHeight="1" x14ac:dyDescent="0.25">
      <c r="A1059" s="71" t="s">
        <v>542</v>
      </c>
      <c r="B1059" s="72" t="s">
        <v>155</v>
      </c>
      <c r="C1059" s="76" t="s">
        <v>315</v>
      </c>
      <c r="D1059" s="71" t="s">
        <v>88</v>
      </c>
      <c r="E1059" s="74" t="s">
        <v>255</v>
      </c>
      <c r="F1059" s="71" t="s">
        <v>88</v>
      </c>
      <c r="G1059" s="74" t="s">
        <v>255</v>
      </c>
      <c r="H1059" s="71" t="s">
        <v>618</v>
      </c>
    </row>
    <row r="1060" spans="1:8" ht="15" hidden="1" customHeight="1" x14ac:dyDescent="0.25">
      <c r="A1060" s="71" t="s">
        <v>542</v>
      </c>
      <c r="B1060" s="72" t="s">
        <v>155</v>
      </c>
      <c r="C1060" s="76" t="s">
        <v>315</v>
      </c>
      <c r="D1060" s="71" t="s">
        <v>92</v>
      </c>
      <c r="E1060" s="74" t="s">
        <v>255</v>
      </c>
      <c r="F1060" s="71" t="s">
        <v>92</v>
      </c>
      <c r="G1060" s="74" t="s">
        <v>255</v>
      </c>
      <c r="H1060" s="71" t="s">
        <v>618</v>
      </c>
    </row>
    <row r="1061" spans="1:8" ht="15" hidden="1" customHeight="1" x14ac:dyDescent="0.25">
      <c r="A1061" s="71" t="s">
        <v>542</v>
      </c>
      <c r="B1061" s="72" t="s">
        <v>155</v>
      </c>
      <c r="C1061" s="76" t="s">
        <v>315</v>
      </c>
      <c r="D1061" s="71" t="s">
        <v>582</v>
      </c>
      <c r="E1061" s="74" t="s">
        <v>255</v>
      </c>
      <c r="F1061" s="71" t="s">
        <v>582</v>
      </c>
      <c r="G1061" s="74" t="s">
        <v>255</v>
      </c>
      <c r="H1061" s="71" t="s">
        <v>618</v>
      </c>
    </row>
    <row r="1062" spans="1:8" ht="15" hidden="1" customHeight="1" x14ac:dyDescent="0.25">
      <c r="A1062" s="71" t="s">
        <v>542</v>
      </c>
      <c r="B1062" s="72" t="s">
        <v>155</v>
      </c>
      <c r="C1062" s="76" t="s">
        <v>318</v>
      </c>
      <c r="D1062" s="71" t="s">
        <v>82</v>
      </c>
      <c r="E1062" s="74" t="s">
        <v>254</v>
      </c>
      <c r="F1062" s="71" t="s">
        <v>82</v>
      </c>
      <c r="G1062" s="74" t="s">
        <v>254</v>
      </c>
      <c r="H1062" s="71" t="s">
        <v>619</v>
      </c>
    </row>
    <row r="1063" spans="1:8" ht="15" hidden="1" customHeight="1" x14ac:dyDescent="0.25">
      <c r="A1063" s="71" t="s">
        <v>542</v>
      </c>
      <c r="B1063" s="72" t="s">
        <v>155</v>
      </c>
      <c r="C1063" s="76" t="s">
        <v>318</v>
      </c>
      <c r="D1063" s="71" t="s">
        <v>85</v>
      </c>
      <c r="E1063" s="74" t="s">
        <v>254</v>
      </c>
      <c r="F1063" s="71" t="s">
        <v>85</v>
      </c>
      <c r="G1063" s="74" t="s">
        <v>254</v>
      </c>
      <c r="H1063" s="71" t="s">
        <v>619</v>
      </c>
    </row>
    <row r="1064" spans="1:8" ht="15" hidden="1" customHeight="1" x14ac:dyDescent="0.25">
      <c r="A1064" s="71" t="s">
        <v>542</v>
      </c>
      <c r="B1064" s="72" t="s">
        <v>155</v>
      </c>
      <c r="C1064" s="76" t="s">
        <v>318</v>
      </c>
      <c r="D1064" s="71" t="s">
        <v>580</v>
      </c>
      <c r="E1064" s="74" t="s">
        <v>254</v>
      </c>
      <c r="F1064" s="71" t="s">
        <v>580</v>
      </c>
      <c r="G1064" s="74" t="s">
        <v>254</v>
      </c>
      <c r="H1064" s="71" t="s">
        <v>619</v>
      </c>
    </row>
    <row r="1065" spans="1:8" ht="15" hidden="1" customHeight="1" x14ac:dyDescent="0.25">
      <c r="A1065" s="71" t="s">
        <v>542</v>
      </c>
      <c r="B1065" s="72" t="s">
        <v>155</v>
      </c>
      <c r="C1065" s="76" t="s">
        <v>318</v>
      </c>
      <c r="D1065" s="71" t="s">
        <v>89</v>
      </c>
      <c r="E1065" s="74" t="s">
        <v>254</v>
      </c>
      <c r="F1065" s="71" t="s">
        <v>89</v>
      </c>
      <c r="G1065" s="74" t="s">
        <v>254</v>
      </c>
      <c r="H1065" s="71" t="s">
        <v>619</v>
      </c>
    </row>
    <row r="1066" spans="1:8" ht="15" hidden="1" customHeight="1" x14ac:dyDescent="0.25">
      <c r="A1066" s="71" t="s">
        <v>542</v>
      </c>
      <c r="B1066" s="72" t="s">
        <v>155</v>
      </c>
      <c r="C1066" s="76" t="s">
        <v>318</v>
      </c>
      <c r="D1066" s="71" t="s">
        <v>91</v>
      </c>
      <c r="E1066" s="74" t="s">
        <v>254</v>
      </c>
      <c r="F1066" s="71" t="s">
        <v>91</v>
      </c>
      <c r="G1066" s="74" t="s">
        <v>254</v>
      </c>
      <c r="H1066" s="71" t="s">
        <v>619</v>
      </c>
    </row>
    <row r="1067" spans="1:8" ht="15" hidden="1" customHeight="1" x14ac:dyDescent="0.25">
      <c r="A1067" s="71" t="s">
        <v>542</v>
      </c>
      <c r="B1067" s="72" t="s">
        <v>155</v>
      </c>
      <c r="C1067" s="76" t="s">
        <v>318</v>
      </c>
      <c r="D1067" s="71" t="s">
        <v>477</v>
      </c>
      <c r="E1067" s="74" t="s">
        <v>254</v>
      </c>
      <c r="F1067" s="71" t="s">
        <v>477</v>
      </c>
      <c r="G1067" s="74" t="s">
        <v>254</v>
      </c>
      <c r="H1067" s="71" t="s">
        <v>619</v>
      </c>
    </row>
    <row r="1068" spans="1:8" ht="15" hidden="1" customHeight="1" x14ac:dyDescent="0.25">
      <c r="A1068" s="71" t="s">
        <v>542</v>
      </c>
      <c r="B1068" s="72" t="s">
        <v>155</v>
      </c>
      <c r="C1068" s="76" t="s">
        <v>318</v>
      </c>
      <c r="D1068" s="71" t="s">
        <v>95</v>
      </c>
      <c r="E1068" s="74" t="s">
        <v>254</v>
      </c>
      <c r="F1068" s="71" t="s">
        <v>95</v>
      </c>
      <c r="G1068" s="74" t="s">
        <v>254</v>
      </c>
      <c r="H1068" s="71" t="s">
        <v>619</v>
      </c>
    </row>
    <row r="1069" spans="1:8" ht="15" hidden="1" customHeight="1" x14ac:dyDescent="0.25">
      <c r="A1069" s="71" t="s">
        <v>542</v>
      </c>
      <c r="B1069" s="72" t="s">
        <v>155</v>
      </c>
      <c r="C1069" s="76" t="s">
        <v>318</v>
      </c>
      <c r="D1069" s="71" t="s">
        <v>81</v>
      </c>
      <c r="E1069" s="74" t="s">
        <v>255</v>
      </c>
      <c r="F1069" s="71" t="s">
        <v>81</v>
      </c>
      <c r="G1069" s="74" t="s">
        <v>255</v>
      </c>
      <c r="H1069" s="71" t="s">
        <v>619</v>
      </c>
    </row>
    <row r="1070" spans="1:8" ht="15" hidden="1" customHeight="1" x14ac:dyDescent="0.25">
      <c r="A1070" s="71" t="s">
        <v>542</v>
      </c>
      <c r="B1070" s="72" t="s">
        <v>155</v>
      </c>
      <c r="C1070" s="76" t="s">
        <v>318</v>
      </c>
      <c r="D1070" s="71" t="s">
        <v>83</v>
      </c>
      <c r="E1070" s="74" t="s">
        <v>255</v>
      </c>
      <c r="F1070" s="71" t="s">
        <v>83</v>
      </c>
      <c r="G1070" s="74" t="s">
        <v>255</v>
      </c>
      <c r="H1070" s="71" t="s">
        <v>619</v>
      </c>
    </row>
    <row r="1071" spans="1:8" ht="15" hidden="1" customHeight="1" x14ac:dyDescent="0.25">
      <c r="A1071" s="71" t="s">
        <v>542</v>
      </c>
      <c r="B1071" s="72" t="s">
        <v>155</v>
      </c>
      <c r="C1071" s="76" t="s">
        <v>318</v>
      </c>
      <c r="D1071" s="71" t="s">
        <v>579</v>
      </c>
      <c r="E1071" s="74" t="s">
        <v>255</v>
      </c>
      <c r="F1071" s="71" t="s">
        <v>579</v>
      </c>
      <c r="G1071" s="74" t="s">
        <v>255</v>
      </c>
      <c r="H1071" s="71" t="s">
        <v>619</v>
      </c>
    </row>
    <row r="1072" spans="1:8" ht="15" hidden="1" customHeight="1" x14ac:dyDescent="0.25">
      <c r="A1072" s="71" t="s">
        <v>542</v>
      </c>
      <c r="B1072" s="72" t="s">
        <v>155</v>
      </c>
      <c r="C1072" s="76" t="s">
        <v>318</v>
      </c>
      <c r="D1072" s="71" t="s">
        <v>86</v>
      </c>
      <c r="E1072" s="74" t="s">
        <v>255</v>
      </c>
      <c r="F1072" s="71" t="s">
        <v>86</v>
      </c>
      <c r="G1072" s="74" t="s">
        <v>255</v>
      </c>
      <c r="H1072" s="71" t="s">
        <v>619</v>
      </c>
    </row>
    <row r="1073" spans="1:8" ht="15" hidden="1" customHeight="1" x14ac:dyDescent="0.25">
      <c r="A1073" s="71" t="s">
        <v>542</v>
      </c>
      <c r="B1073" s="72" t="s">
        <v>155</v>
      </c>
      <c r="C1073" s="76" t="s">
        <v>318</v>
      </c>
      <c r="D1073" s="71" t="s">
        <v>88</v>
      </c>
      <c r="E1073" s="74" t="s">
        <v>255</v>
      </c>
      <c r="F1073" s="71" t="s">
        <v>88</v>
      </c>
      <c r="G1073" s="74" t="s">
        <v>255</v>
      </c>
      <c r="H1073" s="71" t="s">
        <v>619</v>
      </c>
    </row>
    <row r="1074" spans="1:8" ht="15" hidden="1" customHeight="1" x14ac:dyDescent="0.25">
      <c r="A1074" s="71" t="s">
        <v>542</v>
      </c>
      <c r="B1074" s="72" t="s">
        <v>155</v>
      </c>
      <c r="C1074" s="76" t="s">
        <v>318</v>
      </c>
      <c r="D1074" s="71" t="s">
        <v>92</v>
      </c>
      <c r="E1074" s="74" t="s">
        <v>255</v>
      </c>
      <c r="F1074" s="71" t="s">
        <v>92</v>
      </c>
      <c r="G1074" s="74" t="s">
        <v>255</v>
      </c>
      <c r="H1074" s="71" t="s">
        <v>619</v>
      </c>
    </row>
    <row r="1075" spans="1:8" ht="15" hidden="1" customHeight="1" x14ac:dyDescent="0.25">
      <c r="A1075" s="71" t="s">
        <v>542</v>
      </c>
      <c r="B1075" s="72" t="s">
        <v>155</v>
      </c>
      <c r="C1075" s="76" t="s">
        <v>318</v>
      </c>
      <c r="D1075" s="71" t="s">
        <v>582</v>
      </c>
      <c r="E1075" s="74" t="s">
        <v>255</v>
      </c>
      <c r="F1075" s="71" t="s">
        <v>582</v>
      </c>
      <c r="G1075" s="74" t="s">
        <v>255</v>
      </c>
      <c r="H1075" s="71" t="s">
        <v>619</v>
      </c>
    </row>
    <row r="1076" spans="1:8" ht="15" hidden="1" customHeight="1" x14ac:dyDescent="0.25">
      <c r="A1076" s="71" t="s">
        <v>542</v>
      </c>
      <c r="B1076" s="72" t="s">
        <v>155</v>
      </c>
      <c r="C1076" s="76" t="s">
        <v>317</v>
      </c>
      <c r="D1076" s="71" t="s">
        <v>82</v>
      </c>
      <c r="E1076" s="74" t="s">
        <v>254</v>
      </c>
      <c r="F1076" s="71" t="s">
        <v>82</v>
      </c>
      <c r="G1076" s="74" t="s">
        <v>254</v>
      </c>
      <c r="H1076" s="71" t="s">
        <v>620</v>
      </c>
    </row>
    <row r="1077" spans="1:8" ht="15" hidden="1" customHeight="1" x14ac:dyDescent="0.25">
      <c r="A1077" s="71" t="s">
        <v>542</v>
      </c>
      <c r="B1077" s="72" t="s">
        <v>155</v>
      </c>
      <c r="C1077" s="76" t="s">
        <v>317</v>
      </c>
      <c r="D1077" s="71" t="s">
        <v>85</v>
      </c>
      <c r="E1077" s="74" t="s">
        <v>254</v>
      </c>
      <c r="F1077" s="71" t="s">
        <v>85</v>
      </c>
      <c r="G1077" s="74" t="s">
        <v>254</v>
      </c>
      <c r="H1077" s="71" t="s">
        <v>620</v>
      </c>
    </row>
    <row r="1078" spans="1:8" ht="15" hidden="1" customHeight="1" x14ac:dyDescent="0.25">
      <c r="A1078" s="71" t="s">
        <v>542</v>
      </c>
      <c r="B1078" s="72" t="s">
        <v>155</v>
      </c>
      <c r="C1078" s="76" t="s">
        <v>317</v>
      </c>
      <c r="D1078" s="71" t="s">
        <v>580</v>
      </c>
      <c r="E1078" s="74" t="s">
        <v>254</v>
      </c>
      <c r="F1078" s="71" t="s">
        <v>580</v>
      </c>
      <c r="G1078" s="74" t="s">
        <v>254</v>
      </c>
      <c r="H1078" s="71" t="s">
        <v>620</v>
      </c>
    </row>
    <row r="1079" spans="1:8" ht="15" hidden="1" customHeight="1" x14ac:dyDescent="0.25">
      <c r="A1079" s="71" t="s">
        <v>542</v>
      </c>
      <c r="B1079" s="72" t="s">
        <v>155</v>
      </c>
      <c r="C1079" s="76" t="s">
        <v>317</v>
      </c>
      <c r="D1079" s="71" t="s">
        <v>89</v>
      </c>
      <c r="E1079" s="74" t="s">
        <v>254</v>
      </c>
      <c r="F1079" s="71" t="s">
        <v>89</v>
      </c>
      <c r="G1079" s="74" t="s">
        <v>254</v>
      </c>
      <c r="H1079" s="71" t="s">
        <v>620</v>
      </c>
    </row>
    <row r="1080" spans="1:8" ht="15" hidden="1" customHeight="1" x14ac:dyDescent="0.25">
      <c r="A1080" s="71" t="s">
        <v>542</v>
      </c>
      <c r="B1080" s="72" t="s">
        <v>155</v>
      </c>
      <c r="C1080" s="76" t="s">
        <v>317</v>
      </c>
      <c r="D1080" s="71" t="s">
        <v>91</v>
      </c>
      <c r="E1080" s="74" t="s">
        <v>254</v>
      </c>
      <c r="F1080" s="71" t="s">
        <v>91</v>
      </c>
      <c r="G1080" s="74" t="s">
        <v>254</v>
      </c>
      <c r="H1080" s="71" t="s">
        <v>620</v>
      </c>
    </row>
    <row r="1081" spans="1:8" ht="15" hidden="1" customHeight="1" x14ac:dyDescent="0.25">
      <c r="A1081" s="71" t="s">
        <v>542</v>
      </c>
      <c r="B1081" s="72" t="s">
        <v>155</v>
      </c>
      <c r="C1081" s="76" t="s">
        <v>317</v>
      </c>
      <c r="D1081" s="71" t="s">
        <v>477</v>
      </c>
      <c r="E1081" s="74" t="s">
        <v>254</v>
      </c>
      <c r="F1081" s="71" t="s">
        <v>477</v>
      </c>
      <c r="G1081" s="74" t="s">
        <v>254</v>
      </c>
      <c r="H1081" s="71" t="s">
        <v>620</v>
      </c>
    </row>
    <row r="1082" spans="1:8" ht="15" hidden="1" customHeight="1" x14ac:dyDescent="0.25">
      <c r="A1082" s="71" t="s">
        <v>542</v>
      </c>
      <c r="B1082" s="72" t="s">
        <v>155</v>
      </c>
      <c r="C1082" s="76" t="s">
        <v>317</v>
      </c>
      <c r="D1082" s="71" t="s">
        <v>95</v>
      </c>
      <c r="E1082" s="74" t="s">
        <v>254</v>
      </c>
      <c r="F1082" s="71" t="s">
        <v>95</v>
      </c>
      <c r="G1082" s="74" t="s">
        <v>254</v>
      </c>
      <c r="H1082" s="71" t="s">
        <v>620</v>
      </c>
    </row>
    <row r="1083" spans="1:8" ht="15" hidden="1" customHeight="1" x14ac:dyDescent="0.25">
      <c r="A1083" s="71" t="s">
        <v>542</v>
      </c>
      <c r="B1083" s="72" t="s">
        <v>155</v>
      </c>
      <c r="C1083" s="76" t="s">
        <v>317</v>
      </c>
      <c r="D1083" s="71" t="s">
        <v>81</v>
      </c>
      <c r="E1083" s="74" t="s">
        <v>255</v>
      </c>
      <c r="F1083" s="71" t="s">
        <v>81</v>
      </c>
      <c r="G1083" s="74" t="s">
        <v>255</v>
      </c>
      <c r="H1083" s="71" t="s">
        <v>620</v>
      </c>
    </row>
    <row r="1084" spans="1:8" ht="15" hidden="1" customHeight="1" x14ac:dyDescent="0.25">
      <c r="A1084" s="71" t="s">
        <v>542</v>
      </c>
      <c r="B1084" s="72" t="s">
        <v>155</v>
      </c>
      <c r="C1084" s="76" t="s">
        <v>317</v>
      </c>
      <c r="D1084" s="71" t="s">
        <v>83</v>
      </c>
      <c r="E1084" s="74" t="s">
        <v>255</v>
      </c>
      <c r="F1084" s="71" t="s">
        <v>83</v>
      </c>
      <c r="G1084" s="74" t="s">
        <v>255</v>
      </c>
      <c r="H1084" s="71" t="s">
        <v>620</v>
      </c>
    </row>
    <row r="1085" spans="1:8" ht="15" hidden="1" customHeight="1" x14ac:dyDescent="0.25">
      <c r="A1085" s="71" t="s">
        <v>542</v>
      </c>
      <c r="B1085" s="72" t="s">
        <v>155</v>
      </c>
      <c r="C1085" s="76" t="s">
        <v>317</v>
      </c>
      <c r="D1085" s="71" t="s">
        <v>579</v>
      </c>
      <c r="E1085" s="74" t="s">
        <v>255</v>
      </c>
      <c r="F1085" s="71" t="s">
        <v>579</v>
      </c>
      <c r="G1085" s="74" t="s">
        <v>255</v>
      </c>
      <c r="H1085" s="71" t="s">
        <v>620</v>
      </c>
    </row>
    <row r="1086" spans="1:8" ht="15" hidden="1" customHeight="1" x14ac:dyDescent="0.25">
      <c r="A1086" s="71" t="s">
        <v>542</v>
      </c>
      <c r="B1086" s="72" t="s">
        <v>155</v>
      </c>
      <c r="C1086" s="76" t="s">
        <v>317</v>
      </c>
      <c r="D1086" s="71" t="s">
        <v>86</v>
      </c>
      <c r="E1086" s="74" t="s">
        <v>255</v>
      </c>
      <c r="F1086" s="71" t="s">
        <v>86</v>
      </c>
      <c r="G1086" s="74" t="s">
        <v>255</v>
      </c>
      <c r="H1086" s="71" t="s">
        <v>620</v>
      </c>
    </row>
    <row r="1087" spans="1:8" ht="15" hidden="1" customHeight="1" x14ac:dyDescent="0.25">
      <c r="A1087" s="71" t="s">
        <v>542</v>
      </c>
      <c r="B1087" s="72" t="s">
        <v>155</v>
      </c>
      <c r="C1087" s="76" t="s">
        <v>317</v>
      </c>
      <c r="D1087" s="71" t="s">
        <v>88</v>
      </c>
      <c r="E1087" s="74" t="s">
        <v>255</v>
      </c>
      <c r="F1087" s="71" t="s">
        <v>88</v>
      </c>
      <c r="G1087" s="74" t="s">
        <v>255</v>
      </c>
      <c r="H1087" s="71" t="s">
        <v>620</v>
      </c>
    </row>
    <row r="1088" spans="1:8" ht="15" hidden="1" customHeight="1" x14ac:dyDescent="0.25">
      <c r="A1088" s="71" t="s">
        <v>542</v>
      </c>
      <c r="B1088" s="72" t="s">
        <v>155</v>
      </c>
      <c r="C1088" s="76" t="s">
        <v>317</v>
      </c>
      <c r="D1088" s="71" t="s">
        <v>92</v>
      </c>
      <c r="E1088" s="74" t="s">
        <v>255</v>
      </c>
      <c r="F1088" s="71" t="s">
        <v>92</v>
      </c>
      <c r="G1088" s="74" t="s">
        <v>255</v>
      </c>
      <c r="H1088" s="71" t="s">
        <v>620</v>
      </c>
    </row>
    <row r="1089" spans="1:8" ht="15" hidden="1" customHeight="1" x14ac:dyDescent="0.25">
      <c r="A1089" s="71" t="s">
        <v>542</v>
      </c>
      <c r="B1089" s="72" t="s">
        <v>155</v>
      </c>
      <c r="C1089" s="76" t="s">
        <v>317</v>
      </c>
      <c r="D1089" s="71" t="s">
        <v>582</v>
      </c>
      <c r="E1089" s="74" t="s">
        <v>255</v>
      </c>
      <c r="F1089" s="71" t="s">
        <v>582</v>
      </c>
      <c r="G1089" s="74" t="s">
        <v>255</v>
      </c>
      <c r="H1089" s="71" t="s">
        <v>620</v>
      </c>
    </row>
    <row r="1090" spans="1:8" ht="15" hidden="1" customHeight="1" x14ac:dyDescent="0.25">
      <c r="A1090" s="71" t="s">
        <v>542</v>
      </c>
      <c r="B1090" s="72" t="s">
        <v>155</v>
      </c>
      <c r="C1090" s="76" t="s">
        <v>178</v>
      </c>
      <c r="D1090" s="71" t="s">
        <v>82</v>
      </c>
      <c r="E1090" s="74" t="s">
        <v>254</v>
      </c>
      <c r="F1090" s="71" t="s">
        <v>82</v>
      </c>
      <c r="G1090" s="74" t="s">
        <v>254</v>
      </c>
      <c r="H1090" s="71" t="s">
        <v>621</v>
      </c>
    </row>
    <row r="1091" spans="1:8" ht="15" hidden="1" customHeight="1" x14ac:dyDescent="0.25">
      <c r="A1091" s="71" t="s">
        <v>542</v>
      </c>
      <c r="B1091" s="72" t="s">
        <v>155</v>
      </c>
      <c r="C1091" s="76" t="s">
        <v>178</v>
      </c>
      <c r="D1091" s="71" t="s">
        <v>85</v>
      </c>
      <c r="E1091" s="74" t="s">
        <v>254</v>
      </c>
      <c r="F1091" s="71" t="s">
        <v>85</v>
      </c>
      <c r="G1091" s="74" t="s">
        <v>254</v>
      </c>
      <c r="H1091" s="71" t="s">
        <v>621</v>
      </c>
    </row>
    <row r="1092" spans="1:8" ht="15" hidden="1" customHeight="1" x14ac:dyDescent="0.25">
      <c r="A1092" s="71" t="s">
        <v>542</v>
      </c>
      <c r="B1092" s="72" t="s">
        <v>155</v>
      </c>
      <c r="C1092" s="76" t="s">
        <v>178</v>
      </c>
      <c r="D1092" s="71" t="s">
        <v>580</v>
      </c>
      <c r="E1092" s="74" t="s">
        <v>254</v>
      </c>
      <c r="F1092" s="71" t="s">
        <v>580</v>
      </c>
      <c r="G1092" s="74" t="s">
        <v>254</v>
      </c>
      <c r="H1092" s="71" t="s">
        <v>621</v>
      </c>
    </row>
    <row r="1093" spans="1:8" ht="15" hidden="1" customHeight="1" x14ac:dyDescent="0.25">
      <c r="A1093" s="71" t="s">
        <v>542</v>
      </c>
      <c r="B1093" s="72" t="s">
        <v>155</v>
      </c>
      <c r="C1093" s="76" t="s">
        <v>178</v>
      </c>
      <c r="D1093" s="71" t="s">
        <v>89</v>
      </c>
      <c r="E1093" s="74" t="s">
        <v>254</v>
      </c>
      <c r="F1093" s="71" t="s">
        <v>89</v>
      </c>
      <c r="G1093" s="74" t="s">
        <v>254</v>
      </c>
      <c r="H1093" s="71" t="s">
        <v>621</v>
      </c>
    </row>
    <row r="1094" spans="1:8" ht="15" hidden="1" customHeight="1" x14ac:dyDescent="0.25">
      <c r="A1094" s="71" t="s">
        <v>542</v>
      </c>
      <c r="B1094" s="72" t="s">
        <v>155</v>
      </c>
      <c r="C1094" s="76" t="s">
        <v>178</v>
      </c>
      <c r="D1094" s="71" t="s">
        <v>91</v>
      </c>
      <c r="E1094" s="74" t="s">
        <v>254</v>
      </c>
      <c r="F1094" s="71" t="s">
        <v>91</v>
      </c>
      <c r="G1094" s="74" t="s">
        <v>254</v>
      </c>
      <c r="H1094" s="71" t="s">
        <v>621</v>
      </c>
    </row>
    <row r="1095" spans="1:8" ht="15" hidden="1" customHeight="1" x14ac:dyDescent="0.25">
      <c r="A1095" s="71" t="s">
        <v>542</v>
      </c>
      <c r="B1095" s="72" t="s">
        <v>155</v>
      </c>
      <c r="C1095" s="76" t="s">
        <v>178</v>
      </c>
      <c r="D1095" s="71" t="s">
        <v>477</v>
      </c>
      <c r="E1095" s="74" t="s">
        <v>254</v>
      </c>
      <c r="F1095" s="71" t="s">
        <v>477</v>
      </c>
      <c r="G1095" s="74" t="s">
        <v>254</v>
      </c>
      <c r="H1095" s="71" t="s">
        <v>621</v>
      </c>
    </row>
    <row r="1096" spans="1:8" ht="15" hidden="1" customHeight="1" x14ac:dyDescent="0.25">
      <c r="A1096" s="71" t="s">
        <v>542</v>
      </c>
      <c r="B1096" s="72" t="s">
        <v>155</v>
      </c>
      <c r="C1096" s="76" t="s">
        <v>178</v>
      </c>
      <c r="D1096" s="71" t="s">
        <v>95</v>
      </c>
      <c r="E1096" s="74" t="s">
        <v>254</v>
      </c>
      <c r="F1096" s="71" t="s">
        <v>95</v>
      </c>
      <c r="G1096" s="74" t="s">
        <v>254</v>
      </c>
      <c r="H1096" s="71" t="s">
        <v>621</v>
      </c>
    </row>
    <row r="1097" spans="1:8" ht="15" hidden="1" customHeight="1" x14ac:dyDescent="0.25">
      <c r="A1097" s="71" t="s">
        <v>542</v>
      </c>
      <c r="B1097" s="72" t="s">
        <v>155</v>
      </c>
      <c r="C1097" s="76" t="s">
        <v>178</v>
      </c>
      <c r="D1097" s="71" t="s">
        <v>81</v>
      </c>
      <c r="E1097" s="74" t="s">
        <v>255</v>
      </c>
      <c r="F1097" s="71" t="s">
        <v>81</v>
      </c>
      <c r="G1097" s="74" t="s">
        <v>255</v>
      </c>
      <c r="H1097" s="71" t="s">
        <v>621</v>
      </c>
    </row>
    <row r="1098" spans="1:8" ht="15" hidden="1" customHeight="1" x14ac:dyDescent="0.25">
      <c r="A1098" s="71" t="s">
        <v>542</v>
      </c>
      <c r="B1098" s="72" t="s">
        <v>155</v>
      </c>
      <c r="C1098" s="76" t="s">
        <v>178</v>
      </c>
      <c r="D1098" s="71" t="s">
        <v>83</v>
      </c>
      <c r="E1098" s="74" t="s">
        <v>255</v>
      </c>
      <c r="F1098" s="71" t="s">
        <v>83</v>
      </c>
      <c r="G1098" s="74" t="s">
        <v>255</v>
      </c>
      <c r="H1098" s="71" t="s">
        <v>621</v>
      </c>
    </row>
    <row r="1099" spans="1:8" ht="15" hidden="1" customHeight="1" x14ac:dyDescent="0.25">
      <c r="A1099" s="71" t="s">
        <v>542</v>
      </c>
      <c r="B1099" s="72" t="s">
        <v>155</v>
      </c>
      <c r="C1099" s="76" t="s">
        <v>178</v>
      </c>
      <c r="D1099" s="71" t="s">
        <v>579</v>
      </c>
      <c r="E1099" s="74" t="s">
        <v>255</v>
      </c>
      <c r="F1099" s="71" t="s">
        <v>579</v>
      </c>
      <c r="G1099" s="74" t="s">
        <v>255</v>
      </c>
      <c r="H1099" s="71" t="s">
        <v>621</v>
      </c>
    </row>
    <row r="1100" spans="1:8" ht="15" hidden="1" customHeight="1" x14ac:dyDescent="0.25">
      <c r="A1100" s="71" t="s">
        <v>542</v>
      </c>
      <c r="B1100" s="72" t="s">
        <v>155</v>
      </c>
      <c r="C1100" s="76" t="s">
        <v>178</v>
      </c>
      <c r="D1100" s="71" t="s">
        <v>86</v>
      </c>
      <c r="E1100" s="74" t="s">
        <v>255</v>
      </c>
      <c r="F1100" s="71" t="s">
        <v>86</v>
      </c>
      <c r="G1100" s="74" t="s">
        <v>255</v>
      </c>
      <c r="H1100" s="71" t="s">
        <v>621</v>
      </c>
    </row>
    <row r="1101" spans="1:8" ht="15" hidden="1" customHeight="1" x14ac:dyDescent="0.25">
      <c r="A1101" s="71" t="s">
        <v>542</v>
      </c>
      <c r="B1101" s="72" t="s">
        <v>155</v>
      </c>
      <c r="C1101" s="76" t="s">
        <v>178</v>
      </c>
      <c r="D1101" s="71" t="s">
        <v>88</v>
      </c>
      <c r="E1101" s="74" t="s">
        <v>255</v>
      </c>
      <c r="F1101" s="71" t="s">
        <v>88</v>
      </c>
      <c r="G1101" s="74" t="s">
        <v>255</v>
      </c>
      <c r="H1101" s="71" t="s">
        <v>621</v>
      </c>
    </row>
    <row r="1102" spans="1:8" ht="15" hidden="1" customHeight="1" x14ac:dyDescent="0.25">
      <c r="A1102" s="71" t="s">
        <v>542</v>
      </c>
      <c r="B1102" s="72" t="s">
        <v>155</v>
      </c>
      <c r="C1102" s="76" t="s">
        <v>178</v>
      </c>
      <c r="D1102" s="71" t="s">
        <v>92</v>
      </c>
      <c r="E1102" s="74" t="s">
        <v>255</v>
      </c>
      <c r="F1102" s="71" t="s">
        <v>92</v>
      </c>
      <c r="G1102" s="74" t="s">
        <v>255</v>
      </c>
      <c r="H1102" s="71" t="s">
        <v>621</v>
      </c>
    </row>
    <row r="1103" spans="1:8" ht="15" hidden="1" customHeight="1" x14ac:dyDescent="0.25">
      <c r="A1103" s="71" t="s">
        <v>542</v>
      </c>
      <c r="B1103" s="72" t="s">
        <v>155</v>
      </c>
      <c r="C1103" s="76" t="s">
        <v>178</v>
      </c>
      <c r="D1103" s="71" t="s">
        <v>582</v>
      </c>
      <c r="E1103" s="74" t="s">
        <v>255</v>
      </c>
      <c r="F1103" s="71" t="s">
        <v>582</v>
      </c>
      <c r="G1103" s="74" t="s">
        <v>255</v>
      </c>
      <c r="H1103" s="71" t="s">
        <v>621</v>
      </c>
    </row>
    <row r="1104" spans="1:8" ht="15" hidden="1" customHeight="1" x14ac:dyDescent="0.25">
      <c r="A1104" s="71" t="s">
        <v>542</v>
      </c>
      <c r="B1104" s="72" t="s">
        <v>155</v>
      </c>
      <c r="C1104" s="74" t="s">
        <v>177</v>
      </c>
      <c r="D1104" s="71" t="s">
        <v>82</v>
      </c>
      <c r="E1104" s="74" t="s">
        <v>254</v>
      </c>
      <c r="F1104" s="71" t="s">
        <v>82</v>
      </c>
      <c r="G1104" s="74" t="s">
        <v>254</v>
      </c>
      <c r="H1104" s="71" t="s">
        <v>622</v>
      </c>
    </row>
    <row r="1105" spans="1:8" ht="15" hidden="1" customHeight="1" x14ac:dyDescent="0.25">
      <c r="A1105" s="71" t="s">
        <v>542</v>
      </c>
      <c r="B1105" s="72" t="s">
        <v>155</v>
      </c>
      <c r="C1105" s="74" t="s">
        <v>177</v>
      </c>
      <c r="D1105" s="71" t="s">
        <v>85</v>
      </c>
      <c r="E1105" s="74" t="s">
        <v>254</v>
      </c>
      <c r="F1105" s="71" t="s">
        <v>85</v>
      </c>
      <c r="G1105" s="74" t="s">
        <v>254</v>
      </c>
      <c r="H1105" s="71" t="s">
        <v>622</v>
      </c>
    </row>
    <row r="1106" spans="1:8" ht="15" hidden="1" customHeight="1" x14ac:dyDescent="0.25">
      <c r="A1106" s="71" t="s">
        <v>542</v>
      </c>
      <c r="B1106" s="72" t="s">
        <v>155</v>
      </c>
      <c r="C1106" s="74" t="s">
        <v>177</v>
      </c>
      <c r="D1106" s="71" t="s">
        <v>580</v>
      </c>
      <c r="E1106" s="74" t="s">
        <v>254</v>
      </c>
      <c r="F1106" s="71" t="s">
        <v>580</v>
      </c>
      <c r="G1106" s="74" t="s">
        <v>254</v>
      </c>
      <c r="H1106" s="71" t="s">
        <v>622</v>
      </c>
    </row>
    <row r="1107" spans="1:8" ht="15" hidden="1" customHeight="1" x14ac:dyDescent="0.25">
      <c r="A1107" s="71" t="s">
        <v>542</v>
      </c>
      <c r="B1107" s="72" t="s">
        <v>155</v>
      </c>
      <c r="C1107" s="74" t="s">
        <v>177</v>
      </c>
      <c r="D1107" s="71" t="s">
        <v>89</v>
      </c>
      <c r="E1107" s="74" t="s">
        <v>254</v>
      </c>
      <c r="F1107" s="71" t="s">
        <v>89</v>
      </c>
      <c r="G1107" s="74" t="s">
        <v>254</v>
      </c>
      <c r="H1107" s="71" t="s">
        <v>622</v>
      </c>
    </row>
    <row r="1108" spans="1:8" ht="15" hidden="1" customHeight="1" x14ac:dyDescent="0.25">
      <c r="A1108" s="71" t="s">
        <v>542</v>
      </c>
      <c r="B1108" s="72" t="s">
        <v>155</v>
      </c>
      <c r="C1108" s="74" t="s">
        <v>177</v>
      </c>
      <c r="D1108" s="71" t="s">
        <v>91</v>
      </c>
      <c r="E1108" s="74" t="s">
        <v>254</v>
      </c>
      <c r="F1108" s="71" t="s">
        <v>91</v>
      </c>
      <c r="G1108" s="74" t="s">
        <v>254</v>
      </c>
      <c r="H1108" s="71" t="s">
        <v>622</v>
      </c>
    </row>
    <row r="1109" spans="1:8" ht="15" hidden="1" customHeight="1" x14ac:dyDescent="0.25">
      <c r="A1109" s="71" t="s">
        <v>542</v>
      </c>
      <c r="B1109" s="72" t="s">
        <v>155</v>
      </c>
      <c r="C1109" s="74" t="s">
        <v>177</v>
      </c>
      <c r="D1109" s="71" t="s">
        <v>477</v>
      </c>
      <c r="E1109" s="74" t="s">
        <v>254</v>
      </c>
      <c r="F1109" s="71" t="s">
        <v>477</v>
      </c>
      <c r="G1109" s="74" t="s">
        <v>254</v>
      </c>
      <c r="H1109" s="71" t="s">
        <v>622</v>
      </c>
    </row>
    <row r="1110" spans="1:8" ht="15" hidden="1" customHeight="1" x14ac:dyDescent="0.25">
      <c r="A1110" s="71" t="s">
        <v>542</v>
      </c>
      <c r="B1110" s="72" t="s">
        <v>155</v>
      </c>
      <c r="C1110" s="74" t="s">
        <v>177</v>
      </c>
      <c r="D1110" s="71" t="s">
        <v>95</v>
      </c>
      <c r="E1110" s="74" t="s">
        <v>254</v>
      </c>
      <c r="F1110" s="71" t="s">
        <v>95</v>
      </c>
      <c r="G1110" s="74" t="s">
        <v>254</v>
      </c>
      <c r="H1110" s="71" t="s">
        <v>622</v>
      </c>
    </row>
    <row r="1111" spans="1:8" ht="15" hidden="1" customHeight="1" x14ac:dyDescent="0.25">
      <c r="A1111" s="71" t="s">
        <v>542</v>
      </c>
      <c r="B1111" s="72" t="s">
        <v>155</v>
      </c>
      <c r="C1111" s="74" t="s">
        <v>177</v>
      </c>
      <c r="D1111" s="71" t="s">
        <v>81</v>
      </c>
      <c r="E1111" s="74" t="s">
        <v>255</v>
      </c>
      <c r="F1111" s="71" t="s">
        <v>81</v>
      </c>
      <c r="G1111" s="74" t="s">
        <v>255</v>
      </c>
      <c r="H1111" s="71" t="s">
        <v>622</v>
      </c>
    </row>
    <row r="1112" spans="1:8" ht="15" hidden="1" customHeight="1" x14ac:dyDescent="0.25">
      <c r="A1112" s="71" t="s">
        <v>542</v>
      </c>
      <c r="B1112" s="72" t="s">
        <v>155</v>
      </c>
      <c r="C1112" s="74" t="s">
        <v>177</v>
      </c>
      <c r="D1112" s="71" t="s">
        <v>83</v>
      </c>
      <c r="E1112" s="74" t="s">
        <v>255</v>
      </c>
      <c r="F1112" s="71" t="s">
        <v>83</v>
      </c>
      <c r="G1112" s="74" t="s">
        <v>255</v>
      </c>
      <c r="H1112" s="71" t="s">
        <v>622</v>
      </c>
    </row>
    <row r="1113" spans="1:8" ht="15" hidden="1" customHeight="1" x14ac:dyDescent="0.25">
      <c r="A1113" s="71" t="s">
        <v>542</v>
      </c>
      <c r="B1113" s="72" t="s">
        <v>155</v>
      </c>
      <c r="C1113" s="74" t="s">
        <v>177</v>
      </c>
      <c r="D1113" s="71" t="s">
        <v>579</v>
      </c>
      <c r="E1113" s="74" t="s">
        <v>255</v>
      </c>
      <c r="F1113" s="71" t="s">
        <v>579</v>
      </c>
      <c r="G1113" s="74" t="s">
        <v>255</v>
      </c>
      <c r="H1113" s="71" t="s">
        <v>622</v>
      </c>
    </row>
    <row r="1114" spans="1:8" ht="15" hidden="1" customHeight="1" x14ac:dyDescent="0.25">
      <c r="A1114" s="71" t="s">
        <v>542</v>
      </c>
      <c r="B1114" s="72" t="s">
        <v>155</v>
      </c>
      <c r="C1114" s="74" t="s">
        <v>177</v>
      </c>
      <c r="D1114" s="71" t="s">
        <v>86</v>
      </c>
      <c r="E1114" s="74" t="s">
        <v>255</v>
      </c>
      <c r="F1114" s="71" t="s">
        <v>86</v>
      </c>
      <c r="G1114" s="74" t="s">
        <v>255</v>
      </c>
      <c r="H1114" s="71" t="s">
        <v>622</v>
      </c>
    </row>
    <row r="1115" spans="1:8" ht="15" hidden="1" customHeight="1" x14ac:dyDescent="0.25">
      <c r="A1115" s="71" t="s">
        <v>542</v>
      </c>
      <c r="B1115" s="72" t="s">
        <v>155</v>
      </c>
      <c r="C1115" s="74" t="s">
        <v>177</v>
      </c>
      <c r="D1115" s="71" t="s">
        <v>88</v>
      </c>
      <c r="E1115" s="74" t="s">
        <v>255</v>
      </c>
      <c r="F1115" s="71" t="s">
        <v>88</v>
      </c>
      <c r="G1115" s="74" t="s">
        <v>255</v>
      </c>
      <c r="H1115" s="71" t="s">
        <v>622</v>
      </c>
    </row>
    <row r="1116" spans="1:8" ht="15" hidden="1" customHeight="1" x14ac:dyDescent="0.25">
      <c r="A1116" s="71" t="s">
        <v>542</v>
      </c>
      <c r="B1116" s="72" t="s">
        <v>155</v>
      </c>
      <c r="C1116" s="74" t="s">
        <v>177</v>
      </c>
      <c r="D1116" s="71" t="s">
        <v>92</v>
      </c>
      <c r="E1116" s="74" t="s">
        <v>255</v>
      </c>
      <c r="F1116" s="71" t="s">
        <v>92</v>
      </c>
      <c r="G1116" s="74" t="s">
        <v>255</v>
      </c>
      <c r="H1116" s="71" t="s">
        <v>622</v>
      </c>
    </row>
    <row r="1117" spans="1:8" ht="15" hidden="1" customHeight="1" x14ac:dyDescent="0.25">
      <c r="A1117" s="71" t="s">
        <v>542</v>
      </c>
      <c r="B1117" s="72" t="s">
        <v>155</v>
      </c>
      <c r="C1117" s="74" t="s">
        <v>177</v>
      </c>
      <c r="D1117" s="71" t="s">
        <v>582</v>
      </c>
      <c r="E1117" s="74" t="s">
        <v>255</v>
      </c>
      <c r="F1117" s="71" t="s">
        <v>582</v>
      </c>
      <c r="G1117" s="74" t="s">
        <v>255</v>
      </c>
      <c r="H1117" s="71" t="s">
        <v>622</v>
      </c>
    </row>
    <row r="1118" spans="1:8" ht="15" hidden="1" customHeight="1" x14ac:dyDescent="0.25">
      <c r="A1118" s="71" t="s">
        <v>542</v>
      </c>
      <c r="B1118" s="72" t="s">
        <v>155</v>
      </c>
      <c r="C1118" s="76" t="s">
        <v>176</v>
      </c>
      <c r="D1118" s="71" t="s">
        <v>82</v>
      </c>
      <c r="E1118" s="76" t="s">
        <v>254</v>
      </c>
      <c r="F1118" s="71" t="s">
        <v>82</v>
      </c>
      <c r="G1118" s="76" t="s">
        <v>254</v>
      </c>
      <c r="H1118" s="71" t="s">
        <v>623</v>
      </c>
    </row>
    <row r="1119" spans="1:8" ht="15" hidden="1" customHeight="1" x14ac:dyDescent="0.25">
      <c r="A1119" s="71" t="s">
        <v>542</v>
      </c>
      <c r="B1119" s="72" t="s">
        <v>155</v>
      </c>
      <c r="C1119" s="76" t="s">
        <v>176</v>
      </c>
      <c r="D1119" s="71" t="s">
        <v>85</v>
      </c>
      <c r="E1119" s="76" t="s">
        <v>254</v>
      </c>
      <c r="F1119" s="71" t="s">
        <v>85</v>
      </c>
      <c r="G1119" s="76" t="s">
        <v>254</v>
      </c>
      <c r="H1119" s="71" t="s">
        <v>623</v>
      </c>
    </row>
    <row r="1120" spans="1:8" ht="15" hidden="1" customHeight="1" x14ac:dyDescent="0.25">
      <c r="A1120" s="71" t="s">
        <v>542</v>
      </c>
      <c r="B1120" s="72" t="s">
        <v>155</v>
      </c>
      <c r="C1120" s="76" t="s">
        <v>176</v>
      </c>
      <c r="D1120" s="71" t="s">
        <v>580</v>
      </c>
      <c r="E1120" s="76" t="s">
        <v>254</v>
      </c>
      <c r="F1120" s="71" t="s">
        <v>580</v>
      </c>
      <c r="G1120" s="76" t="s">
        <v>254</v>
      </c>
      <c r="H1120" s="71" t="s">
        <v>623</v>
      </c>
    </row>
    <row r="1121" spans="1:8" ht="15" hidden="1" customHeight="1" x14ac:dyDescent="0.25">
      <c r="A1121" s="71" t="s">
        <v>542</v>
      </c>
      <c r="B1121" s="72" t="s">
        <v>155</v>
      </c>
      <c r="C1121" s="76" t="s">
        <v>176</v>
      </c>
      <c r="D1121" s="71" t="s">
        <v>89</v>
      </c>
      <c r="E1121" s="76" t="s">
        <v>254</v>
      </c>
      <c r="F1121" s="71" t="s">
        <v>89</v>
      </c>
      <c r="G1121" s="76" t="s">
        <v>254</v>
      </c>
      <c r="H1121" s="71" t="s">
        <v>623</v>
      </c>
    </row>
    <row r="1122" spans="1:8" ht="15" hidden="1" customHeight="1" x14ac:dyDescent="0.25">
      <c r="A1122" s="71" t="s">
        <v>542</v>
      </c>
      <c r="B1122" s="72" t="s">
        <v>155</v>
      </c>
      <c r="C1122" s="76" t="s">
        <v>176</v>
      </c>
      <c r="D1122" s="71" t="s">
        <v>91</v>
      </c>
      <c r="E1122" s="76" t="s">
        <v>254</v>
      </c>
      <c r="F1122" s="71" t="s">
        <v>91</v>
      </c>
      <c r="G1122" s="76" t="s">
        <v>254</v>
      </c>
      <c r="H1122" s="71" t="s">
        <v>623</v>
      </c>
    </row>
    <row r="1123" spans="1:8" ht="15" hidden="1" customHeight="1" x14ac:dyDescent="0.25">
      <c r="A1123" s="71" t="s">
        <v>542</v>
      </c>
      <c r="B1123" s="72" t="s">
        <v>155</v>
      </c>
      <c r="C1123" s="76" t="s">
        <v>176</v>
      </c>
      <c r="D1123" s="71" t="s">
        <v>477</v>
      </c>
      <c r="E1123" s="76" t="s">
        <v>254</v>
      </c>
      <c r="F1123" s="71" t="s">
        <v>477</v>
      </c>
      <c r="G1123" s="76" t="s">
        <v>254</v>
      </c>
      <c r="H1123" s="71" t="s">
        <v>623</v>
      </c>
    </row>
    <row r="1124" spans="1:8" ht="15" hidden="1" customHeight="1" x14ac:dyDescent="0.25">
      <c r="A1124" s="71" t="s">
        <v>542</v>
      </c>
      <c r="B1124" s="72" t="s">
        <v>155</v>
      </c>
      <c r="C1124" s="76" t="s">
        <v>176</v>
      </c>
      <c r="D1124" s="71" t="s">
        <v>95</v>
      </c>
      <c r="E1124" s="76" t="s">
        <v>254</v>
      </c>
      <c r="F1124" s="71" t="s">
        <v>95</v>
      </c>
      <c r="G1124" s="76" t="s">
        <v>254</v>
      </c>
      <c r="H1124" s="71" t="s">
        <v>623</v>
      </c>
    </row>
    <row r="1125" spans="1:8" ht="15" hidden="1" customHeight="1" x14ac:dyDescent="0.25">
      <c r="A1125" s="71" t="s">
        <v>542</v>
      </c>
      <c r="B1125" s="72" t="s">
        <v>155</v>
      </c>
      <c r="C1125" s="76" t="s">
        <v>176</v>
      </c>
      <c r="D1125" s="71" t="s">
        <v>81</v>
      </c>
      <c r="E1125" s="76" t="s">
        <v>255</v>
      </c>
      <c r="F1125" s="71" t="s">
        <v>81</v>
      </c>
      <c r="G1125" s="76" t="s">
        <v>255</v>
      </c>
      <c r="H1125" s="71" t="s">
        <v>623</v>
      </c>
    </row>
    <row r="1126" spans="1:8" ht="15" hidden="1" customHeight="1" x14ac:dyDescent="0.25">
      <c r="A1126" s="71" t="s">
        <v>542</v>
      </c>
      <c r="B1126" s="72" t="s">
        <v>155</v>
      </c>
      <c r="C1126" s="76" t="s">
        <v>176</v>
      </c>
      <c r="D1126" s="71" t="s">
        <v>83</v>
      </c>
      <c r="E1126" s="76" t="s">
        <v>255</v>
      </c>
      <c r="F1126" s="71" t="s">
        <v>83</v>
      </c>
      <c r="G1126" s="76" t="s">
        <v>255</v>
      </c>
      <c r="H1126" s="71" t="s">
        <v>623</v>
      </c>
    </row>
    <row r="1127" spans="1:8" ht="15" hidden="1" customHeight="1" x14ac:dyDescent="0.25">
      <c r="A1127" s="71" t="s">
        <v>542</v>
      </c>
      <c r="B1127" s="72" t="s">
        <v>155</v>
      </c>
      <c r="C1127" s="76" t="s">
        <v>176</v>
      </c>
      <c r="D1127" s="71" t="s">
        <v>579</v>
      </c>
      <c r="E1127" s="76" t="s">
        <v>255</v>
      </c>
      <c r="F1127" s="71" t="s">
        <v>579</v>
      </c>
      <c r="G1127" s="76" t="s">
        <v>255</v>
      </c>
      <c r="H1127" s="71" t="s">
        <v>623</v>
      </c>
    </row>
    <row r="1128" spans="1:8" ht="15" hidden="1" customHeight="1" x14ac:dyDescent="0.25">
      <c r="A1128" s="71" t="s">
        <v>542</v>
      </c>
      <c r="B1128" s="72" t="s">
        <v>155</v>
      </c>
      <c r="C1128" s="76" t="s">
        <v>176</v>
      </c>
      <c r="D1128" s="71" t="s">
        <v>86</v>
      </c>
      <c r="E1128" s="76" t="s">
        <v>255</v>
      </c>
      <c r="F1128" s="71" t="s">
        <v>86</v>
      </c>
      <c r="G1128" s="76" t="s">
        <v>255</v>
      </c>
      <c r="H1128" s="71" t="s">
        <v>623</v>
      </c>
    </row>
    <row r="1129" spans="1:8" ht="15" hidden="1" customHeight="1" x14ac:dyDescent="0.25">
      <c r="A1129" s="71" t="s">
        <v>542</v>
      </c>
      <c r="B1129" s="72" t="s">
        <v>155</v>
      </c>
      <c r="C1129" s="76" t="s">
        <v>176</v>
      </c>
      <c r="D1129" s="71" t="s">
        <v>88</v>
      </c>
      <c r="E1129" s="76" t="s">
        <v>255</v>
      </c>
      <c r="F1129" s="71" t="s">
        <v>88</v>
      </c>
      <c r="G1129" s="76" t="s">
        <v>255</v>
      </c>
      <c r="H1129" s="71" t="s">
        <v>623</v>
      </c>
    </row>
    <row r="1130" spans="1:8" ht="15" hidden="1" customHeight="1" x14ac:dyDescent="0.25">
      <c r="A1130" s="71" t="s">
        <v>542</v>
      </c>
      <c r="B1130" s="72" t="s">
        <v>155</v>
      </c>
      <c r="C1130" s="76" t="s">
        <v>176</v>
      </c>
      <c r="D1130" s="71" t="s">
        <v>92</v>
      </c>
      <c r="E1130" s="76" t="s">
        <v>255</v>
      </c>
      <c r="F1130" s="71" t="s">
        <v>92</v>
      </c>
      <c r="G1130" s="76" t="s">
        <v>255</v>
      </c>
      <c r="H1130" s="71" t="s">
        <v>623</v>
      </c>
    </row>
    <row r="1131" spans="1:8" ht="15" hidden="1" customHeight="1" x14ac:dyDescent="0.25">
      <c r="A1131" s="71" t="s">
        <v>542</v>
      </c>
      <c r="B1131" s="72" t="s">
        <v>155</v>
      </c>
      <c r="C1131" s="76" t="s">
        <v>176</v>
      </c>
      <c r="D1131" s="71" t="s">
        <v>582</v>
      </c>
      <c r="E1131" s="76" t="s">
        <v>255</v>
      </c>
      <c r="F1131" s="71" t="s">
        <v>582</v>
      </c>
      <c r="G1131" s="76" t="s">
        <v>255</v>
      </c>
      <c r="H1131" s="71" t="s">
        <v>623</v>
      </c>
    </row>
    <row r="1132" spans="1:8" ht="15" hidden="1" customHeight="1" x14ac:dyDescent="0.25">
      <c r="A1132" s="71" t="s">
        <v>542</v>
      </c>
      <c r="B1132" s="72" t="s">
        <v>154</v>
      </c>
      <c r="C1132" s="76" t="s">
        <v>315</v>
      </c>
      <c r="D1132" s="71" t="s">
        <v>86</v>
      </c>
      <c r="E1132" s="74" t="s">
        <v>308</v>
      </c>
      <c r="F1132" s="71" t="s">
        <v>86</v>
      </c>
      <c r="G1132" s="74" t="s">
        <v>308</v>
      </c>
      <c r="H1132" s="71" t="s">
        <v>624</v>
      </c>
    </row>
    <row r="1133" spans="1:8" ht="15" hidden="1" customHeight="1" x14ac:dyDescent="0.25">
      <c r="A1133" s="71" t="s">
        <v>542</v>
      </c>
      <c r="B1133" s="72" t="s">
        <v>154</v>
      </c>
      <c r="C1133" s="76" t="s">
        <v>315</v>
      </c>
      <c r="D1133" s="71" t="s">
        <v>88</v>
      </c>
      <c r="E1133" s="74" t="s">
        <v>308</v>
      </c>
      <c r="F1133" s="71" t="s">
        <v>88</v>
      </c>
      <c r="G1133" s="74" t="s">
        <v>308</v>
      </c>
      <c r="H1133" s="71" t="s">
        <v>624</v>
      </c>
    </row>
    <row r="1134" spans="1:8" ht="15" hidden="1" customHeight="1" x14ac:dyDescent="0.25">
      <c r="A1134" s="71" t="s">
        <v>542</v>
      </c>
      <c r="B1134" s="72" t="s">
        <v>154</v>
      </c>
      <c r="C1134" s="76" t="s">
        <v>315</v>
      </c>
      <c r="D1134" s="71" t="s">
        <v>582</v>
      </c>
      <c r="E1134" s="74" t="s">
        <v>308</v>
      </c>
      <c r="F1134" s="71" t="s">
        <v>582</v>
      </c>
      <c r="G1134" s="74" t="s">
        <v>308</v>
      </c>
      <c r="H1134" s="71" t="s">
        <v>624</v>
      </c>
    </row>
    <row r="1135" spans="1:8" ht="15" hidden="1" customHeight="1" x14ac:dyDescent="0.25">
      <c r="A1135" s="71" t="s">
        <v>542</v>
      </c>
      <c r="B1135" s="72" t="s">
        <v>154</v>
      </c>
      <c r="C1135" s="76" t="s">
        <v>315</v>
      </c>
      <c r="D1135" s="71" t="s">
        <v>81</v>
      </c>
      <c r="E1135" s="74" t="s">
        <v>255</v>
      </c>
      <c r="F1135" s="71" t="s">
        <v>81</v>
      </c>
      <c r="G1135" s="74" t="s">
        <v>255</v>
      </c>
      <c r="H1135" s="71" t="s">
        <v>624</v>
      </c>
    </row>
    <row r="1136" spans="1:8" ht="15" hidden="1" customHeight="1" x14ac:dyDescent="0.25">
      <c r="A1136" s="71" t="s">
        <v>542</v>
      </c>
      <c r="B1136" s="72" t="s">
        <v>154</v>
      </c>
      <c r="C1136" s="76" t="s">
        <v>315</v>
      </c>
      <c r="D1136" s="71" t="s">
        <v>82</v>
      </c>
      <c r="E1136" s="74" t="s">
        <v>255</v>
      </c>
      <c r="F1136" s="71" t="s">
        <v>82</v>
      </c>
      <c r="G1136" s="74" t="s">
        <v>255</v>
      </c>
      <c r="H1136" s="71" t="s">
        <v>624</v>
      </c>
    </row>
    <row r="1137" spans="1:8" ht="15" hidden="1" customHeight="1" x14ac:dyDescent="0.25">
      <c r="A1137" s="71" t="s">
        <v>542</v>
      </c>
      <c r="B1137" s="72" t="s">
        <v>154</v>
      </c>
      <c r="C1137" s="76" t="s">
        <v>315</v>
      </c>
      <c r="D1137" s="71" t="s">
        <v>83</v>
      </c>
      <c r="E1137" s="74" t="s">
        <v>255</v>
      </c>
      <c r="F1137" s="71" t="s">
        <v>83</v>
      </c>
      <c r="G1137" s="74" t="s">
        <v>255</v>
      </c>
      <c r="H1137" s="71" t="s">
        <v>624</v>
      </c>
    </row>
    <row r="1138" spans="1:8" ht="15" hidden="1" customHeight="1" x14ac:dyDescent="0.25">
      <c r="A1138" s="71" t="s">
        <v>542</v>
      </c>
      <c r="B1138" s="72" t="s">
        <v>154</v>
      </c>
      <c r="C1138" s="76" t="s">
        <v>315</v>
      </c>
      <c r="D1138" s="71" t="s">
        <v>579</v>
      </c>
      <c r="E1138" s="74" t="s">
        <v>255</v>
      </c>
      <c r="F1138" s="71" t="s">
        <v>579</v>
      </c>
      <c r="G1138" s="74" t="s">
        <v>255</v>
      </c>
      <c r="H1138" s="71" t="s">
        <v>624</v>
      </c>
    </row>
    <row r="1139" spans="1:8" ht="15" hidden="1" customHeight="1" x14ac:dyDescent="0.25">
      <c r="A1139" s="71" t="s">
        <v>542</v>
      </c>
      <c r="B1139" s="72" t="s">
        <v>154</v>
      </c>
      <c r="C1139" s="76" t="s">
        <v>315</v>
      </c>
      <c r="D1139" s="71" t="s">
        <v>85</v>
      </c>
      <c r="E1139" s="74" t="s">
        <v>255</v>
      </c>
      <c r="F1139" s="71" t="s">
        <v>85</v>
      </c>
      <c r="G1139" s="74" t="s">
        <v>255</v>
      </c>
      <c r="H1139" s="71" t="s">
        <v>624</v>
      </c>
    </row>
    <row r="1140" spans="1:8" ht="15" hidden="1" customHeight="1" x14ac:dyDescent="0.25">
      <c r="A1140" s="71" t="s">
        <v>542</v>
      </c>
      <c r="B1140" s="72" t="s">
        <v>154</v>
      </c>
      <c r="C1140" s="76" t="s">
        <v>315</v>
      </c>
      <c r="D1140" s="71" t="s">
        <v>580</v>
      </c>
      <c r="E1140" s="74" t="s">
        <v>255</v>
      </c>
      <c r="F1140" s="71" t="s">
        <v>580</v>
      </c>
      <c r="G1140" s="74" t="s">
        <v>255</v>
      </c>
      <c r="H1140" s="71" t="s">
        <v>624</v>
      </c>
    </row>
    <row r="1141" spans="1:8" ht="15" hidden="1" customHeight="1" x14ac:dyDescent="0.25">
      <c r="A1141" s="71" t="s">
        <v>542</v>
      </c>
      <c r="B1141" s="72" t="s">
        <v>154</v>
      </c>
      <c r="C1141" s="76" t="s">
        <v>315</v>
      </c>
      <c r="D1141" s="71" t="s">
        <v>89</v>
      </c>
      <c r="E1141" s="74" t="s">
        <v>255</v>
      </c>
      <c r="F1141" s="71" t="s">
        <v>89</v>
      </c>
      <c r="G1141" s="74" t="s">
        <v>255</v>
      </c>
      <c r="H1141" s="71" t="s">
        <v>624</v>
      </c>
    </row>
    <row r="1142" spans="1:8" ht="15" hidden="1" customHeight="1" x14ac:dyDescent="0.25">
      <c r="A1142" s="71" t="s">
        <v>542</v>
      </c>
      <c r="B1142" s="72" t="s">
        <v>154</v>
      </c>
      <c r="C1142" s="76" t="s">
        <v>315</v>
      </c>
      <c r="D1142" s="71" t="s">
        <v>91</v>
      </c>
      <c r="E1142" s="74" t="s">
        <v>255</v>
      </c>
      <c r="F1142" s="71" t="s">
        <v>91</v>
      </c>
      <c r="G1142" s="74" t="s">
        <v>255</v>
      </c>
      <c r="H1142" s="71" t="s">
        <v>624</v>
      </c>
    </row>
    <row r="1143" spans="1:8" ht="15" hidden="1" customHeight="1" x14ac:dyDescent="0.25">
      <c r="A1143" s="71" t="s">
        <v>542</v>
      </c>
      <c r="B1143" s="72" t="s">
        <v>154</v>
      </c>
      <c r="C1143" s="76" t="s">
        <v>315</v>
      </c>
      <c r="D1143" s="71" t="s">
        <v>92</v>
      </c>
      <c r="E1143" s="74" t="s">
        <v>255</v>
      </c>
      <c r="F1143" s="71" t="s">
        <v>92</v>
      </c>
      <c r="G1143" s="74" t="s">
        <v>255</v>
      </c>
      <c r="H1143" s="71" t="s">
        <v>624</v>
      </c>
    </row>
    <row r="1144" spans="1:8" ht="15" hidden="1" customHeight="1" x14ac:dyDescent="0.25">
      <c r="A1144" s="71" t="s">
        <v>542</v>
      </c>
      <c r="B1144" s="72" t="s">
        <v>154</v>
      </c>
      <c r="C1144" s="76" t="s">
        <v>315</v>
      </c>
      <c r="D1144" s="71" t="s">
        <v>477</v>
      </c>
      <c r="E1144" s="74" t="s">
        <v>255</v>
      </c>
      <c r="F1144" s="71" t="s">
        <v>477</v>
      </c>
      <c r="G1144" s="74" t="s">
        <v>255</v>
      </c>
      <c r="H1144" s="71" t="s">
        <v>624</v>
      </c>
    </row>
    <row r="1145" spans="1:8" ht="15" hidden="1" customHeight="1" x14ac:dyDescent="0.25">
      <c r="A1145" s="71" t="s">
        <v>542</v>
      </c>
      <c r="B1145" s="72" t="s">
        <v>154</v>
      </c>
      <c r="C1145" s="76" t="s">
        <v>315</v>
      </c>
      <c r="D1145" s="71" t="s">
        <v>95</v>
      </c>
      <c r="E1145" s="74" t="s">
        <v>255</v>
      </c>
      <c r="F1145" s="71" t="s">
        <v>95</v>
      </c>
      <c r="G1145" s="74" t="s">
        <v>255</v>
      </c>
      <c r="H1145" s="71" t="s">
        <v>624</v>
      </c>
    </row>
    <row r="1146" spans="1:8" ht="15" hidden="1" customHeight="1" x14ac:dyDescent="0.25">
      <c r="A1146" s="71" t="s">
        <v>542</v>
      </c>
      <c r="B1146" s="72" t="s">
        <v>154</v>
      </c>
      <c r="C1146" s="76" t="s">
        <v>318</v>
      </c>
      <c r="D1146" s="71" t="s">
        <v>81</v>
      </c>
      <c r="E1146" s="74" t="s">
        <v>255</v>
      </c>
      <c r="F1146" s="71" t="s">
        <v>81</v>
      </c>
      <c r="G1146" s="74" t="s">
        <v>255</v>
      </c>
      <c r="H1146" s="71" t="s">
        <v>625</v>
      </c>
    </row>
    <row r="1147" spans="1:8" ht="15" hidden="1" customHeight="1" x14ac:dyDescent="0.25">
      <c r="A1147" s="71" t="s">
        <v>542</v>
      </c>
      <c r="B1147" s="72" t="s">
        <v>154</v>
      </c>
      <c r="C1147" s="76" t="s">
        <v>318</v>
      </c>
      <c r="D1147" s="71" t="s">
        <v>82</v>
      </c>
      <c r="E1147" s="74" t="s">
        <v>255</v>
      </c>
      <c r="F1147" s="71" t="s">
        <v>82</v>
      </c>
      <c r="G1147" s="74" t="s">
        <v>255</v>
      </c>
      <c r="H1147" s="71" t="s">
        <v>625</v>
      </c>
    </row>
    <row r="1148" spans="1:8" ht="15" hidden="1" customHeight="1" x14ac:dyDescent="0.25">
      <c r="A1148" s="71" t="s">
        <v>542</v>
      </c>
      <c r="B1148" s="72" t="s">
        <v>154</v>
      </c>
      <c r="C1148" s="76" t="s">
        <v>318</v>
      </c>
      <c r="D1148" s="71" t="s">
        <v>83</v>
      </c>
      <c r="E1148" s="74" t="s">
        <v>255</v>
      </c>
      <c r="F1148" s="71" t="s">
        <v>83</v>
      </c>
      <c r="G1148" s="74" t="s">
        <v>255</v>
      </c>
      <c r="H1148" s="71" t="s">
        <v>625</v>
      </c>
    </row>
    <row r="1149" spans="1:8" ht="15" hidden="1" customHeight="1" x14ac:dyDescent="0.25">
      <c r="A1149" s="71" t="s">
        <v>542</v>
      </c>
      <c r="B1149" s="72" t="s">
        <v>154</v>
      </c>
      <c r="C1149" s="76" t="s">
        <v>318</v>
      </c>
      <c r="D1149" s="71" t="s">
        <v>579</v>
      </c>
      <c r="E1149" s="74" t="s">
        <v>255</v>
      </c>
      <c r="F1149" s="71" t="s">
        <v>579</v>
      </c>
      <c r="G1149" s="74" t="s">
        <v>255</v>
      </c>
      <c r="H1149" s="71" t="s">
        <v>625</v>
      </c>
    </row>
    <row r="1150" spans="1:8" ht="15" hidden="1" customHeight="1" x14ac:dyDescent="0.25">
      <c r="A1150" s="71" t="s">
        <v>542</v>
      </c>
      <c r="B1150" s="72" t="s">
        <v>154</v>
      </c>
      <c r="C1150" s="76" t="s">
        <v>318</v>
      </c>
      <c r="D1150" s="71" t="s">
        <v>85</v>
      </c>
      <c r="E1150" s="74" t="s">
        <v>255</v>
      </c>
      <c r="F1150" s="71" t="s">
        <v>85</v>
      </c>
      <c r="G1150" s="74" t="s">
        <v>255</v>
      </c>
      <c r="H1150" s="71" t="s">
        <v>625</v>
      </c>
    </row>
    <row r="1151" spans="1:8" ht="15" hidden="1" customHeight="1" x14ac:dyDescent="0.25">
      <c r="A1151" s="71" t="s">
        <v>542</v>
      </c>
      <c r="B1151" s="72" t="s">
        <v>154</v>
      </c>
      <c r="C1151" s="76" t="s">
        <v>318</v>
      </c>
      <c r="D1151" s="71" t="s">
        <v>580</v>
      </c>
      <c r="E1151" s="74" t="s">
        <v>255</v>
      </c>
      <c r="F1151" s="71" t="s">
        <v>580</v>
      </c>
      <c r="G1151" s="74" t="s">
        <v>255</v>
      </c>
      <c r="H1151" s="71" t="s">
        <v>625</v>
      </c>
    </row>
    <row r="1152" spans="1:8" ht="15" hidden="1" customHeight="1" x14ac:dyDescent="0.25">
      <c r="A1152" s="71" t="s">
        <v>542</v>
      </c>
      <c r="B1152" s="72" t="s">
        <v>154</v>
      </c>
      <c r="C1152" s="76" t="s">
        <v>318</v>
      </c>
      <c r="D1152" s="71" t="s">
        <v>89</v>
      </c>
      <c r="E1152" s="74" t="s">
        <v>255</v>
      </c>
      <c r="F1152" s="71" t="s">
        <v>89</v>
      </c>
      <c r="G1152" s="74" t="s">
        <v>255</v>
      </c>
      <c r="H1152" s="71" t="s">
        <v>625</v>
      </c>
    </row>
    <row r="1153" spans="1:8" ht="15" hidden="1" customHeight="1" x14ac:dyDescent="0.25">
      <c r="A1153" s="71" t="s">
        <v>542</v>
      </c>
      <c r="B1153" s="72" t="s">
        <v>154</v>
      </c>
      <c r="C1153" s="76" t="s">
        <v>318</v>
      </c>
      <c r="D1153" s="71" t="s">
        <v>91</v>
      </c>
      <c r="E1153" s="74" t="s">
        <v>255</v>
      </c>
      <c r="F1153" s="71" t="s">
        <v>91</v>
      </c>
      <c r="G1153" s="74" t="s">
        <v>255</v>
      </c>
      <c r="H1153" s="71" t="s">
        <v>625</v>
      </c>
    </row>
    <row r="1154" spans="1:8" ht="15" hidden="1" customHeight="1" x14ac:dyDescent="0.25">
      <c r="A1154" s="71" t="s">
        <v>542</v>
      </c>
      <c r="B1154" s="72" t="s">
        <v>154</v>
      </c>
      <c r="C1154" s="76" t="s">
        <v>318</v>
      </c>
      <c r="D1154" s="71" t="s">
        <v>92</v>
      </c>
      <c r="E1154" s="74" t="s">
        <v>255</v>
      </c>
      <c r="F1154" s="71" t="s">
        <v>92</v>
      </c>
      <c r="G1154" s="74" t="s">
        <v>255</v>
      </c>
      <c r="H1154" s="71" t="s">
        <v>625</v>
      </c>
    </row>
    <row r="1155" spans="1:8" ht="15" hidden="1" customHeight="1" x14ac:dyDescent="0.25">
      <c r="A1155" s="71" t="s">
        <v>542</v>
      </c>
      <c r="B1155" s="72" t="s">
        <v>154</v>
      </c>
      <c r="C1155" s="76" t="s">
        <v>318</v>
      </c>
      <c r="D1155" s="71" t="s">
        <v>477</v>
      </c>
      <c r="E1155" s="74" t="s">
        <v>255</v>
      </c>
      <c r="F1155" s="71" t="s">
        <v>477</v>
      </c>
      <c r="G1155" s="74" t="s">
        <v>255</v>
      </c>
      <c r="H1155" s="71" t="s">
        <v>625</v>
      </c>
    </row>
    <row r="1156" spans="1:8" ht="15" hidden="1" customHeight="1" x14ac:dyDescent="0.25">
      <c r="A1156" s="71" t="s">
        <v>542</v>
      </c>
      <c r="B1156" s="72" t="s">
        <v>154</v>
      </c>
      <c r="C1156" s="76" t="s">
        <v>318</v>
      </c>
      <c r="D1156" s="71" t="s">
        <v>95</v>
      </c>
      <c r="E1156" s="74" t="s">
        <v>255</v>
      </c>
      <c r="F1156" s="71" t="s">
        <v>95</v>
      </c>
      <c r="G1156" s="74" t="s">
        <v>255</v>
      </c>
      <c r="H1156" s="71" t="s">
        <v>625</v>
      </c>
    </row>
    <row r="1157" spans="1:8" ht="15" hidden="1" customHeight="1" x14ac:dyDescent="0.25">
      <c r="A1157" s="71" t="s">
        <v>542</v>
      </c>
      <c r="B1157" s="72" t="s">
        <v>154</v>
      </c>
      <c r="C1157" s="76" t="s">
        <v>318</v>
      </c>
      <c r="D1157" s="71" t="s">
        <v>86</v>
      </c>
      <c r="E1157" s="74" t="s">
        <v>308</v>
      </c>
      <c r="F1157" s="71" t="s">
        <v>86</v>
      </c>
      <c r="G1157" s="74" t="s">
        <v>308</v>
      </c>
      <c r="H1157" s="71" t="s">
        <v>625</v>
      </c>
    </row>
    <row r="1158" spans="1:8" ht="15" hidden="1" customHeight="1" x14ac:dyDescent="0.25">
      <c r="A1158" s="71" t="s">
        <v>542</v>
      </c>
      <c r="B1158" s="72" t="s">
        <v>154</v>
      </c>
      <c r="C1158" s="76" t="s">
        <v>318</v>
      </c>
      <c r="D1158" s="71" t="s">
        <v>88</v>
      </c>
      <c r="E1158" s="74" t="s">
        <v>308</v>
      </c>
      <c r="F1158" s="71" t="s">
        <v>88</v>
      </c>
      <c r="G1158" s="74" t="s">
        <v>308</v>
      </c>
      <c r="H1158" s="71" t="s">
        <v>625</v>
      </c>
    </row>
    <row r="1159" spans="1:8" ht="15" hidden="1" customHeight="1" x14ac:dyDescent="0.25">
      <c r="A1159" s="71" t="s">
        <v>542</v>
      </c>
      <c r="B1159" s="72" t="s">
        <v>154</v>
      </c>
      <c r="C1159" s="76" t="s">
        <v>318</v>
      </c>
      <c r="D1159" s="71" t="s">
        <v>582</v>
      </c>
      <c r="E1159" s="74" t="s">
        <v>308</v>
      </c>
      <c r="F1159" s="71" t="s">
        <v>582</v>
      </c>
      <c r="G1159" s="74" t="s">
        <v>308</v>
      </c>
      <c r="H1159" s="71" t="s">
        <v>625</v>
      </c>
    </row>
    <row r="1160" spans="1:8" ht="15" hidden="1" customHeight="1" x14ac:dyDescent="0.25">
      <c r="A1160" s="71" t="s">
        <v>542</v>
      </c>
      <c r="B1160" s="72" t="s">
        <v>154</v>
      </c>
      <c r="C1160" s="76" t="s">
        <v>317</v>
      </c>
      <c r="D1160" s="71" t="s">
        <v>81</v>
      </c>
      <c r="E1160" s="74" t="s">
        <v>255</v>
      </c>
      <c r="F1160" s="71" t="s">
        <v>81</v>
      </c>
      <c r="G1160" s="74" t="s">
        <v>255</v>
      </c>
      <c r="H1160" s="71" t="s">
        <v>626</v>
      </c>
    </row>
    <row r="1161" spans="1:8" ht="15" hidden="1" customHeight="1" x14ac:dyDescent="0.25">
      <c r="A1161" s="71" t="s">
        <v>542</v>
      </c>
      <c r="B1161" s="72" t="s">
        <v>154</v>
      </c>
      <c r="C1161" s="76" t="s">
        <v>317</v>
      </c>
      <c r="D1161" s="71" t="s">
        <v>82</v>
      </c>
      <c r="E1161" s="74" t="s">
        <v>255</v>
      </c>
      <c r="F1161" s="71" t="s">
        <v>82</v>
      </c>
      <c r="G1161" s="74" t="s">
        <v>255</v>
      </c>
      <c r="H1161" s="71" t="s">
        <v>626</v>
      </c>
    </row>
    <row r="1162" spans="1:8" ht="15" hidden="1" customHeight="1" x14ac:dyDescent="0.25">
      <c r="A1162" s="71" t="s">
        <v>542</v>
      </c>
      <c r="B1162" s="72" t="s">
        <v>154</v>
      </c>
      <c r="C1162" s="76" t="s">
        <v>317</v>
      </c>
      <c r="D1162" s="71" t="s">
        <v>83</v>
      </c>
      <c r="E1162" s="74" t="s">
        <v>255</v>
      </c>
      <c r="F1162" s="71" t="s">
        <v>83</v>
      </c>
      <c r="G1162" s="74" t="s">
        <v>255</v>
      </c>
      <c r="H1162" s="71" t="s">
        <v>626</v>
      </c>
    </row>
    <row r="1163" spans="1:8" ht="15" hidden="1" customHeight="1" x14ac:dyDescent="0.25">
      <c r="A1163" s="71" t="s">
        <v>542</v>
      </c>
      <c r="B1163" s="72" t="s">
        <v>154</v>
      </c>
      <c r="C1163" s="76" t="s">
        <v>317</v>
      </c>
      <c r="D1163" s="71" t="s">
        <v>579</v>
      </c>
      <c r="E1163" s="74" t="s">
        <v>255</v>
      </c>
      <c r="F1163" s="71" t="s">
        <v>579</v>
      </c>
      <c r="G1163" s="74" t="s">
        <v>255</v>
      </c>
      <c r="H1163" s="71" t="s">
        <v>626</v>
      </c>
    </row>
    <row r="1164" spans="1:8" ht="15" hidden="1" customHeight="1" x14ac:dyDescent="0.25">
      <c r="A1164" s="71" t="s">
        <v>542</v>
      </c>
      <c r="B1164" s="72" t="s">
        <v>154</v>
      </c>
      <c r="C1164" s="76" t="s">
        <v>317</v>
      </c>
      <c r="D1164" s="71" t="s">
        <v>85</v>
      </c>
      <c r="E1164" s="74" t="s">
        <v>255</v>
      </c>
      <c r="F1164" s="71" t="s">
        <v>85</v>
      </c>
      <c r="G1164" s="74" t="s">
        <v>255</v>
      </c>
      <c r="H1164" s="71" t="s">
        <v>626</v>
      </c>
    </row>
    <row r="1165" spans="1:8" ht="15" hidden="1" customHeight="1" x14ac:dyDescent="0.25">
      <c r="A1165" s="71" t="s">
        <v>542</v>
      </c>
      <c r="B1165" s="72" t="s">
        <v>154</v>
      </c>
      <c r="C1165" s="76" t="s">
        <v>317</v>
      </c>
      <c r="D1165" s="71" t="s">
        <v>580</v>
      </c>
      <c r="E1165" s="74" t="s">
        <v>255</v>
      </c>
      <c r="F1165" s="71" t="s">
        <v>580</v>
      </c>
      <c r="G1165" s="74" t="s">
        <v>255</v>
      </c>
      <c r="H1165" s="71" t="s">
        <v>626</v>
      </c>
    </row>
    <row r="1166" spans="1:8" ht="15" hidden="1" customHeight="1" x14ac:dyDescent="0.25">
      <c r="A1166" s="71" t="s">
        <v>542</v>
      </c>
      <c r="B1166" s="72" t="s">
        <v>154</v>
      </c>
      <c r="C1166" s="76" t="s">
        <v>317</v>
      </c>
      <c r="D1166" s="71" t="s">
        <v>89</v>
      </c>
      <c r="E1166" s="74" t="s">
        <v>255</v>
      </c>
      <c r="F1166" s="71" t="s">
        <v>89</v>
      </c>
      <c r="G1166" s="74" t="s">
        <v>255</v>
      </c>
      <c r="H1166" s="71" t="s">
        <v>626</v>
      </c>
    </row>
    <row r="1167" spans="1:8" ht="15" hidden="1" customHeight="1" x14ac:dyDescent="0.25">
      <c r="A1167" s="71" t="s">
        <v>542</v>
      </c>
      <c r="B1167" s="72" t="s">
        <v>154</v>
      </c>
      <c r="C1167" s="76" t="s">
        <v>317</v>
      </c>
      <c r="D1167" s="71" t="s">
        <v>91</v>
      </c>
      <c r="E1167" s="74" t="s">
        <v>255</v>
      </c>
      <c r="F1167" s="71" t="s">
        <v>91</v>
      </c>
      <c r="G1167" s="74" t="s">
        <v>255</v>
      </c>
      <c r="H1167" s="71" t="s">
        <v>626</v>
      </c>
    </row>
    <row r="1168" spans="1:8" ht="15" hidden="1" customHeight="1" x14ac:dyDescent="0.25">
      <c r="A1168" s="71" t="s">
        <v>542</v>
      </c>
      <c r="B1168" s="72" t="s">
        <v>154</v>
      </c>
      <c r="C1168" s="76" t="s">
        <v>317</v>
      </c>
      <c r="D1168" s="71" t="s">
        <v>92</v>
      </c>
      <c r="E1168" s="74" t="s">
        <v>255</v>
      </c>
      <c r="F1168" s="71" t="s">
        <v>92</v>
      </c>
      <c r="G1168" s="74" t="s">
        <v>255</v>
      </c>
      <c r="H1168" s="71" t="s">
        <v>626</v>
      </c>
    </row>
    <row r="1169" spans="1:8" ht="15" hidden="1" customHeight="1" x14ac:dyDescent="0.25">
      <c r="A1169" s="71" t="s">
        <v>542</v>
      </c>
      <c r="B1169" s="72" t="s">
        <v>154</v>
      </c>
      <c r="C1169" s="76" t="s">
        <v>317</v>
      </c>
      <c r="D1169" s="71" t="s">
        <v>477</v>
      </c>
      <c r="E1169" s="74" t="s">
        <v>255</v>
      </c>
      <c r="F1169" s="71" t="s">
        <v>477</v>
      </c>
      <c r="G1169" s="74" t="s">
        <v>255</v>
      </c>
      <c r="H1169" s="71" t="s">
        <v>626</v>
      </c>
    </row>
    <row r="1170" spans="1:8" ht="15" hidden="1" customHeight="1" x14ac:dyDescent="0.25">
      <c r="A1170" s="71" t="s">
        <v>542</v>
      </c>
      <c r="B1170" s="72" t="s">
        <v>154</v>
      </c>
      <c r="C1170" s="76" t="s">
        <v>317</v>
      </c>
      <c r="D1170" s="71" t="s">
        <v>95</v>
      </c>
      <c r="E1170" s="74" t="s">
        <v>255</v>
      </c>
      <c r="F1170" s="71" t="s">
        <v>95</v>
      </c>
      <c r="G1170" s="74" t="s">
        <v>255</v>
      </c>
      <c r="H1170" s="71" t="s">
        <v>626</v>
      </c>
    </row>
    <row r="1171" spans="1:8" ht="15" hidden="1" customHeight="1" x14ac:dyDescent="0.25">
      <c r="A1171" s="71" t="s">
        <v>542</v>
      </c>
      <c r="B1171" s="72" t="s">
        <v>154</v>
      </c>
      <c r="C1171" s="76" t="s">
        <v>317</v>
      </c>
      <c r="D1171" s="71" t="s">
        <v>86</v>
      </c>
      <c r="E1171" s="74" t="s">
        <v>308</v>
      </c>
      <c r="F1171" s="71" t="s">
        <v>86</v>
      </c>
      <c r="G1171" s="74" t="s">
        <v>308</v>
      </c>
      <c r="H1171" s="71" t="s">
        <v>626</v>
      </c>
    </row>
    <row r="1172" spans="1:8" ht="15" hidden="1" customHeight="1" x14ac:dyDescent="0.25">
      <c r="A1172" s="71" t="s">
        <v>542</v>
      </c>
      <c r="B1172" s="72" t="s">
        <v>154</v>
      </c>
      <c r="C1172" s="76" t="s">
        <v>317</v>
      </c>
      <c r="D1172" s="71" t="s">
        <v>88</v>
      </c>
      <c r="E1172" s="74" t="s">
        <v>308</v>
      </c>
      <c r="F1172" s="71" t="s">
        <v>88</v>
      </c>
      <c r="G1172" s="74" t="s">
        <v>308</v>
      </c>
      <c r="H1172" s="71" t="s">
        <v>626</v>
      </c>
    </row>
    <row r="1173" spans="1:8" ht="15" hidden="1" customHeight="1" x14ac:dyDescent="0.25">
      <c r="A1173" s="71" t="s">
        <v>542</v>
      </c>
      <c r="B1173" s="72" t="s">
        <v>154</v>
      </c>
      <c r="C1173" s="76" t="s">
        <v>317</v>
      </c>
      <c r="D1173" s="71" t="s">
        <v>582</v>
      </c>
      <c r="E1173" s="74" t="s">
        <v>308</v>
      </c>
      <c r="F1173" s="71" t="s">
        <v>582</v>
      </c>
      <c r="G1173" s="74" t="s">
        <v>308</v>
      </c>
      <c r="H1173" s="71" t="s">
        <v>626</v>
      </c>
    </row>
    <row r="1174" spans="1:8" ht="15" hidden="1" customHeight="1" x14ac:dyDescent="0.25">
      <c r="A1174" s="71" t="s">
        <v>542</v>
      </c>
      <c r="B1174" s="72" t="s">
        <v>154</v>
      </c>
      <c r="C1174" s="76" t="s">
        <v>178</v>
      </c>
      <c r="D1174" s="71" t="s">
        <v>81</v>
      </c>
      <c r="E1174" s="74" t="s">
        <v>255</v>
      </c>
      <c r="F1174" s="71" t="s">
        <v>81</v>
      </c>
      <c r="G1174" s="74" t="s">
        <v>255</v>
      </c>
      <c r="H1174" s="71" t="s">
        <v>627</v>
      </c>
    </row>
    <row r="1175" spans="1:8" ht="15" hidden="1" customHeight="1" x14ac:dyDescent="0.25">
      <c r="A1175" s="71" t="s">
        <v>542</v>
      </c>
      <c r="B1175" s="72" t="s">
        <v>154</v>
      </c>
      <c r="C1175" s="76" t="s">
        <v>178</v>
      </c>
      <c r="D1175" s="71" t="s">
        <v>82</v>
      </c>
      <c r="E1175" s="74" t="s">
        <v>255</v>
      </c>
      <c r="F1175" s="71" t="s">
        <v>82</v>
      </c>
      <c r="G1175" s="74" t="s">
        <v>255</v>
      </c>
      <c r="H1175" s="71" t="s">
        <v>627</v>
      </c>
    </row>
    <row r="1176" spans="1:8" ht="15" hidden="1" customHeight="1" x14ac:dyDescent="0.25">
      <c r="A1176" s="71" t="s">
        <v>542</v>
      </c>
      <c r="B1176" s="72" t="s">
        <v>154</v>
      </c>
      <c r="C1176" s="76" t="s">
        <v>178</v>
      </c>
      <c r="D1176" s="71" t="s">
        <v>83</v>
      </c>
      <c r="E1176" s="74" t="s">
        <v>255</v>
      </c>
      <c r="F1176" s="71" t="s">
        <v>83</v>
      </c>
      <c r="G1176" s="74" t="s">
        <v>255</v>
      </c>
      <c r="H1176" s="71" t="s">
        <v>627</v>
      </c>
    </row>
    <row r="1177" spans="1:8" ht="15" hidden="1" customHeight="1" x14ac:dyDescent="0.25">
      <c r="A1177" s="71" t="s">
        <v>542</v>
      </c>
      <c r="B1177" s="72" t="s">
        <v>154</v>
      </c>
      <c r="C1177" s="76" t="s">
        <v>178</v>
      </c>
      <c r="D1177" s="71" t="s">
        <v>579</v>
      </c>
      <c r="E1177" s="74" t="s">
        <v>255</v>
      </c>
      <c r="F1177" s="71" t="s">
        <v>579</v>
      </c>
      <c r="G1177" s="74" t="s">
        <v>255</v>
      </c>
      <c r="H1177" s="71" t="s">
        <v>627</v>
      </c>
    </row>
    <row r="1178" spans="1:8" ht="15" hidden="1" customHeight="1" x14ac:dyDescent="0.25">
      <c r="A1178" s="71" t="s">
        <v>542</v>
      </c>
      <c r="B1178" s="72" t="s">
        <v>154</v>
      </c>
      <c r="C1178" s="76" t="s">
        <v>178</v>
      </c>
      <c r="D1178" s="71" t="s">
        <v>85</v>
      </c>
      <c r="E1178" s="74" t="s">
        <v>255</v>
      </c>
      <c r="F1178" s="71" t="s">
        <v>85</v>
      </c>
      <c r="G1178" s="74" t="s">
        <v>255</v>
      </c>
      <c r="H1178" s="71" t="s">
        <v>627</v>
      </c>
    </row>
    <row r="1179" spans="1:8" ht="15" hidden="1" customHeight="1" x14ac:dyDescent="0.25">
      <c r="A1179" s="71" t="s">
        <v>542</v>
      </c>
      <c r="B1179" s="72" t="s">
        <v>154</v>
      </c>
      <c r="C1179" s="76" t="s">
        <v>178</v>
      </c>
      <c r="D1179" s="71" t="s">
        <v>580</v>
      </c>
      <c r="E1179" s="74" t="s">
        <v>255</v>
      </c>
      <c r="F1179" s="71" t="s">
        <v>580</v>
      </c>
      <c r="G1179" s="74" t="s">
        <v>255</v>
      </c>
      <c r="H1179" s="71" t="s">
        <v>627</v>
      </c>
    </row>
    <row r="1180" spans="1:8" ht="15" hidden="1" customHeight="1" x14ac:dyDescent="0.25">
      <c r="A1180" s="71" t="s">
        <v>542</v>
      </c>
      <c r="B1180" s="72" t="s">
        <v>154</v>
      </c>
      <c r="C1180" s="76" t="s">
        <v>178</v>
      </c>
      <c r="D1180" s="71" t="s">
        <v>89</v>
      </c>
      <c r="E1180" s="74" t="s">
        <v>255</v>
      </c>
      <c r="F1180" s="71" t="s">
        <v>89</v>
      </c>
      <c r="G1180" s="74" t="s">
        <v>255</v>
      </c>
      <c r="H1180" s="71" t="s">
        <v>627</v>
      </c>
    </row>
    <row r="1181" spans="1:8" ht="15" hidden="1" customHeight="1" x14ac:dyDescent="0.25">
      <c r="A1181" s="71" t="s">
        <v>542</v>
      </c>
      <c r="B1181" s="72" t="s">
        <v>154</v>
      </c>
      <c r="C1181" s="76" t="s">
        <v>178</v>
      </c>
      <c r="D1181" s="71" t="s">
        <v>91</v>
      </c>
      <c r="E1181" s="74" t="s">
        <v>255</v>
      </c>
      <c r="F1181" s="71" t="s">
        <v>91</v>
      </c>
      <c r="G1181" s="74" t="s">
        <v>255</v>
      </c>
      <c r="H1181" s="71" t="s">
        <v>627</v>
      </c>
    </row>
    <row r="1182" spans="1:8" ht="15" hidden="1" customHeight="1" x14ac:dyDescent="0.25">
      <c r="A1182" s="71" t="s">
        <v>542</v>
      </c>
      <c r="B1182" s="72" t="s">
        <v>154</v>
      </c>
      <c r="C1182" s="76" t="s">
        <v>178</v>
      </c>
      <c r="D1182" s="71" t="s">
        <v>92</v>
      </c>
      <c r="E1182" s="74" t="s">
        <v>255</v>
      </c>
      <c r="F1182" s="71" t="s">
        <v>92</v>
      </c>
      <c r="G1182" s="74" t="s">
        <v>255</v>
      </c>
      <c r="H1182" s="71" t="s">
        <v>627</v>
      </c>
    </row>
    <row r="1183" spans="1:8" ht="15" hidden="1" customHeight="1" x14ac:dyDescent="0.25">
      <c r="A1183" s="71" t="s">
        <v>542</v>
      </c>
      <c r="B1183" s="72" t="s">
        <v>154</v>
      </c>
      <c r="C1183" s="76" t="s">
        <v>178</v>
      </c>
      <c r="D1183" s="71" t="s">
        <v>477</v>
      </c>
      <c r="E1183" s="74" t="s">
        <v>255</v>
      </c>
      <c r="F1183" s="71" t="s">
        <v>477</v>
      </c>
      <c r="G1183" s="74" t="s">
        <v>255</v>
      </c>
      <c r="H1183" s="71" t="s">
        <v>627</v>
      </c>
    </row>
    <row r="1184" spans="1:8" ht="15" hidden="1" customHeight="1" x14ac:dyDescent="0.25">
      <c r="A1184" s="71" t="s">
        <v>542</v>
      </c>
      <c r="B1184" s="72" t="s">
        <v>154</v>
      </c>
      <c r="C1184" s="76" t="s">
        <v>178</v>
      </c>
      <c r="D1184" s="71" t="s">
        <v>95</v>
      </c>
      <c r="E1184" s="74" t="s">
        <v>255</v>
      </c>
      <c r="F1184" s="71" t="s">
        <v>95</v>
      </c>
      <c r="G1184" s="74" t="s">
        <v>255</v>
      </c>
      <c r="H1184" s="71" t="s">
        <v>627</v>
      </c>
    </row>
    <row r="1185" spans="1:8" ht="15" hidden="1" customHeight="1" x14ac:dyDescent="0.25">
      <c r="A1185" s="71" t="s">
        <v>542</v>
      </c>
      <c r="B1185" s="72" t="s">
        <v>154</v>
      </c>
      <c r="C1185" s="76" t="s">
        <v>178</v>
      </c>
      <c r="D1185" s="71" t="s">
        <v>86</v>
      </c>
      <c r="E1185" s="74" t="s">
        <v>308</v>
      </c>
      <c r="F1185" s="71" t="s">
        <v>86</v>
      </c>
      <c r="G1185" s="74" t="s">
        <v>308</v>
      </c>
      <c r="H1185" s="71" t="s">
        <v>627</v>
      </c>
    </row>
    <row r="1186" spans="1:8" ht="15" hidden="1" customHeight="1" x14ac:dyDescent="0.25">
      <c r="A1186" s="71" t="s">
        <v>542</v>
      </c>
      <c r="B1186" s="72" t="s">
        <v>154</v>
      </c>
      <c r="C1186" s="76" t="s">
        <v>178</v>
      </c>
      <c r="D1186" s="71" t="s">
        <v>88</v>
      </c>
      <c r="E1186" s="74" t="s">
        <v>308</v>
      </c>
      <c r="F1186" s="71" t="s">
        <v>88</v>
      </c>
      <c r="G1186" s="74" t="s">
        <v>308</v>
      </c>
      <c r="H1186" s="71" t="s">
        <v>627</v>
      </c>
    </row>
    <row r="1187" spans="1:8" ht="15" hidden="1" customHeight="1" x14ac:dyDescent="0.25">
      <c r="A1187" s="71" t="s">
        <v>542</v>
      </c>
      <c r="B1187" s="72" t="s">
        <v>154</v>
      </c>
      <c r="C1187" s="76" t="s">
        <v>178</v>
      </c>
      <c r="D1187" s="71" t="s">
        <v>582</v>
      </c>
      <c r="E1187" s="74" t="s">
        <v>308</v>
      </c>
      <c r="F1187" s="71" t="s">
        <v>582</v>
      </c>
      <c r="G1187" s="74" t="s">
        <v>308</v>
      </c>
      <c r="H1187" s="71" t="s">
        <v>627</v>
      </c>
    </row>
    <row r="1188" spans="1:8" ht="15" hidden="1" customHeight="1" x14ac:dyDescent="0.25">
      <c r="A1188" s="71" t="s">
        <v>542</v>
      </c>
      <c r="B1188" s="72" t="s">
        <v>154</v>
      </c>
      <c r="C1188" s="74" t="s">
        <v>177</v>
      </c>
      <c r="D1188" s="71" t="s">
        <v>81</v>
      </c>
      <c r="E1188" s="74" t="s">
        <v>255</v>
      </c>
      <c r="F1188" s="71" t="s">
        <v>81</v>
      </c>
      <c r="G1188" s="74" t="s">
        <v>255</v>
      </c>
      <c r="H1188" s="71" t="s">
        <v>628</v>
      </c>
    </row>
    <row r="1189" spans="1:8" ht="15" hidden="1" customHeight="1" x14ac:dyDescent="0.25">
      <c r="A1189" s="71" t="s">
        <v>542</v>
      </c>
      <c r="B1189" s="72" t="s">
        <v>154</v>
      </c>
      <c r="C1189" s="74" t="s">
        <v>177</v>
      </c>
      <c r="D1189" s="71" t="s">
        <v>82</v>
      </c>
      <c r="E1189" s="74" t="s">
        <v>255</v>
      </c>
      <c r="F1189" s="71" t="s">
        <v>82</v>
      </c>
      <c r="G1189" s="74" t="s">
        <v>255</v>
      </c>
      <c r="H1189" s="71" t="s">
        <v>628</v>
      </c>
    </row>
    <row r="1190" spans="1:8" ht="15" hidden="1" customHeight="1" x14ac:dyDescent="0.25">
      <c r="A1190" s="71" t="s">
        <v>542</v>
      </c>
      <c r="B1190" s="72" t="s">
        <v>154</v>
      </c>
      <c r="C1190" s="74" t="s">
        <v>177</v>
      </c>
      <c r="D1190" s="71" t="s">
        <v>83</v>
      </c>
      <c r="E1190" s="74" t="s">
        <v>255</v>
      </c>
      <c r="F1190" s="71" t="s">
        <v>83</v>
      </c>
      <c r="G1190" s="74" t="s">
        <v>255</v>
      </c>
      <c r="H1190" s="71" t="s">
        <v>628</v>
      </c>
    </row>
    <row r="1191" spans="1:8" ht="15" hidden="1" customHeight="1" x14ac:dyDescent="0.25">
      <c r="A1191" s="71" t="s">
        <v>542</v>
      </c>
      <c r="B1191" s="72" t="s">
        <v>154</v>
      </c>
      <c r="C1191" s="74" t="s">
        <v>177</v>
      </c>
      <c r="D1191" s="71" t="s">
        <v>579</v>
      </c>
      <c r="E1191" s="74" t="s">
        <v>255</v>
      </c>
      <c r="F1191" s="71" t="s">
        <v>579</v>
      </c>
      <c r="G1191" s="74" t="s">
        <v>255</v>
      </c>
      <c r="H1191" s="71" t="s">
        <v>628</v>
      </c>
    </row>
    <row r="1192" spans="1:8" ht="15" hidden="1" customHeight="1" x14ac:dyDescent="0.25">
      <c r="A1192" s="71" t="s">
        <v>542</v>
      </c>
      <c r="B1192" s="72" t="s">
        <v>154</v>
      </c>
      <c r="C1192" s="74" t="s">
        <v>177</v>
      </c>
      <c r="D1192" s="71" t="s">
        <v>85</v>
      </c>
      <c r="E1192" s="74" t="s">
        <v>255</v>
      </c>
      <c r="F1192" s="71" t="s">
        <v>85</v>
      </c>
      <c r="G1192" s="74" t="s">
        <v>255</v>
      </c>
      <c r="H1192" s="71" t="s">
        <v>628</v>
      </c>
    </row>
    <row r="1193" spans="1:8" ht="15" hidden="1" customHeight="1" x14ac:dyDescent="0.25">
      <c r="A1193" s="71" t="s">
        <v>542</v>
      </c>
      <c r="B1193" s="72" t="s">
        <v>154</v>
      </c>
      <c r="C1193" s="74" t="s">
        <v>177</v>
      </c>
      <c r="D1193" s="71" t="s">
        <v>580</v>
      </c>
      <c r="E1193" s="74" t="s">
        <v>255</v>
      </c>
      <c r="F1193" s="71" t="s">
        <v>580</v>
      </c>
      <c r="G1193" s="74" t="s">
        <v>255</v>
      </c>
      <c r="H1193" s="71" t="s">
        <v>628</v>
      </c>
    </row>
    <row r="1194" spans="1:8" ht="15" hidden="1" customHeight="1" x14ac:dyDescent="0.25">
      <c r="A1194" s="71" t="s">
        <v>542</v>
      </c>
      <c r="B1194" s="72" t="s">
        <v>154</v>
      </c>
      <c r="C1194" s="74" t="s">
        <v>177</v>
      </c>
      <c r="D1194" s="71" t="s">
        <v>89</v>
      </c>
      <c r="E1194" s="74" t="s">
        <v>255</v>
      </c>
      <c r="F1194" s="71" t="s">
        <v>89</v>
      </c>
      <c r="G1194" s="74" t="s">
        <v>255</v>
      </c>
      <c r="H1194" s="71" t="s">
        <v>628</v>
      </c>
    </row>
    <row r="1195" spans="1:8" ht="15" hidden="1" customHeight="1" x14ac:dyDescent="0.25">
      <c r="A1195" s="71" t="s">
        <v>542</v>
      </c>
      <c r="B1195" s="72" t="s">
        <v>154</v>
      </c>
      <c r="C1195" s="74" t="s">
        <v>177</v>
      </c>
      <c r="D1195" s="71" t="s">
        <v>91</v>
      </c>
      <c r="E1195" s="74" t="s">
        <v>255</v>
      </c>
      <c r="F1195" s="71" t="s">
        <v>91</v>
      </c>
      <c r="G1195" s="74" t="s">
        <v>255</v>
      </c>
      <c r="H1195" s="71" t="s">
        <v>628</v>
      </c>
    </row>
    <row r="1196" spans="1:8" ht="15" hidden="1" customHeight="1" x14ac:dyDescent="0.25">
      <c r="A1196" s="71" t="s">
        <v>542</v>
      </c>
      <c r="B1196" s="72" t="s">
        <v>154</v>
      </c>
      <c r="C1196" s="74" t="s">
        <v>177</v>
      </c>
      <c r="D1196" s="71" t="s">
        <v>92</v>
      </c>
      <c r="E1196" s="74" t="s">
        <v>255</v>
      </c>
      <c r="F1196" s="71" t="s">
        <v>92</v>
      </c>
      <c r="G1196" s="74" t="s">
        <v>255</v>
      </c>
      <c r="H1196" s="71" t="s">
        <v>628</v>
      </c>
    </row>
    <row r="1197" spans="1:8" ht="15" hidden="1" customHeight="1" x14ac:dyDescent="0.25">
      <c r="A1197" s="71" t="s">
        <v>542</v>
      </c>
      <c r="B1197" s="72" t="s">
        <v>154</v>
      </c>
      <c r="C1197" s="74" t="s">
        <v>177</v>
      </c>
      <c r="D1197" s="71" t="s">
        <v>477</v>
      </c>
      <c r="E1197" s="74" t="s">
        <v>255</v>
      </c>
      <c r="F1197" s="71" t="s">
        <v>477</v>
      </c>
      <c r="G1197" s="74" t="s">
        <v>255</v>
      </c>
      <c r="H1197" s="71" t="s">
        <v>628</v>
      </c>
    </row>
    <row r="1198" spans="1:8" ht="15" hidden="1" customHeight="1" x14ac:dyDescent="0.25">
      <c r="A1198" s="71" t="s">
        <v>542</v>
      </c>
      <c r="B1198" s="72" t="s">
        <v>154</v>
      </c>
      <c r="C1198" s="74" t="s">
        <v>177</v>
      </c>
      <c r="D1198" s="71" t="s">
        <v>95</v>
      </c>
      <c r="E1198" s="74" t="s">
        <v>255</v>
      </c>
      <c r="F1198" s="71" t="s">
        <v>95</v>
      </c>
      <c r="G1198" s="74" t="s">
        <v>255</v>
      </c>
      <c r="H1198" s="71" t="s">
        <v>628</v>
      </c>
    </row>
    <row r="1199" spans="1:8" ht="15" hidden="1" customHeight="1" x14ac:dyDescent="0.25">
      <c r="A1199" s="71" t="s">
        <v>542</v>
      </c>
      <c r="B1199" s="72" t="s">
        <v>154</v>
      </c>
      <c r="C1199" s="74" t="s">
        <v>177</v>
      </c>
      <c r="D1199" s="71" t="s">
        <v>86</v>
      </c>
      <c r="E1199" s="74" t="s">
        <v>308</v>
      </c>
      <c r="F1199" s="71" t="s">
        <v>86</v>
      </c>
      <c r="G1199" s="74" t="s">
        <v>308</v>
      </c>
      <c r="H1199" s="71" t="s">
        <v>628</v>
      </c>
    </row>
    <row r="1200" spans="1:8" ht="15" hidden="1" customHeight="1" x14ac:dyDescent="0.25">
      <c r="A1200" s="71" t="s">
        <v>542</v>
      </c>
      <c r="B1200" s="72" t="s">
        <v>154</v>
      </c>
      <c r="C1200" s="74" t="s">
        <v>177</v>
      </c>
      <c r="D1200" s="71" t="s">
        <v>88</v>
      </c>
      <c r="E1200" s="74" t="s">
        <v>308</v>
      </c>
      <c r="F1200" s="71" t="s">
        <v>88</v>
      </c>
      <c r="G1200" s="74" t="s">
        <v>308</v>
      </c>
      <c r="H1200" s="71" t="s">
        <v>628</v>
      </c>
    </row>
    <row r="1201" spans="1:8" ht="15" hidden="1" customHeight="1" x14ac:dyDescent="0.25">
      <c r="A1201" s="71" t="s">
        <v>542</v>
      </c>
      <c r="B1201" s="72" t="s">
        <v>154</v>
      </c>
      <c r="C1201" s="74" t="s">
        <v>177</v>
      </c>
      <c r="D1201" s="71" t="s">
        <v>582</v>
      </c>
      <c r="E1201" s="74" t="s">
        <v>308</v>
      </c>
      <c r="F1201" s="71" t="s">
        <v>582</v>
      </c>
      <c r="G1201" s="74" t="s">
        <v>308</v>
      </c>
      <c r="H1201" s="71" t="s">
        <v>628</v>
      </c>
    </row>
    <row r="1202" spans="1:8" ht="15" hidden="1" customHeight="1" x14ac:dyDescent="0.25">
      <c r="A1202" s="71" t="s">
        <v>542</v>
      </c>
      <c r="B1202" s="72" t="s">
        <v>154</v>
      </c>
      <c r="C1202" s="76" t="s">
        <v>176</v>
      </c>
      <c r="D1202" s="71" t="s">
        <v>86</v>
      </c>
      <c r="E1202" s="76" t="s">
        <v>308</v>
      </c>
      <c r="F1202" s="71" t="s">
        <v>86</v>
      </c>
      <c r="G1202" s="76" t="s">
        <v>308</v>
      </c>
      <c r="H1202" s="71" t="s">
        <v>629</v>
      </c>
    </row>
    <row r="1203" spans="1:8" ht="15" hidden="1" customHeight="1" x14ac:dyDescent="0.25">
      <c r="A1203" s="71" t="s">
        <v>542</v>
      </c>
      <c r="B1203" s="72" t="s">
        <v>154</v>
      </c>
      <c r="C1203" s="76" t="s">
        <v>176</v>
      </c>
      <c r="D1203" s="71" t="s">
        <v>88</v>
      </c>
      <c r="E1203" s="76" t="s">
        <v>308</v>
      </c>
      <c r="F1203" s="71" t="s">
        <v>88</v>
      </c>
      <c r="G1203" s="76" t="s">
        <v>308</v>
      </c>
      <c r="H1203" s="71" t="s">
        <v>629</v>
      </c>
    </row>
    <row r="1204" spans="1:8" ht="15" hidden="1" customHeight="1" x14ac:dyDescent="0.25">
      <c r="A1204" s="71" t="s">
        <v>542</v>
      </c>
      <c r="B1204" s="72" t="s">
        <v>154</v>
      </c>
      <c r="C1204" s="76" t="s">
        <v>176</v>
      </c>
      <c r="D1204" s="71" t="s">
        <v>582</v>
      </c>
      <c r="E1204" s="76" t="s">
        <v>308</v>
      </c>
      <c r="F1204" s="71" t="s">
        <v>582</v>
      </c>
      <c r="G1204" s="76" t="s">
        <v>308</v>
      </c>
      <c r="H1204" s="71" t="s">
        <v>629</v>
      </c>
    </row>
    <row r="1205" spans="1:8" ht="15" hidden="1" customHeight="1" x14ac:dyDescent="0.25">
      <c r="A1205" s="71" t="s">
        <v>542</v>
      </c>
      <c r="B1205" s="72" t="s">
        <v>154</v>
      </c>
      <c r="C1205" s="76" t="s">
        <v>176</v>
      </c>
      <c r="D1205" s="71" t="s">
        <v>81</v>
      </c>
      <c r="E1205" s="76" t="s">
        <v>255</v>
      </c>
      <c r="F1205" s="71" t="s">
        <v>81</v>
      </c>
      <c r="G1205" s="76" t="s">
        <v>255</v>
      </c>
      <c r="H1205" s="71" t="s">
        <v>629</v>
      </c>
    </row>
    <row r="1206" spans="1:8" ht="15" hidden="1" customHeight="1" x14ac:dyDescent="0.25">
      <c r="A1206" s="71" t="s">
        <v>542</v>
      </c>
      <c r="B1206" s="72" t="s">
        <v>154</v>
      </c>
      <c r="C1206" s="76" t="s">
        <v>176</v>
      </c>
      <c r="D1206" s="71" t="s">
        <v>82</v>
      </c>
      <c r="E1206" s="76" t="s">
        <v>255</v>
      </c>
      <c r="F1206" s="71" t="s">
        <v>82</v>
      </c>
      <c r="G1206" s="76" t="s">
        <v>255</v>
      </c>
      <c r="H1206" s="71" t="s">
        <v>629</v>
      </c>
    </row>
    <row r="1207" spans="1:8" ht="15" hidden="1" customHeight="1" x14ac:dyDescent="0.25">
      <c r="A1207" s="71" t="s">
        <v>542</v>
      </c>
      <c r="B1207" s="72" t="s">
        <v>154</v>
      </c>
      <c r="C1207" s="76" t="s">
        <v>176</v>
      </c>
      <c r="D1207" s="71" t="s">
        <v>83</v>
      </c>
      <c r="E1207" s="76" t="s">
        <v>255</v>
      </c>
      <c r="F1207" s="71" t="s">
        <v>83</v>
      </c>
      <c r="G1207" s="76" t="s">
        <v>255</v>
      </c>
      <c r="H1207" s="71" t="s">
        <v>629</v>
      </c>
    </row>
    <row r="1208" spans="1:8" ht="15" hidden="1" customHeight="1" x14ac:dyDescent="0.25">
      <c r="A1208" s="71" t="s">
        <v>542</v>
      </c>
      <c r="B1208" s="72" t="s">
        <v>154</v>
      </c>
      <c r="C1208" s="76" t="s">
        <v>176</v>
      </c>
      <c r="D1208" s="71" t="s">
        <v>579</v>
      </c>
      <c r="E1208" s="76" t="s">
        <v>255</v>
      </c>
      <c r="F1208" s="71" t="s">
        <v>579</v>
      </c>
      <c r="G1208" s="76" t="s">
        <v>255</v>
      </c>
      <c r="H1208" s="71" t="s">
        <v>629</v>
      </c>
    </row>
    <row r="1209" spans="1:8" ht="15" hidden="1" customHeight="1" x14ac:dyDescent="0.25">
      <c r="A1209" s="71" t="s">
        <v>542</v>
      </c>
      <c r="B1209" s="72" t="s">
        <v>154</v>
      </c>
      <c r="C1209" s="76" t="s">
        <v>176</v>
      </c>
      <c r="D1209" s="71" t="s">
        <v>85</v>
      </c>
      <c r="E1209" s="76" t="s">
        <v>255</v>
      </c>
      <c r="F1209" s="71" t="s">
        <v>85</v>
      </c>
      <c r="G1209" s="76" t="s">
        <v>255</v>
      </c>
      <c r="H1209" s="71" t="s">
        <v>629</v>
      </c>
    </row>
    <row r="1210" spans="1:8" ht="15" hidden="1" customHeight="1" x14ac:dyDescent="0.25">
      <c r="A1210" s="71" t="s">
        <v>542</v>
      </c>
      <c r="B1210" s="72" t="s">
        <v>154</v>
      </c>
      <c r="C1210" s="76" t="s">
        <v>176</v>
      </c>
      <c r="D1210" s="71" t="s">
        <v>580</v>
      </c>
      <c r="E1210" s="76" t="s">
        <v>255</v>
      </c>
      <c r="F1210" s="71" t="s">
        <v>580</v>
      </c>
      <c r="G1210" s="76" t="s">
        <v>255</v>
      </c>
      <c r="H1210" s="71" t="s">
        <v>629</v>
      </c>
    </row>
    <row r="1211" spans="1:8" ht="15" hidden="1" customHeight="1" x14ac:dyDescent="0.25">
      <c r="A1211" s="71" t="s">
        <v>542</v>
      </c>
      <c r="B1211" s="72" t="s">
        <v>154</v>
      </c>
      <c r="C1211" s="76" t="s">
        <v>176</v>
      </c>
      <c r="D1211" s="71" t="s">
        <v>89</v>
      </c>
      <c r="E1211" s="76" t="s">
        <v>255</v>
      </c>
      <c r="F1211" s="71" t="s">
        <v>89</v>
      </c>
      <c r="G1211" s="76" t="s">
        <v>255</v>
      </c>
      <c r="H1211" s="71" t="s">
        <v>629</v>
      </c>
    </row>
    <row r="1212" spans="1:8" ht="15" hidden="1" customHeight="1" x14ac:dyDescent="0.25">
      <c r="A1212" s="71" t="s">
        <v>542</v>
      </c>
      <c r="B1212" s="72" t="s">
        <v>154</v>
      </c>
      <c r="C1212" s="76" t="s">
        <v>176</v>
      </c>
      <c r="D1212" s="71" t="s">
        <v>91</v>
      </c>
      <c r="E1212" s="76" t="s">
        <v>255</v>
      </c>
      <c r="F1212" s="71" t="s">
        <v>91</v>
      </c>
      <c r="G1212" s="76" t="s">
        <v>255</v>
      </c>
      <c r="H1212" s="71" t="s">
        <v>629</v>
      </c>
    </row>
    <row r="1213" spans="1:8" ht="15" hidden="1" customHeight="1" x14ac:dyDescent="0.25">
      <c r="A1213" s="71" t="s">
        <v>542</v>
      </c>
      <c r="B1213" s="72" t="s">
        <v>154</v>
      </c>
      <c r="C1213" s="76" t="s">
        <v>176</v>
      </c>
      <c r="D1213" s="71" t="s">
        <v>92</v>
      </c>
      <c r="E1213" s="76" t="s">
        <v>255</v>
      </c>
      <c r="F1213" s="71" t="s">
        <v>92</v>
      </c>
      <c r="G1213" s="76" t="s">
        <v>255</v>
      </c>
      <c r="H1213" s="71" t="s">
        <v>629</v>
      </c>
    </row>
    <row r="1214" spans="1:8" ht="15" hidden="1" customHeight="1" x14ac:dyDescent="0.25">
      <c r="A1214" s="71" t="s">
        <v>542</v>
      </c>
      <c r="B1214" s="72" t="s">
        <v>154</v>
      </c>
      <c r="C1214" s="76" t="s">
        <v>176</v>
      </c>
      <c r="D1214" s="71" t="s">
        <v>477</v>
      </c>
      <c r="E1214" s="76" t="s">
        <v>255</v>
      </c>
      <c r="F1214" s="71" t="s">
        <v>477</v>
      </c>
      <c r="G1214" s="76" t="s">
        <v>255</v>
      </c>
      <c r="H1214" s="71" t="s">
        <v>629</v>
      </c>
    </row>
    <row r="1215" spans="1:8" ht="15" hidden="1" customHeight="1" x14ac:dyDescent="0.25">
      <c r="A1215" s="71" t="s">
        <v>542</v>
      </c>
      <c r="B1215" s="72" t="s">
        <v>154</v>
      </c>
      <c r="C1215" s="76" t="s">
        <v>176</v>
      </c>
      <c r="D1215" s="71" t="s">
        <v>95</v>
      </c>
      <c r="E1215" s="76" t="s">
        <v>255</v>
      </c>
      <c r="F1215" s="71" t="s">
        <v>95</v>
      </c>
      <c r="G1215" s="76" t="s">
        <v>255</v>
      </c>
      <c r="H1215" s="71" t="s">
        <v>629</v>
      </c>
    </row>
    <row r="1216" spans="1:8" ht="15" hidden="1" customHeight="1" x14ac:dyDescent="0.25">
      <c r="A1216" s="71" t="s">
        <v>542</v>
      </c>
      <c r="B1216" s="72" t="s">
        <v>152</v>
      </c>
      <c r="C1216" s="76" t="s">
        <v>175</v>
      </c>
      <c r="D1216" s="71" t="s">
        <v>81</v>
      </c>
      <c r="E1216" s="74" t="s">
        <v>308</v>
      </c>
      <c r="F1216" s="71" t="s">
        <v>81</v>
      </c>
      <c r="G1216" s="74" t="s">
        <v>308</v>
      </c>
      <c r="H1216" s="71" t="s">
        <v>630</v>
      </c>
    </row>
    <row r="1217" spans="1:8" ht="15" hidden="1" customHeight="1" x14ac:dyDescent="0.25">
      <c r="A1217" s="71" t="s">
        <v>542</v>
      </c>
      <c r="B1217" s="72" t="s">
        <v>152</v>
      </c>
      <c r="C1217" s="76" t="s">
        <v>175</v>
      </c>
      <c r="D1217" s="71" t="s">
        <v>82</v>
      </c>
      <c r="E1217" s="74" t="s">
        <v>308</v>
      </c>
      <c r="F1217" s="71" t="s">
        <v>82</v>
      </c>
      <c r="G1217" s="74" t="s">
        <v>308</v>
      </c>
      <c r="H1217" s="71" t="s">
        <v>630</v>
      </c>
    </row>
    <row r="1218" spans="1:8" ht="15" hidden="1" customHeight="1" x14ac:dyDescent="0.25">
      <c r="A1218" s="71" t="s">
        <v>542</v>
      </c>
      <c r="B1218" s="72" t="s">
        <v>152</v>
      </c>
      <c r="C1218" s="76" t="s">
        <v>175</v>
      </c>
      <c r="D1218" s="71" t="s">
        <v>83</v>
      </c>
      <c r="E1218" s="74" t="s">
        <v>308</v>
      </c>
      <c r="F1218" s="71" t="s">
        <v>83</v>
      </c>
      <c r="G1218" s="74" t="s">
        <v>308</v>
      </c>
      <c r="H1218" s="71" t="s">
        <v>630</v>
      </c>
    </row>
    <row r="1219" spans="1:8" ht="15" hidden="1" customHeight="1" x14ac:dyDescent="0.25">
      <c r="A1219" s="71" t="s">
        <v>542</v>
      </c>
      <c r="B1219" s="72" t="s">
        <v>152</v>
      </c>
      <c r="C1219" s="76" t="s">
        <v>175</v>
      </c>
      <c r="D1219" s="71" t="s">
        <v>579</v>
      </c>
      <c r="E1219" s="74" t="s">
        <v>308</v>
      </c>
      <c r="F1219" s="71" t="s">
        <v>579</v>
      </c>
      <c r="G1219" s="74" t="s">
        <v>308</v>
      </c>
      <c r="H1219" s="71" t="s">
        <v>630</v>
      </c>
    </row>
    <row r="1220" spans="1:8" ht="15" hidden="1" customHeight="1" x14ac:dyDescent="0.25">
      <c r="A1220" s="71" t="s">
        <v>542</v>
      </c>
      <c r="B1220" s="72" t="s">
        <v>152</v>
      </c>
      <c r="C1220" s="76" t="s">
        <v>175</v>
      </c>
      <c r="D1220" s="71" t="s">
        <v>86</v>
      </c>
      <c r="E1220" s="74" t="s">
        <v>308</v>
      </c>
      <c r="F1220" s="71" t="s">
        <v>86</v>
      </c>
      <c r="G1220" s="74" t="s">
        <v>308</v>
      </c>
      <c r="H1220" s="71" t="s">
        <v>630</v>
      </c>
    </row>
    <row r="1221" spans="1:8" ht="15" hidden="1" customHeight="1" x14ac:dyDescent="0.25">
      <c r="A1221" s="71" t="s">
        <v>542</v>
      </c>
      <c r="B1221" s="72" t="s">
        <v>152</v>
      </c>
      <c r="C1221" s="76" t="s">
        <v>175</v>
      </c>
      <c r="D1221" s="71" t="s">
        <v>580</v>
      </c>
      <c r="E1221" s="74" t="s">
        <v>308</v>
      </c>
      <c r="F1221" s="71" t="s">
        <v>580</v>
      </c>
      <c r="G1221" s="74" t="s">
        <v>308</v>
      </c>
      <c r="H1221" s="71" t="s">
        <v>630</v>
      </c>
    </row>
    <row r="1222" spans="1:8" ht="15" hidden="1" customHeight="1" x14ac:dyDescent="0.25">
      <c r="A1222" s="71" t="s">
        <v>542</v>
      </c>
      <c r="B1222" s="72" t="s">
        <v>152</v>
      </c>
      <c r="C1222" s="76" t="s">
        <v>175</v>
      </c>
      <c r="D1222" s="71" t="s">
        <v>88</v>
      </c>
      <c r="E1222" s="74" t="s">
        <v>308</v>
      </c>
      <c r="F1222" s="71" t="s">
        <v>88</v>
      </c>
      <c r="G1222" s="74" t="s">
        <v>308</v>
      </c>
      <c r="H1222" s="71" t="s">
        <v>630</v>
      </c>
    </row>
    <row r="1223" spans="1:8" ht="15" hidden="1" customHeight="1" x14ac:dyDescent="0.25">
      <c r="A1223" s="71" t="s">
        <v>542</v>
      </c>
      <c r="B1223" s="72" t="s">
        <v>152</v>
      </c>
      <c r="C1223" s="76" t="s">
        <v>175</v>
      </c>
      <c r="D1223" s="71" t="s">
        <v>89</v>
      </c>
      <c r="E1223" s="74" t="s">
        <v>308</v>
      </c>
      <c r="F1223" s="71" t="s">
        <v>89</v>
      </c>
      <c r="G1223" s="74" t="s">
        <v>308</v>
      </c>
      <c r="H1223" s="71" t="s">
        <v>630</v>
      </c>
    </row>
    <row r="1224" spans="1:8" ht="15" hidden="1" customHeight="1" x14ac:dyDescent="0.25">
      <c r="A1224" s="71" t="s">
        <v>542</v>
      </c>
      <c r="B1224" s="72" t="s">
        <v>152</v>
      </c>
      <c r="C1224" s="76" t="s">
        <v>175</v>
      </c>
      <c r="D1224" s="71" t="s">
        <v>91</v>
      </c>
      <c r="E1224" s="74" t="s">
        <v>308</v>
      </c>
      <c r="F1224" s="71" t="s">
        <v>91</v>
      </c>
      <c r="G1224" s="74" t="s">
        <v>308</v>
      </c>
      <c r="H1224" s="71" t="s">
        <v>630</v>
      </c>
    </row>
    <row r="1225" spans="1:8" ht="15" hidden="1" customHeight="1" x14ac:dyDescent="0.25">
      <c r="A1225" s="71" t="s">
        <v>542</v>
      </c>
      <c r="B1225" s="72" t="s">
        <v>152</v>
      </c>
      <c r="C1225" s="76" t="s">
        <v>175</v>
      </c>
      <c r="D1225" s="71" t="s">
        <v>92</v>
      </c>
      <c r="E1225" s="74" t="s">
        <v>308</v>
      </c>
      <c r="F1225" s="71" t="s">
        <v>92</v>
      </c>
      <c r="G1225" s="74" t="s">
        <v>308</v>
      </c>
      <c r="H1225" s="71" t="s">
        <v>630</v>
      </c>
    </row>
    <row r="1226" spans="1:8" ht="15" hidden="1" customHeight="1" x14ac:dyDescent="0.25">
      <c r="A1226" s="71" t="s">
        <v>542</v>
      </c>
      <c r="B1226" s="72" t="s">
        <v>152</v>
      </c>
      <c r="C1226" s="76" t="s">
        <v>175</v>
      </c>
      <c r="D1226" s="71" t="s">
        <v>477</v>
      </c>
      <c r="E1226" s="74" t="s">
        <v>308</v>
      </c>
      <c r="F1226" s="71" t="s">
        <v>477</v>
      </c>
      <c r="G1226" s="74" t="s">
        <v>308</v>
      </c>
      <c r="H1226" s="71" t="s">
        <v>630</v>
      </c>
    </row>
    <row r="1227" spans="1:8" ht="15" hidden="1" customHeight="1" x14ac:dyDescent="0.25">
      <c r="A1227" s="71" t="s">
        <v>542</v>
      </c>
      <c r="B1227" s="72" t="s">
        <v>152</v>
      </c>
      <c r="C1227" s="76" t="s">
        <v>175</v>
      </c>
      <c r="D1227" s="71" t="s">
        <v>95</v>
      </c>
      <c r="E1227" s="74" t="s">
        <v>308</v>
      </c>
      <c r="F1227" s="71" t="s">
        <v>95</v>
      </c>
      <c r="G1227" s="74" t="s">
        <v>308</v>
      </c>
      <c r="H1227" s="71" t="s">
        <v>630</v>
      </c>
    </row>
    <row r="1228" spans="1:8" ht="15" hidden="1" customHeight="1" x14ac:dyDescent="0.25">
      <c r="A1228" s="71" t="s">
        <v>542</v>
      </c>
      <c r="B1228" s="72" t="s">
        <v>152</v>
      </c>
      <c r="C1228" s="76" t="s">
        <v>175</v>
      </c>
      <c r="D1228" s="71" t="s">
        <v>582</v>
      </c>
      <c r="E1228" s="74" t="s">
        <v>308</v>
      </c>
      <c r="F1228" s="71" t="s">
        <v>582</v>
      </c>
      <c r="G1228" s="74" t="s">
        <v>308</v>
      </c>
      <c r="H1228" s="71" t="s">
        <v>630</v>
      </c>
    </row>
    <row r="1229" spans="1:8" ht="15" hidden="1" customHeight="1" x14ac:dyDescent="0.25">
      <c r="A1229" s="71" t="s">
        <v>542</v>
      </c>
      <c r="B1229" s="72" t="s">
        <v>152</v>
      </c>
      <c r="C1229" s="76" t="s">
        <v>175</v>
      </c>
      <c r="D1229" s="71" t="s">
        <v>85</v>
      </c>
      <c r="E1229" s="74" t="s">
        <v>255</v>
      </c>
      <c r="F1229" s="71" t="s">
        <v>85</v>
      </c>
      <c r="G1229" s="74" t="s">
        <v>255</v>
      </c>
      <c r="H1229" s="71" t="s">
        <v>630</v>
      </c>
    </row>
    <row r="1230" spans="1:8" ht="15" hidden="1" customHeight="1" x14ac:dyDescent="0.25">
      <c r="A1230" s="71" t="s">
        <v>542</v>
      </c>
      <c r="B1230" s="72" t="s">
        <v>148</v>
      </c>
      <c r="C1230" s="76" t="s">
        <v>174</v>
      </c>
      <c r="D1230" s="71" t="s">
        <v>81</v>
      </c>
      <c r="E1230" s="74" t="s">
        <v>308</v>
      </c>
      <c r="F1230" s="71" t="s">
        <v>81</v>
      </c>
      <c r="G1230" s="74" t="s">
        <v>308</v>
      </c>
      <c r="H1230" s="71" t="s">
        <v>631</v>
      </c>
    </row>
    <row r="1231" spans="1:8" ht="15" hidden="1" customHeight="1" x14ac:dyDescent="0.25">
      <c r="A1231" s="71" t="s">
        <v>542</v>
      </c>
      <c r="B1231" s="72" t="s">
        <v>148</v>
      </c>
      <c r="C1231" s="76" t="s">
        <v>174</v>
      </c>
      <c r="D1231" s="71" t="s">
        <v>83</v>
      </c>
      <c r="E1231" s="74" t="s">
        <v>308</v>
      </c>
      <c r="F1231" s="71" t="s">
        <v>83</v>
      </c>
      <c r="G1231" s="74" t="s">
        <v>308</v>
      </c>
      <c r="H1231" s="71" t="s">
        <v>631</v>
      </c>
    </row>
    <row r="1232" spans="1:8" ht="15" hidden="1" customHeight="1" x14ac:dyDescent="0.25">
      <c r="A1232" s="71" t="s">
        <v>542</v>
      </c>
      <c r="B1232" s="72" t="s">
        <v>148</v>
      </c>
      <c r="C1232" s="76" t="s">
        <v>174</v>
      </c>
      <c r="D1232" s="71" t="s">
        <v>579</v>
      </c>
      <c r="E1232" s="74" t="s">
        <v>308</v>
      </c>
      <c r="F1232" s="71" t="s">
        <v>579</v>
      </c>
      <c r="G1232" s="74" t="s">
        <v>308</v>
      </c>
      <c r="H1232" s="71" t="s">
        <v>631</v>
      </c>
    </row>
    <row r="1233" spans="1:8" ht="15" hidden="1" customHeight="1" x14ac:dyDescent="0.25">
      <c r="A1233" s="71" t="s">
        <v>542</v>
      </c>
      <c r="B1233" s="72" t="s">
        <v>148</v>
      </c>
      <c r="C1233" s="76" t="s">
        <v>174</v>
      </c>
      <c r="D1233" s="71" t="s">
        <v>85</v>
      </c>
      <c r="E1233" s="74" t="s">
        <v>308</v>
      </c>
      <c r="F1233" s="71" t="s">
        <v>85</v>
      </c>
      <c r="G1233" s="74" t="s">
        <v>308</v>
      </c>
      <c r="H1233" s="71" t="s">
        <v>631</v>
      </c>
    </row>
    <row r="1234" spans="1:8" ht="15" hidden="1" customHeight="1" x14ac:dyDescent="0.25">
      <c r="A1234" s="71" t="s">
        <v>542</v>
      </c>
      <c r="B1234" s="72" t="s">
        <v>148</v>
      </c>
      <c r="C1234" s="76" t="s">
        <v>174</v>
      </c>
      <c r="D1234" s="71" t="s">
        <v>92</v>
      </c>
      <c r="E1234" s="74" t="s">
        <v>308</v>
      </c>
      <c r="F1234" s="71" t="s">
        <v>92</v>
      </c>
      <c r="G1234" s="74" t="s">
        <v>308</v>
      </c>
      <c r="H1234" s="71" t="s">
        <v>631</v>
      </c>
    </row>
    <row r="1235" spans="1:8" ht="15" hidden="1" customHeight="1" x14ac:dyDescent="0.25">
      <c r="A1235" s="71" t="s">
        <v>542</v>
      </c>
      <c r="B1235" s="72" t="s">
        <v>148</v>
      </c>
      <c r="C1235" s="76" t="s">
        <v>174</v>
      </c>
      <c r="D1235" s="71" t="s">
        <v>477</v>
      </c>
      <c r="E1235" s="74" t="s">
        <v>308</v>
      </c>
      <c r="F1235" s="71" t="s">
        <v>477</v>
      </c>
      <c r="G1235" s="74" t="s">
        <v>308</v>
      </c>
      <c r="H1235" s="71" t="s">
        <v>631</v>
      </c>
    </row>
    <row r="1236" spans="1:8" ht="15" hidden="1" customHeight="1" x14ac:dyDescent="0.25">
      <c r="A1236" s="71" t="s">
        <v>542</v>
      </c>
      <c r="B1236" s="72" t="s">
        <v>148</v>
      </c>
      <c r="C1236" s="76" t="s">
        <v>174</v>
      </c>
      <c r="D1236" s="71" t="s">
        <v>82</v>
      </c>
      <c r="E1236" s="74" t="s">
        <v>257</v>
      </c>
      <c r="F1236" s="71" t="s">
        <v>82</v>
      </c>
      <c r="G1236" s="74" t="s">
        <v>257</v>
      </c>
      <c r="H1236" s="71" t="s">
        <v>631</v>
      </c>
    </row>
    <row r="1237" spans="1:8" ht="15" hidden="1" customHeight="1" x14ac:dyDescent="0.25">
      <c r="A1237" s="71" t="s">
        <v>542</v>
      </c>
      <c r="B1237" s="72" t="s">
        <v>148</v>
      </c>
      <c r="C1237" s="76" t="s">
        <v>174</v>
      </c>
      <c r="D1237" s="71" t="s">
        <v>86</v>
      </c>
      <c r="E1237" s="74" t="s">
        <v>257</v>
      </c>
      <c r="F1237" s="71" t="s">
        <v>86</v>
      </c>
      <c r="G1237" s="74" t="s">
        <v>257</v>
      </c>
      <c r="H1237" s="71" t="s">
        <v>631</v>
      </c>
    </row>
    <row r="1238" spans="1:8" ht="15" hidden="1" customHeight="1" x14ac:dyDescent="0.25">
      <c r="A1238" s="71" t="s">
        <v>542</v>
      </c>
      <c r="B1238" s="72" t="s">
        <v>148</v>
      </c>
      <c r="C1238" s="76" t="s">
        <v>174</v>
      </c>
      <c r="D1238" s="71" t="s">
        <v>580</v>
      </c>
      <c r="E1238" s="74" t="s">
        <v>257</v>
      </c>
      <c r="F1238" s="71" t="s">
        <v>580</v>
      </c>
      <c r="G1238" s="74" t="s">
        <v>257</v>
      </c>
      <c r="H1238" s="71" t="s">
        <v>631</v>
      </c>
    </row>
    <row r="1239" spans="1:8" ht="15" hidden="1" customHeight="1" x14ac:dyDescent="0.25">
      <c r="A1239" s="71" t="s">
        <v>542</v>
      </c>
      <c r="B1239" s="72" t="s">
        <v>148</v>
      </c>
      <c r="C1239" s="76" t="s">
        <v>174</v>
      </c>
      <c r="D1239" s="71" t="s">
        <v>88</v>
      </c>
      <c r="E1239" s="74" t="s">
        <v>257</v>
      </c>
      <c r="F1239" s="71" t="s">
        <v>88</v>
      </c>
      <c r="G1239" s="74" t="s">
        <v>257</v>
      </c>
      <c r="H1239" s="71" t="s">
        <v>631</v>
      </c>
    </row>
    <row r="1240" spans="1:8" ht="15" hidden="1" customHeight="1" x14ac:dyDescent="0.25">
      <c r="A1240" s="71" t="s">
        <v>542</v>
      </c>
      <c r="B1240" s="72" t="s">
        <v>148</v>
      </c>
      <c r="C1240" s="76" t="s">
        <v>174</v>
      </c>
      <c r="D1240" s="71" t="s">
        <v>89</v>
      </c>
      <c r="E1240" s="74" t="s">
        <v>257</v>
      </c>
      <c r="F1240" s="71" t="s">
        <v>89</v>
      </c>
      <c r="G1240" s="74" t="s">
        <v>257</v>
      </c>
      <c r="H1240" s="71" t="s">
        <v>631</v>
      </c>
    </row>
    <row r="1241" spans="1:8" ht="15" hidden="1" customHeight="1" x14ac:dyDescent="0.25">
      <c r="A1241" s="71" t="s">
        <v>542</v>
      </c>
      <c r="B1241" s="72" t="s">
        <v>148</v>
      </c>
      <c r="C1241" s="76" t="s">
        <v>174</v>
      </c>
      <c r="D1241" s="71" t="s">
        <v>91</v>
      </c>
      <c r="E1241" s="74" t="s">
        <v>257</v>
      </c>
      <c r="F1241" s="71" t="s">
        <v>91</v>
      </c>
      <c r="G1241" s="74" t="s">
        <v>257</v>
      </c>
      <c r="H1241" s="71" t="s">
        <v>631</v>
      </c>
    </row>
    <row r="1242" spans="1:8" ht="15" hidden="1" customHeight="1" x14ac:dyDescent="0.25">
      <c r="A1242" s="71" t="s">
        <v>542</v>
      </c>
      <c r="B1242" s="72" t="s">
        <v>148</v>
      </c>
      <c r="C1242" s="76" t="s">
        <v>174</v>
      </c>
      <c r="D1242" s="71" t="s">
        <v>95</v>
      </c>
      <c r="E1242" s="74" t="s">
        <v>257</v>
      </c>
      <c r="F1242" s="71" t="s">
        <v>95</v>
      </c>
      <c r="G1242" s="74" t="s">
        <v>257</v>
      </c>
      <c r="H1242" s="71" t="s">
        <v>631</v>
      </c>
    </row>
    <row r="1243" spans="1:8" ht="15" hidden="1" customHeight="1" x14ac:dyDescent="0.25">
      <c r="A1243" s="71" t="s">
        <v>542</v>
      </c>
      <c r="B1243" s="72" t="s">
        <v>148</v>
      </c>
      <c r="C1243" s="76" t="s">
        <v>174</v>
      </c>
      <c r="D1243" s="71" t="s">
        <v>582</v>
      </c>
      <c r="E1243" s="74" t="s">
        <v>257</v>
      </c>
      <c r="F1243" s="71" t="s">
        <v>582</v>
      </c>
      <c r="G1243" s="74" t="s">
        <v>257</v>
      </c>
      <c r="H1243" s="71" t="s">
        <v>631</v>
      </c>
    </row>
    <row r="1244" spans="1:8" ht="15" hidden="1" customHeight="1" x14ac:dyDescent="0.25">
      <c r="A1244" s="71" t="s">
        <v>542</v>
      </c>
      <c r="B1244" s="72" t="s">
        <v>173</v>
      </c>
      <c r="C1244" s="76" t="s">
        <v>172</v>
      </c>
      <c r="D1244" s="71" t="s">
        <v>81</v>
      </c>
      <c r="E1244" s="74" t="s">
        <v>257</v>
      </c>
      <c r="F1244" s="71" t="s">
        <v>81</v>
      </c>
      <c r="G1244" s="74" t="s">
        <v>257</v>
      </c>
      <c r="H1244" s="71" t="s">
        <v>632</v>
      </c>
    </row>
    <row r="1245" spans="1:8" ht="15" hidden="1" customHeight="1" x14ac:dyDescent="0.25">
      <c r="A1245" s="71" t="s">
        <v>542</v>
      </c>
      <c r="B1245" s="72" t="s">
        <v>173</v>
      </c>
      <c r="C1245" s="76" t="s">
        <v>172</v>
      </c>
      <c r="D1245" s="71" t="s">
        <v>82</v>
      </c>
      <c r="E1245" s="74" t="s">
        <v>257</v>
      </c>
      <c r="F1245" s="71" t="s">
        <v>82</v>
      </c>
      <c r="G1245" s="74" t="s">
        <v>257</v>
      </c>
      <c r="H1245" s="71" t="s">
        <v>632</v>
      </c>
    </row>
    <row r="1246" spans="1:8" ht="15" hidden="1" customHeight="1" x14ac:dyDescent="0.25">
      <c r="A1246" s="71" t="s">
        <v>542</v>
      </c>
      <c r="B1246" s="72" t="s">
        <v>173</v>
      </c>
      <c r="C1246" s="76" t="s">
        <v>172</v>
      </c>
      <c r="D1246" s="71" t="s">
        <v>83</v>
      </c>
      <c r="E1246" s="74" t="s">
        <v>257</v>
      </c>
      <c r="F1246" s="71" t="s">
        <v>83</v>
      </c>
      <c r="G1246" s="74" t="s">
        <v>257</v>
      </c>
      <c r="H1246" s="71" t="s">
        <v>632</v>
      </c>
    </row>
    <row r="1247" spans="1:8" ht="15" hidden="1" customHeight="1" x14ac:dyDescent="0.25">
      <c r="A1247" s="71" t="s">
        <v>542</v>
      </c>
      <c r="B1247" s="72" t="s">
        <v>173</v>
      </c>
      <c r="C1247" s="76" t="s">
        <v>172</v>
      </c>
      <c r="D1247" s="71" t="s">
        <v>579</v>
      </c>
      <c r="E1247" s="74" t="s">
        <v>257</v>
      </c>
      <c r="F1247" s="71" t="s">
        <v>579</v>
      </c>
      <c r="G1247" s="74" t="s">
        <v>257</v>
      </c>
      <c r="H1247" s="71" t="s">
        <v>632</v>
      </c>
    </row>
    <row r="1248" spans="1:8" ht="15" hidden="1" customHeight="1" x14ac:dyDescent="0.25">
      <c r="A1248" s="71" t="s">
        <v>542</v>
      </c>
      <c r="B1248" s="72" t="s">
        <v>173</v>
      </c>
      <c r="C1248" s="76" t="s">
        <v>172</v>
      </c>
      <c r="D1248" s="71" t="s">
        <v>85</v>
      </c>
      <c r="E1248" s="74" t="s">
        <v>257</v>
      </c>
      <c r="F1248" s="71" t="s">
        <v>85</v>
      </c>
      <c r="G1248" s="74" t="s">
        <v>257</v>
      </c>
      <c r="H1248" s="71" t="s">
        <v>632</v>
      </c>
    </row>
    <row r="1249" spans="1:8" ht="15" hidden="1" customHeight="1" x14ac:dyDescent="0.25">
      <c r="A1249" s="71" t="s">
        <v>542</v>
      </c>
      <c r="B1249" s="72" t="s">
        <v>173</v>
      </c>
      <c r="C1249" s="76" t="s">
        <v>172</v>
      </c>
      <c r="D1249" s="71" t="s">
        <v>86</v>
      </c>
      <c r="E1249" s="74" t="s">
        <v>257</v>
      </c>
      <c r="F1249" s="71" t="s">
        <v>86</v>
      </c>
      <c r="G1249" s="74" t="s">
        <v>257</v>
      </c>
      <c r="H1249" s="71" t="s">
        <v>632</v>
      </c>
    </row>
    <row r="1250" spans="1:8" ht="15" hidden="1" customHeight="1" x14ac:dyDescent="0.25">
      <c r="A1250" s="71" t="s">
        <v>542</v>
      </c>
      <c r="B1250" s="72" t="s">
        <v>173</v>
      </c>
      <c r="C1250" s="76" t="s">
        <v>172</v>
      </c>
      <c r="D1250" s="71" t="s">
        <v>587</v>
      </c>
      <c r="E1250" s="74" t="s">
        <v>257</v>
      </c>
      <c r="F1250" s="71" t="s">
        <v>587</v>
      </c>
      <c r="G1250" s="74" t="s">
        <v>257</v>
      </c>
      <c r="H1250" s="71" t="s">
        <v>632</v>
      </c>
    </row>
    <row r="1251" spans="1:8" ht="15" hidden="1" customHeight="1" x14ac:dyDescent="0.25">
      <c r="A1251" s="71" t="s">
        <v>542</v>
      </c>
      <c r="B1251" s="72" t="s">
        <v>173</v>
      </c>
      <c r="C1251" s="76" t="s">
        <v>172</v>
      </c>
      <c r="D1251" s="71" t="s">
        <v>88</v>
      </c>
      <c r="E1251" s="74" t="s">
        <v>257</v>
      </c>
      <c r="F1251" s="71" t="s">
        <v>88</v>
      </c>
      <c r="G1251" s="74" t="s">
        <v>257</v>
      </c>
      <c r="H1251" s="71" t="s">
        <v>632</v>
      </c>
    </row>
    <row r="1252" spans="1:8" ht="15" hidden="1" customHeight="1" x14ac:dyDescent="0.25">
      <c r="A1252" s="71" t="s">
        <v>542</v>
      </c>
      <c r="B1252" s="72" t="s">
        <v>173</v>
      </c>
      <c r="C1252" s="76" t="s">
        <v>172</v>
      </c>
      <c r="D1252" s="71" t="s">
        <v>89</v>
      </c>
      <c r="E1252" s="74" t="s">
        <v>257</v>
      </c>
      <c r="F1252" s="71" t="s">
        <v>89</v>
      </c>
      <c r="G1252" s="74" t="s">
        <v>257</v>
      </c>
      <c r="H1252" s="71" t="s">
        <v>632</v>
      </c>
    </row>
    <row r="1253" spans="1:8" ht="15" hidden="1" customHeight="1" x14ac:dyDescent="0.25">
      <c r="A1253" s="71" t="s">
        <v>542</v>
      </c>
      <c r="B1253" s="72" t="s">
        <v>173</v>
      </c>
      <c r="C1253" s="76" t="s">
        <v>172</v>
      </c>
      <c r="D1253" s="71" t="s">
        <v>91</v>
      </c>
      <c r="E1253" s="74" t="s">
        <v>257</v>
      </c>
      <c r="F1253" s="71" t="s">
        <v>91</v>
      </c>
      <c r="G1253" s="74" t="s">
        <v>257</v>
      </c>
      <c r="H1253" s="71" t="s">
        <v>632</v>
      </c>
    </row>
    <row r="1254" spans="1:8" ht="15" hidden="1" customHeight="1" x14ac:dyDescent="0.25">
      <c r="A1254" s="71" t="s">
        <v>542</v>
      </c>
      <c r="B1254" s="72" t="s">
        <v>173</v>
      </c>
      <c r="C1254" s="76" t="s">
        <v>172</v>
      </c>
      <c r="D1254" s="71" t="s">
        <v>92</v>
      </c>
      <c r="E1254" s="74" t="s">
        <v>257</v>
      </c>
      <c r="F1254" s="71" t="s">
        <v>92</v>
      </c>
      <c r="G1254" s="74" t="s">
        <v>257</v>
      </c>
      <c r="H1254" s="71" t="s">
        <v>632</v>
      </c>
    </row>
    <row r="1255" spans="1:8" ht="15" hidden="1" customHeight="1" x14ac:dyDescent="0.25">
      <c r="A1255" s="71" t="s">
        <v>542</v>
      </c>
      <c r="B1255" s="72" t="s">
        <v>173</v>
      </c>
      <c r="C1255" s="76" t="s">
        <v>172</v>
      </c>
      <c r="D1255" s="71" t="s">
        <v>477</v>
      </c>
      <c r="E1255" s="74" t="s">
        <v>257</v>
      </c>
      <c r="F1255" s="71" t="s">
        <v>477</v>
      </c>
      <c r="G1255" s="74" t="s">
        <v>257</v>
      </c>
      <c r="H1255" s="71" t="s">
        <v>632</v>
      </c>
    </row>
    <row r="1256" spans="1:8" ht="15" hidden="1" customHeight="1" x14ac:dyDescent="0.25">
      <c r="A1256" s="71" t="s">
        <v>542</v>
      </c>
      <c r="B1256" s="72" t="s">
        <v>173</v>
      </c>
      <c r="C1256" s="76" t="s">
        <v>172</v>
      </c>
      <c r="D1256" s="71" t="s">
        <v>95</v>
      </c>
      <c r="E1256" s="74" t="s">
        <v>257</v>
      </c>
      <c r="F1256" s="71" t="s">
        <v>95</v>
      </c>
      <c r="G1256" s="74" t="s">
        <v>257</v>
      </c>
      <c r="H1256" s="71" t="s">
        <v>632</v>
      </c>
    </row>
    <row r="1257" spans="1:8" ht="15" hidden="1" customHeight="1" x14ac:dyDescent="0.25">
      <c r="A1257" s="71" t="s">
        <v>542</v>
      </c>
      <c r="B1257" s="72" t="s">
        <v>173</v>
      </c>
      <c r="C1257" s="76" t="s">
        <v>172</v>
      </c>
      <c r="D1257" s="71" t="s">
        <v>582</v>
      </c>
      <c r="E1257" s="74" t="s">
        <v>257</v>
      </c>
      <c r="F1257" s="71" t="s">
        <v>582</v>
      </c>
      <c r="G1257" s="74" t="s">
        <v>257</v>
      </c>
      <c r="H1257" s="71" t="s">
        <v>632</v>
      </c>
    </row>
    <row r="1258" spans="1:8" ht="15" hidden="1" customHeight="1" x14ac:dyDescent="0.25">
      <c r="A1258" s="71" t="s">
        <v>569</v>
      </c>
      <c r="B1258" s="72" t="s">
        <v>158</v>
      </c>
      <c r="C1258" s="74" t="s">
        <v>156</v>
      </c>
      <c r="D1258" s="71" t="s">
        <v>321</v>
      </c>
      <c r="E1258" s="74" t="s">
        <v>254</v>
      </c>
      <c r="F1258" s="71" t="s">
        <v>321</v>
      </c>
      <c r="G1258" s="74" t="s">
        <v>254</v>
      </c>
      <c r="H1258" s="71" t="s">
        <v>643</v>
      </c>
    </row>
    <row r="1259" spans="1:8" ht="15" hidden="1" customHeight="1" x14ac:dyDescent="0.25">
      <c r="A1259" s="71" t="s">
        <v>569</v>
      </c>
      <c r="B1259" s="72" t="s">
        <v>158</v>
      </c>
      <c r="C1259" s="74" t="s">
        <v>156</v>
      </c>
      <c r="D1259" s="71" t="s">
        <v>83</v>
      </c>
      <c r="E1259" s="74" t="s">
        <v>254</v>
      </c>
      <c r="F1259" s="71" t="s">
        <v>83</v>
      </c>
      <c r="G1259" s="74" t="s">
        <v>254</v>
      </c>
      <c r="H1259" s="71" t="s">
        <v>643</v>
      </c>
    </row>
    <row r="1260" spans="1:8" ht="15" hidden="1" customHeight="1" x14ac:dyDescent="0.25">
      <c r="A1260" s="71" t="s">
        <v>569</v>
      </c>
      <c r="B1260" s="72" t="s">
        <v>158</v>
      </c>
      <c r="C1260" s="74" t="s">
        <v>156</v>
      </c>
      <c r="D1260" s="71" t="s">
        <v>579</v>
      </c>
      <c r="E1260" s="74" t="s">
        <v>254</v>
      </c>
      <c r="F1260" s="71" t="s">
        <v>579</v>
      </c>
      <c r="G1260" s="74" t="s">
        <v>254</v>
      </c>
      <c r="H1260" s="71" t="s">
        <v>643</v>
      </c>
    </row>
    <row r="1261" spans="1:8" ht="15" hidden="1" customHeight="1" x14ac:dyDescent="0.25">
      <c r="A1261" s="71" t="s">
        <v>569</v>
      </c>
      <c r="B1261" s="72" t="s">
        <v>158</v>
      </c>
      <c r="C1261" s="74" t="s">
        <v>156</v>
      </c>
      <c r="D1261" s="71" t="s">
        <v>85</v>
      </c>
      <c r="E1261" s="74" t="s">
        <v>254</v>
      </c>
      <c r="F1261" s="71" t="s">
        <v>85</v>
      </c>
      <c r="G1261" s="74" t="s">
        <v>254</v>
      </c>
      <c r="H1261" s="71" t="s">
        <v>643</v>
      </c>
    </row>
    <row r="1262" spans="1:8" ht="15" hidden="1" customHeight="1" x14ac:dyDescent="0.25">
      <c r="A1262" s="71" t="s">
        <v>569</v>
      </c>
      <c r="B1262" s="72" t="s">
        <v>158</v>
      </c>
      <c r="C1262" s="74" t="s">
        <v>156</v>
      </c>
      <c r="D1262" s="71" t="s">
        <v>86</v>
      </c>
      <c r="E1262" s="74" t="s">
        <v>254</v>
      </c>
      <c r="F1262" s="71" t="s">
        <v>86</v>
      </c>
      <c r="G1262" s="74" t="s">
        <v>254</v>
      </c>
      <c r="H1262" s="71" t="s">
        <v>643</v>
      </c>
    </row>
    <row r="1263" spans="1:8" ht="15" hidden="1" customHeight="1" x14ac:dyDescent="0.25">
      <c r="A1263" s="71" t="s">
        <v>569</v>
      </c>
      <c r="B1263" s="72" t="s">
        <v>158</v>
      </c>
      <c r="C1263" s="74" t="s">
        <v>156</v>
      </c>
      <c r="D1263" s="71" t="s">
        <v>88</v>
      </c>
      <c r="E1263" s="74" t="s">
        <v>254</v>
      </c>
      <c r="F1263" s="71" t="s">
        <v>88</v>
      </c>
      <c r="G1263" s="74" t="s">
        <v>254</v>
      </c>
      <c r="H1263" s="71" t="s">
        <v>643</v>
      </c>
    </row>
    <row r="1264" spans="1:8" ht="15" hidden="1" customHeight="1" x14ac:dyDescent="0.25">
      <c r="A1264" s="71" t="s">
        <v>569</v>
      </c>
      <c r="B1264" s="72" t="s">
        <v>158</v>
      </c>
      <c r="C1264" s="74" t="s">
        <v>156</v>
      </c>
      <c r="D1264" s="71" t="s">
        <v>92</v>
      </c>
      <c r="E1264" s="74" t="s">
        <v>254</v>
      </c>
      <c r="F1264" s="71" t="s">
        <v>92</v>
      </c>
      <c r="G1264" s="74" t="s">
        <v>254</v>
      </c>
      <c r="H1264" s="71" t="s">
        <v>643</v>
      </c>
    </row>
    <row r="1265" spans="1:8" ht="15" hidden="1" customHeight="1" x14ac:dyDescent="0.25">
      <c r="A1265" s="71" t="s">
        <v>569</v>
      </c>
      <c r="B1265" s="72" t="s">
        <v>158</v>
      </c>
      <c r="C1265" s="74" t="s">
        <v>156</v>
      </c>
      <c r="D1265" s="71" t="s">
        <v>582</v>
      </c>
      <c r="E1265" s="74" t="s">
        <v>254</v>
      </c>
      <c r="F1265" s="71" t="s">
        <v>582</v>
      </c>
      <c r="G1265" s="74" t="s">
        <v>254</v>
      </c>
      <c r="H1265" s="71" t="s">
        <v>643</v>
      </c>
    </row>
    <row r="1266" spans="1:8" ht="15" hidden="1" customHeight="1" x14ac:dyDescent="0.25">
      <c r="A1266" s="71" t="s">
        <v>569</v>
      </c>
      <c r="B1266" s="72" t="s">
        <v>157</v>
      </c>
      <c r="C1266" s="74" t="s">
        <v>156</v>
      </c>
      <c r="D1266" s="71" t="s">
        <v>81</v>
      </c>
      <c r="E1266" s="74" t="s">
        <v>254</v>
      </c>
      <c r="F1266" s="71" t="s">
        <v>81</v>
      </c>
      <c r="G1266" s="74" t="s">
        <v>254</v>
      </c>
      <c r="H1266" s="71" t="s">
        <v>644</v>
      </c>
    </row>
    <row r="1267" spans="1:8" ht="15" hidden="1" customHeight="1" x14ac:dyDescent="0.25">
      <c r="A1267" s="71" t="s">
        <v>569</v>
      </c>
      <c r="B1267" s="72" t="s">
        <v>157</v>
      </c>
      <c r="C1267" s="74" t="s">
        <v>156</v>
      </c>
      <c r="D1267" s="71" t="s">
        <v>83</v>
      </c>
      <c r="E1267" s="74" t="s">
        <v>254</v>
      </c>
      <c r="F1267" s="71" t="s">
        <v>83</v>
      </c>
      <c r="G1267" s="74" t="s">
        <v>254</v>
      </c>
      <c r="H1267" s="71" t="s">
        <v>644</v>
      </c>
    </row>
    <row r="1268" spans="1:8" ht="15" hidden="1" customHeight="1" x14ac:dyDescent="0.25">
      <c r="A1268" s="71" t="s">
        <v>569</v>
      </c>
      <c r="B1268" s="72" t="s">
        <v>157</v>
      </c>
      <c r="C1268" s="74" t="s">
        <v>156</v>
      </c>
      <c r="D1268" s="71" t="s">
        <v>579</v>
      </c>
      <c r="E1268" s="74" t="s">
        <v>254</v>
      </c>
      <c r="F1268" s="71" t="s">
        <v>579</v>
      </c>
      <c r="G1268" s="74" t="s">
        <v>254</v>
      </c>
      <c r="H1268" s="71" t="s">
        <v>644</v>
      </c>
    </row>
    <row r="1269" spans="1:8" ht="15" hidden="1" customHeight="1" x14ac:dyDescent="0.25">
      <c r="A1269" s="71" t="s">
        <v>569</v>
      </c>
      <c r="B1269" s="72" t="s">
        <v>157</v>
      </c>
      <c r="C1269" s="74" t="s">
        <v>156</v>
      </c>
      <c r="D1269" s="71" t="s">
        <v>86</v>
      </c>
      <c r="E1269" s="74" t="s">
        <v>254</v>
      </c>
      <c r="F1269" s="71" t="s">
        <v>86</v>
      </c>
      <c r="G1269" s="74" t="s">
        <v>254</v>
      </c>
      <c r="H1269" s="71" t="s">
        <v>644</v>
      </c>
    </row>
    <row r="1270" spans="1:8" ht="15" hidden="1" customHeight="1" x14ac:dyDescent="0.25">
      <c r="A1270" s="71" t="s">
        <v>569</v>
      </c>
      <c r="B1270" s="72" t="s">
        <v>157</v>
      </c>
      <c r="C1270" s="74" t="s">
        <v>156</v>
      </c>
      <c r="D1270" s="71" t="s">
        <v>88</v>
      </c>
      <c r="E1270" s="74" t="s">
        <v>254</v>
      </c>
      <c r="F1270" s="71" t="s">
        <v>88</v>
      </c>
      <c r="G1270" s="74" t="s">
        <v>254</v>
      </c>
      <c r="H1270" s="71" t="s">
        <v>644</v>
      </c>
    </row>
    <row r="1271" spans="1:8" ht="15" hidden="1" customHeight="1" x14ac:dyDescent="0.25">
      <c r="A1271" s="71" t="s">
        <v>569</v>
      </c>
      <c r="B1271" s="72" t="s">
        <v>157</v>
      </c>
      <c r="C1271" s="74" t="s">
        <v>156</v>
      </c>
      <c r="D1271" s="71" t="s">
        <v>92</v>
      </c>
      <c r="E1271" s="74" t="s">
        <v>254</v>
      </c>
      <c r="F1271" s="71" t="s">
        <v>92</v>
      </c>
      <c r="G1271" s="74" t="s">
        <v>254</v>
      </c>
      <c r="H1271" s="71" t="s">
        <v>644</v>
      </c>
    </row>
    <row r="1272" spans="1:8" ht="15" hidden="1" customHeight="1" x14ac:dyDescent="0.25">
      <c r="A1272" s="71" t="s">
        <v>569</v>
      </c>
      <c r="B1272" s="72" t="s">
        <v>157</v>
      </c>
      <c r="C1272" s="74" t="s">
        <v>156</v>
      </c>
      <c r="D1272" s="71" t="s">
        <v>582</v>
      </c>
      <c r="E1272" s="74" t="s">
        <v>254</v>
      </c>
      <c r="F1272" s="71" t="s">
        <v>582</v>
      </c>
      <c r="G1272" s="74" t="s">
        <v>254</v>
      </c>
      <c r="H1272" s="71" t="s">
        <v>644</v>
      </c>
    </row>
    <row r="1273" spans="1:8" ht="15" hidden="1" customHeight="1" x14ac:dyDescent="0.25">
      <c r="A1273" s="71" t="s">
        <v>569</v>
      </c>
      <c r="B1273" s="72" t="s">
        <v>157</v>
      </c>
      <c r="C1273" s="74" t="s">
        <v>156</v>
      </c>
      <c r="D1273" s="71" t="s">
        <v>86</v>
      </c>
      <c r="E1273" s="74" t="s">
        <v>255</v>
      </c>
      <c r="F1273" s="71" t="s">
        <v>86</v>
      </c>
      <c r="G1273" s="74" t="s">
        <v>255</v>
      </c>
      <c r="H1273" s="71" t="s">
        <v>644</v>
      </c>
    </row>
    <row r="1274" spans="1:8" ht="15" hidden="1" customHeight="1" x14ac:dyDescent="0.25">
      <c r="A1274" s="71" t="s">
        <v>569</v>
      </c>
      <c r="B1274" s="72" t="s">
        <v>157</v>
      </c>
      <c r="C1274" s="74" t="s">
        <v>156</v>
      </c>
      <c r="D1274" s="71" t="s">
        <v>88</v>
      </c>
      <c r="E1274" s="74" t="s">
        <v>255</v>
      </c>
      <c r="F1274" s="71" t="s">
        <v>88</v>
      </c>
      <c r="G1274" s="74" t="s">
        <v>255</v>
      </c>
      <c r="H1274" s="71" t="s">
        <v>644</v>
      </c>
    </row>
    <row r="1275" spans="1:8" ht="15" hidden="1" customHeight="1" x14ac:dyDescent="0.25">
      <c r="A1275" s="71" t="s">
        <v>569</v>
      </c>
      <c r="B1275" s="72" t="s">
        <v>157</v>
      </c>
      <c r="C1275" s="74" t="s">
        <v>156</v>
      </c>
      <c r="D1275" s="71" t="s">
        <v>582</v>
      </c>
      <c r="E1275" s="74" t="s">
        <v>255</v>
      </c>
      <c r="F1275" s="71" t="s">
        <v>582</v>
      </c>
      <c r="G1275" s="74" t="s">
        <v>255</v>
      </c>
      <c r="H1275" s="71" t="s">
        <v>644</v>
      </c>
    </row>
    <row r="1276" spans="1:8" ht="15" hidden="1" customHeight="1" x14ac:dyDescent="0.25">
      <c r="A1276" s="71" t="s">
        <v>569</v>
      </c>
      <c r="B1276" s="72" t="s">
        <v>155</v>
      </c>
      <c r="C1276" s="76" t="s">
        <v>153</v>
      </c>
      <c r="D1276" s="71" t="s">
        <v>82</v>
      </c>
      <c r="E1276" s="74" t="s">
        <v>254</v>
      </c>
      <c r="F1276" s="71" t="s">
        <v>82</v>
      </c>
      <c r="G1276" s="74" t="s">
        <v>254</v>
      </c>
      <c r="H1276" s="71" t="s">
        <v>645</v>
      </c>
    </row>
    <row r="1277" spans="1:8" ht="15" hidden="1" customHeight="1" x14ac:dyDescent="0.25">
      <c r="A1277" s="71" t="s">
        <v>569</v>
      </c>
      <c r="B1277" s="72" t="s">
        <v>155</v>
      </c>
      <c r="C1277" s="76" t="s">
        <v>153</v>
      </c>
      <c r="D1277" s="71" t="s">
        <v>85</v>
      </c>
      <c r="E1277" s="74" t="s">
        <v>254</v>
      </c>
      <c r="F1277" s="71" t="s">
        <v>85</v>
      </c>
      <c r="G1277" s="74" t="s">
        <v>254</v>
      </c>
      <c r="H1277" s="71" t="s">
        <v>645</v>
      </c>
    </row>
    <row r="1278" spans="1:8" ht="15" hidden="1" customHeight="1" x14ac:dyDescent="0.25">
      <c r="A1278" s="71" t="s">
        <v>569</v>
      </c>
      <c r="B1278" s="72" t="s">
        <v>155</v>
      </c>
      <c r="C1278" s="76" t="s">
        <v>153</v>
      </c>
      <c r="D1278" s="71" t="s">
        <v>580</v>
      </c>
      <c r="E1278" s="74" t="s">
        <v>254</v>
      </c>
      <c r="F1278" s="71" t="s">
        <v>580</v>
      </c>
      <c r="G1278" s="74" t="s">
        <v>254</v>
      </c>
      <c r="H1278" s="71" t="s">
        <v>645</v>
      </c>
    </row>
    <row r="1279" spans="1:8" ht="15" hidden="1" customHeight="1" x14ac:dyDescent="0.25">
      <c r="A1279" s="71" t="s">
        <v>569</v>
      </c>
      <c r="B1279" s="72" t="s">
        <v>155</v>
      </c>
      <c r="C1279" s="76" t="s">
        <v>153</v>
      </c>
      <c r="D1279" s="71" t="s">
        <v>89</v>
      </c>
      <c r="E1279" s="74" t="s">
        <v>254</v>
      </c>
      <c r="F1279" s="71" t="s">
        <v>89</v>
      </c>
      <c r="G1279" s="74" t="s">
        <v>254</v>
      </c>
      <c r="H1279" s="71" t="s">
        <v>645</v>
      </c>
    </row>
    <row r="1280" spans="1:8" ht="15" hidden="1" customHeight="1" x14ac:dyDescent="0.25">
      <c r="A1280" s="71" t="s">
        <v>569</v>
      </c>
      <c r="B1280" s="72" t="s">
        <v>155</v>
      </c>
      <c r="C1280" s="76" t="s">
        <v>153</v>
      </c>
      <c r="D1280" s="71" t="s">
        <v>91</v>
      </c>
      <c r="E1280" s="74" t="s">
        <v>254</v>
      </c>
      <c r="F1280" s="71" t="s">
        <v>91</v>
      </c>
      <c r="G1280" s="74" t="s">
        <v>254</v>
      </c>
      <c r="H1280" s="71" t="s">
        <v>645</v>
      </c>
    </row>
    <row r="1281" spans="1:8" ht="15" hidden="1" customHeight="1" x14ac:dyDescent="0.25">
      <c r="A1281" s="71" t="s">
        <v>569</v>
      </c>
      <c r="B1281" s="72" t="s">
        <v>155</v>
      </c>
      <c r="C1281" s="76" t="s">
        <v>153</v>
      </c>
      <c r="D1281" s="71" t="s">
        <v>477</v>
      </c>
      <c r="E1281" s="74" t="s">
        <v>254</v>
      </c>
      <c r="F1281" s="71" t="s">
        <v>477</v>
      </c>
      <c r="G1281" s="74" t="s">
        <v>254</v>
      </c>
      <c r="H1281" s="71" t="s">
        <v>645</v>
      </c>
    </row>
    <row r="1282" spans="1:8" ht="15" hidden="1" customHeight="1" x14ac:dyDescent="0.25">
      <c r="A1282" s="71" t="s">
        <v>569</v>
      </c>
      <c r="B1282" s="72" t="s">
        <v>155</v>
      </c>
      <c r="C1282" s="76" t="s">
        <v>153</v>
      </c>
      <c r="D1282" s="71" t="s">
        <v>95</v>
      </c>
      <c r="E1282" s="74" t="s">
        <v>254</v>
      </c>
      <c r="F1282" s="71" t="s">
        <v>95</v>
      </c>
      <c r="G1282" s="74" t="s">
        <v>254</v>
      </c>
      <c r="H1282" s="71" t="s">
        <v>645</v>
      </c>
    </row>
    <row r="1283" spans="1:8" ht="15" hidden="1" customHeight="1" x14ac:dyDescent="0.25">
      <c r="A1283" s="71" t="s">
        <v>569</v>
      </c>
      <c r="B1283" s="72" t="s">
        <v>155</v>
      </c>
      <c r="C1283" s="76" t="s">
        <v>153</v>
      </c>
      <c r="D1283" s="71" t="s">
        <v>81</v>
      </c>
      <c r="E1283" s="74" t="s">
        <v>255</v>
      </c>
      <c r="F1283" s="71" t="s">
        <v>81</v>
      </c>
      <c r="G1283" s="74" t="s">
        <v>255</v>
      </c>
      <c r="H1283" s="71" t="s">
        <v>645</v>
      </c>
    </row>
    <row r="1284" spans="1:8" ht="15" hidden="1" customHeight="1" x14ac:dyDescent="0.25">
      <c r="A1284" s="71" t="s">
        <v>569</v>
      </c>
      <c r="B1284" s="72" t="s">
        <v>155</v>
      </c>
      <c r="C1284" s="76" t="s">
        <v>153</v>
      </c>
      <c r="D1284" s="71" t="s">
        <v>83</v>
      </c>
      <c r="E1284" s="74" t="s">
        <v>255</v>
      </c>
      <c r="F1284" s="71" t="s">
        <v>83</v>
      </c>
      <c r="G1284" s="74" t="s">
        <v>255</v>
      </c>
      <c r="H1284" s="71" t="s">
        <v>645</v>
      </c>
    </row>
    <row r="1285" spans="1:8" ht="15" hidden="1" customHeight="1" x14ac:dyDescent="0.25">
      <c r="A1285" s="71" t="s">
        <v>569</v>
      </c>
      <c r="B1285" s="72" t="s">
        <v>155</v>
      </c>
      <c r="C1285" s="76" t="s">
        <v>153</v>
      </c>
      <c r="D1285" s="71" t="s">
        <v>579</v>
      </c>
      <c r="E1285" s="74" t="s">
        <v>255</v>
      </c>
      <c r="F1285" s="71" t="s">
        <v>579</v>
      </c>
      <c r="G1285" s="74" t="s">
        <v>255</v>
      </c>
      <c r="H1285" s="71" t="s">
        <v>645</v>
      </c>
    </row>
    <row r="1286" spans="1:8" ht="15" hidden="1" customHeight="1" x14ac:dyDescent="0.25">
      <c r="A1286" s="71" t="s">
        <v>569</v>
      </c>
      <c r="B1286" s="72" t="s">
        <v>155</v>
      </c>
      <c r="C1286" s="76" t="s">
        <v>153</v>
      </c>
      <c r="D1286" s="71" t="s">
        <v>86</v>
      </c>
      <c r="E1286" s="74" t="s">
        <v>255</v>
      </c>
      <c r="F1286" s="71" t="s">
        <v>86</v>
      </c>
      <c r="G1286" s="74" t="s">
        <v>255</v>
      </c>
      <c r="H1286" s="71" t="s">
        <v>645</v>
      </c>
    </row>
    <row r="1287" spans="1:8" ht="15" hidden="1" customHeight="1" x14ac:dyDescent="0.25">
      <c r="A1287" s="71" t="s">
        <v>569</v>
      </c>
      <c r="B1287" s="72" t="s">
        <v>155</v>
      </c>
      <c r="C1287" s="76" t="s">
        <v>153</v>
      </c>
      <c r="D1287" s="71" t="s">
        <v>88</v>
      </c>
      <c r="E1287" s="74" t="s">
        <v>255</v>
      </c>
      <c r="F1287" s="71" t="s">
        <v>88</v>
      </c>
      <c r="G1287" s="74" t="s">
        <v>255</v>
      </c>
      <c r="H1287" s="71" t="s">
        <v>645</v>
      </c>
    </row>
    <row r="1288" spans="1:8" ht="15" hidden="1" customHeight="1" x14ac:dyDescent="0.25">
      <c r="A1288" s="71" t="s">
        <v>569</v>
      </c>
      <c r="B1288" s="72" t="s">
        <v>155</v>
      </c>
      <c r="C1288" s="76" t="s">
        <v>153</v>
      </c>
      <c r="D1288" s="71" t="s">
        <v>92</v>
      </c>
      <c r="E1288" s="74" t="s">
        <v>255</v>
      </c>
      <c r="F1288" s="71" t="s">
        <v>92</v>
      </c>
      <c r="G1288" s="74" t="s">
        <v>255</v>
      </c>
      <c r="H1288" s="71" t="s">
        <v>645</v>
      </c>
    </row>
    <row r="1289" spans="1:8" ht="15" hidden="1" customHeight="1" x14ac:dyDescent="0.25">
      <c r="A1289" s="71" t="s">
        <v>569</v>
      </c>
      <c r="B1289" s="72" t="s">
        <v>155</v>
      </c>
      <c r="C1289" s="76" t="s">
        <v>153</v>
      </c>
      <c r="D1289" s="71" t="s">
        <v>582</v>
      </c>
      <c r="E1289" s="74" t="s">
        <v>255</v>
      </c>
      <c r="F1289" s="71" t="s">
        <v>582</v>
      </c>
      <c r="G1289" s="74" t="s">
        <v>255</v>
      </c>
      <c r="H1289" s="71" t="s">
        <v>645</v>
      </c>
    </row>
    <row r="1290" spans="1:8" ht="15" hidden="1" customHeight="1" x14ac:dyDescent="0.25">
      <c r="A1290" s="71" t="s">
        <v>569</v>
      </c>
      <c r="B1290" s="72" t="s">
        <v>154</v>
      </c>
      <c r="C1290" s="76" t="s">
        <v>153</v>
      </c>
      <c r="D1290" s="71" t="s">
        <v>86</v>
      </c>
      <c r="E1290" s="74" t="s">
        <v>308</v>
      </c>
      <c r="F1290" s="71" t="s">
        <v>86</v>
      </c>
      <c r="G1290" s="74" t="s">
        <v>308</v>
      </c>
      <c r="H1290" s="71" t="s">
        <v>646</v>
      </c>
    </row>
    <row r="1291" spans="1:8" ht="15" hidden="1" customHeight="1" x14ac:dyDescent="0.25">
      <c r="A1291" s="71" t="s">
        <v>569</v>
      </c>
      <c r="B1291" s="72" t="s">
        <v>154</v>
      </c>
      <c r="C1291" s="76" t="s">
        <v>153</v>
      </c>
      <c r="D1291" s="71" t="s">
        <v>88</v>
      </c>
      <c r="E1291" s="74" t="s">
        <v>308</v>
      </c>
      <c r="F1291" s="71" t="s">
        <v>88</v>
      </c>
      <c r="G1291" s="74" t="s">
        <v>308</v>
      </c>
      <c r="H1291" s="71" t="s">
        <v>646</v>
      </c>
    </row>
    <row r="1292" spans="1:8" ht="15" hidden="1" customHeight="1" x14ac:dyDescent="0.25">
      <c r="A1292" s="71" t="s">
        <v>569</v>
      </c>
      <c r="B1292" s="72" t="s">
        <v>154</v>
      </c>
      <c r="C1292" s="76" t="s">
        <v>153</v>
      </c>
      <c r="D1292" s="71" t="s">
        <v>582</v>
      </c>
      <c r="E1292" s="74" t="s">
        <v>308</v>
      </c>
      <c r="F1292" s="71" t="s">
        <v>582</v>
      </c>
      <c r="G1292" s="74" t="s">
        <v>308</v>
      </c>
      <c r="H1292" s="71" t="s">
        <v>646</v>
      </c>
    </row>
    <row r="1293" spans="1:8" ht="15" hidden="1" customHeight="1" x14ac:dyDescent="0.25">
      <c r="A1293" s="71" t="s">
        <v>569</v>
      </c>
      <c r="B1293" s="72" t="s">
        <v>154</v>
      </c>
      <c r="C1293" s="76" t="s">
        <v>153</v>
      </c>
      <c r="D1293" s="71" t="s">
        <v>81</v>
      </c>
      <c r="E1293" s="74" t="s">
        <v>255</v>
      </c>
      <c r="F1293" s="71" t="s">
        <v>81</v>
      </c>
      <c r="G1293" s="74" t="s">
        <v>255</v>
      </c>
      <c r="H1293" s="71" t="s">
        <v>646</v>
      </c>
    </row>
    <row r="1294" spans="1:8" ht="15" hidden="1" customHeight="1" x14ac:dyDescent="0.25">
      <c r="A1294" s="71" t="s">
        <v>569</v>
      </c>
      <c r="B1294" s="72" t="s">
        <v>154</v>
      </c>
      <c r="C1294" s="76" t="s">
        <v>153</v>
      </c>
      <c r="D1294" s="71" t="s">
        <v>82</v>
      </c>
      <c r="E1294" s="74" t="s">
        <v>255</v>
      </c>
      <c r="F1294" s="71" t="s">
        <v>82</v>
      </c>
      <c r="G1294" s="74" t="s">
        <v>255</v>
      </c>
      <c r="H1294" s="71" t="s">
        <v>646</v>
      </c>
    </row>
    <row r="1295" spans="1:8" ht="15" hidden="1" customHeight="1" x14ac:dyDescent="0.25">
      <c r="A1295" s="71" t="s">
        <v>569</v>
      </c>
      <c r="B1295" s="72" t="s">
        <v>154</v>
      </c>
      <c r="C1295" s="76" t="s">
        <v>153</v>
      </c>
      <c r="D1295" s="71" t="s">
        <v>83</v>
      </c>
      <c r="E1295" s="74" t="s">
        <v>255</v>
      </c>
      <c r="F1295" s="71" t="s">
        <v>83</v>
      </c>
      <c r="G1295" s="74" t="s">
        <v>255</v>
      </c>
      <c r="H1295" s="71" t="s">
        <v>646</v>
      </c>
    </row>
    <row r="1296" spans="1:8" ht="15" hidden="1" customHeight="1" x14ac:dyDescent="0.25">
      <c r="A1296" s="71" t="s">
        <v>569</v>
      </c>
      <c r="B1296" s="72" t="s">
        <v>154</v>
      </c>
      <c r="C1296" s="76" t="s">
        <v>153</v>
      </c>
      <c r="D1296" s="71" t="s">
        <v>579</v>
      </c>
      <c r="E1296" s="74" t="s">
        <v>255</v>
      </c>
      <c r="F1296" s="71" t="s">
        <v>579</v>
      </c>
      <c r="G1296" s="74" t="s">
        <v>255</v>
      </c>
      <c r="H1296" s="71" t="s">
        <v>646</v>
      </c>
    </row>
    <row r="1297" spans="1:8" ht="15" hidden="1" customHeight="1" x14ac:dyDescent="0.25">
      <c r="A1297" s="71" t="s">
        <v>569</v>
      </c>
      <c r="B1297" s="72" t="s">
        <v>154</v>
      </c>
      <c r="C1297" s="76" t="s">
        <v>153</v>
      </c>
      <c r="D1297" s="71" t="s">
        <v>85</v>
      </c>
      <c r="E1297" s="74" t="s">
        <v>255</v>
      </c>
      <c r="F1297" s="71" t="s">
        <v>85</v>
      </c>
      <c r="G1297" s="74" t="s">
        <v>255</v>
      </c>
      <c r="H1297" s="71" t="s">
        <v>646</v>
      </c>
    </row>
    <row r="1298" spans="1:8" ht="15" hidden="1" customHeight="1" x14ac:dyDescent="0.25">
      <c r="A1298" s="71" t="s">
        <v>569</v>
      </c>
      <c r="B1298" s="72" t="s">
        <v>154</v>
      </c>
      <c r="C1298" s="76" t="s">
        <v>153</v>
      </c>
      <c r="D1298" s="71" t="s">
        <v>580</v>
      </c>
      <c r="E1298" s="74" t="s">
        <v>255</v>
      </c>
      <c r="F1298" s="71" t="s">
        <v>580</v>
      </c>
      <c r="G1298" s="74" t="s">
        <v>255</v>
      </c>
      <c r="H1298" s="71" t="s">
        <v>646</v>
      </c>
    </row>
    <row r="1299" spans="1:8" ht="15" hidden="1" customHeight="1" x14ac:dyDescent="0.25">
      <c r="A1299" s="71" t="s">
        <v>569</v>
      </c>
      <c r="B1299" s="72" t="s">
        <v>154</v>
      </c>
      <c r="C1299" s="76" t="s">
        <v>153</v>
      </c>
      <c r="D1299" s="71" t="s">
        <v>89</v>
      </c>
      <c r="E1299" s="74" t="s">
        <v>255</v>
      </c>
      <c r="F1299" s="71" t="s">
        <v>89</v>
      </c>
      <c r="G1299" s="74" t="s">
        <v>255</v>
      </c>
      <c r="H1299" s="71" t="s">
        <v>646</v>
      </c>
    </row>
    <row r="1300" spans="1:8" ht="15" hidden="1" customHeight="1" x14ac:dyDescent="0.25">
      <c r="A1300" s="71" t="s">
        <v>569</v>
      </c>
      <c r="B1300" s="72" t="s">
        <v>154</v>
      </c>
      <c r="C1300" s="76" t="s">
        <v>153</v>
      </c>
      <c r="D1300" s="71" t="s">
        <v>91</v>
      </c>
      <c r="E1300" s="74" t="s">
        <v>255</v>
      </c>
      <c r="F1300" s="71" t="s">
        <v>91</v>
      </c>
      <c r="G1300" s="74" t="s">
        <v>255</v>
      </c>
      <c r="H1300" s="71" t="s">
        <v>646</v>
      </c>
    </row>
    <row r="1301" spans="1:8" ht="15" hidden="1" customHeight="1" x14ac:dyDescent="0.25">
      <c r="A1301" s="71" t="s">
        <v>569</v>
      </c>
      <c r="B1301" s="72" t="s">
        <v>154</v>
      </c>
      <c r="C1301" s="76" t="s">
        <v>153</v>
      </c>
      <c r="D1301" s="71" t="s">
        <v>92</v>
      </c>
      <c r="E1301" s="74" t="s">
        <v>255</v>
      </c>
      <c r="F1301" s="71" t="s">
        <v>92</v>
      </c>
      <c r="G1301" s="74" t="s">
        <v>255</v>
      </c>
      <c r="H1301" s="71" t="s">
        <v>646</v>
      </c>
    </row>
    <row r="1302" spans="1:8" ht="15" hidden="1" customHeight="1" x14ac:dyDescent="0.25">
      <c r="A1302" s="71" t="s">
        <v>569</v>
      </c>
      <c r="B1302" s="72" t="s">
        <v>154</v>
      </c>
      <c r="C1302" s="76" t="s">
        <v>153</v>
      </c>
      <c r="D1302" s="71" t="s">
        <v>477</v>
      </c>
      <c r="E1302" s="74" t="s">
        <v>255</v>
      </c>
      <c r="F1302" s="71" t="s">
        <v>477</v>
      </c>
      <c r="G1302" s="74" t="s">
        <v>255</v>
      </c>
      <c r="H1302" s="71" t="s">
        <v>646</v>
      </c>
    </row>
    <row r="1303" spans="1:8" ht="15" hidden="1" customHeight="1" x14ac:dyDescent="0.25">
      <c r="A1303" s="71" t="s">
        <v>569</v>
      </c>
      <c r="B1303" s="72" t="s">
        <v>154</v>
      </c>
      <c r="C1303" s="76" t="s">
        <v>153</v>
      </c>
      <c r="D1303" s="71" t="s">
        <v>95</v>
      </c>
      <c r="E1303" s="74" t="s">
        <v>255</v>
      </c>
      <c r="F1303" s="71" t="s">
        <v>95</v>
      </c>
      <c r="G1303" s="74" t="s">
        <v>255</v>
      </c>
      <c r="H1303" s="71" t="s">
        <v>646</v>
      </c>
    </row>
    <row r="1304" spans="1:8" ht="15" hidden="1" customHeight="1" x14ac:dyDescent="0.25">
      <c r="A1304" s="71" t="s">
        <v>569</v>
      </c>
      <c r="B1304" s="72" t="s">
        <v>152</v>
      </c>
      <c r="C1304" s="76" t="s">
        <v>319</v>
      </c>
      <c r="D1304" s="71" t="s">
        <v>81</v>
      </c>
      <c r="E1304" s="74" t="s">
        <v>308</v>
      </c>
      <c r="F1304" s="71" t="s">
        <v>81</v>
      </c>
      <c r="G1304" s="74" t="s">
        <v>308</v>
      </c>
      <c r="H1304" s="71" t="s">
        <v>647</v>
      </c>
    </row>
    <row r="1305" spans="1:8" ht="15" hidden="1" customHeight="1" x14ac:dyDescent="0.25">
      <c r="A1305" s="71" t="s">
        <v>569</v>
      </c>
      <c r="B1305" s="72" t="s">
        <v>152</v>
      </c>
      <c r="C1305" s="76" t="s">
        <v>319</v>
      </c>
      <c r="D1305" s="71" t="s">
        <v>82</v>
      </c>
      <c r="E1305" s="74" t="s">
        <v>308</v>
      </c>
      <c r="F1305" s="71" t="s">
        <v>82</v>
      </c>
      <c r="G1305" s="74" t="s">
        <v>308</v>
      </c>
      <c r="H1305" s="71" t="s">
        <v>647</v>
      </c>
    </row>
    <row r="1306" spans="1:8" ht="15" hidden="1" customHeight="1" x14ac:dyDescent="0.25">
      <c r="A1306" s="71" t="s">
        <v>569</v>
      </c>
      <c r="B1306" s="72" t="s">
        <v>152</v>
      </c>
      <c r="C1306" s="76" t="s">
        <v>319</v>
      </c>
      <c r="D1306" s="71" t="s">
        <v>83</v>
      </c>
      <c r="E1306" s="74" t="s">
        <v>308</v>
      </c>
      <c r="F1306" s="71" t="s">
        <v>83</v>
      </c>
      <c r="G1306" s="74" t="s">
        <v>308</v>
      </c>
      <c r="H1306" s="71" t="s">
        <v>647</v>
      </c>
    </row>
    <row r="1307" spans="1:8" ht="15" hidden="1" customHeight="1" x14ac:dyDescent="0.25">
      <c r="A1307" s="71" t="s">
        <v>569</v>
      </c>
      <c r="B1307" s="72" t="s">
        <v>152</v>
      </c>
      <c r="C1307" s="76" t="s">
        <v>319</v>
      </c>
      <c r="D1307" s="71" t="s">
        <v>579</v>
      </c>
      <c r="E1307" s="74" t="s">
        <v>308</v>
      </c>
      <c r="F1307" s="71" t="s">
        <v>579</v>
      </c>
      <c r="G1307" s="74" t="s">
        <v>308</v>
      </c>
      <c r="H1307" s="71" t="s">
        <v>647</v>
      </c>
    </row>
    <row r="1308" spans="1:8" ht="15" hidden="1" customHeight="1" x14ac:dyDescent="0.25">
      <c r="A1308" s="71" t="s">
        <v>569</v>
      </c>
      <c r="B1308" s="72" t="s">
        <v>152</v>
      </c>
      <c r="C1308" s="76" t="s">
        <v>319</v>
      </c>
      <c r="D1308" s="71" t="s">
        <v>86</v>
      </c>
      <c r="E1308" s="74" t="s">
        <v>308</v>
      </c>
      <c r="F1308" s="71" t="s">
        <v>86</v>
      </c>
      <c r="G1308" s="74" t="s">
        <v>308</v>
      </c>
      <c r="H1308" s="71" t="s">
        <v>647</v>
      </c>
    </row>
    <row r="1309" spans="1:8" ht="15" hidden="1" customHeight="1" x14ac:dyDescent="0.25">
      <c r="A1309" s="71" t="s">
        <v>569</v>
      </c>
      <c r="B1309" s="72" t="s">
        <v>152</v>
      </c>
      <c r="C1309" s="76" t="s">
        <v>319</v>
      </c>
      <c r="D1309" s="71" t="s">
        <v>580</v>
      </c>
      <c r="E1309" s="74" t="s">
        <v>308</v>
      </c>
      <c r="F1309" s="71" t="s">
        <v>580</v>
      </c>
      <c r="G1309" s="74" t="s">
        <v>308</v>
      </c>
      <c r="H1309" s="71" t="s">
        <v>647</v>
      </c>
    </row>
    <row r="1310" spans="1:8" ht="15" hidden="1" customHeight="1" x14ac:dyDescent="0.25">
      <c r="A1310" s="71" t="s">
        <v>569</v>
      </c>
      <c r="B1310" s="72" t="s">
        <v>152</v>
      </c>
      <c r="C1310" s="76" t="s">
        <v>319</v>
      </c>
      <c r="D1310" s="71" t="s">
        <v>88</v>
      </c>
      <c r="E1310" s="74" t="s">
        <v>308</v>
      </c>
      <c r="F1310" s="71" t="s">
        <v>88</v>
      </c>
      <c r="G1310" s="74" t="s">
        <v>308</v>
      </c>
      <c r="H1310" s="71" t="s">
        <v>647</v>
      </c>
    </row>
    <row r="1311" spans="1:8" ht="15" hidden="1" customHeight="1" x14ac:dyDescent="0.25">
      <c r="A1311" s="71" t="s">
        <v>569</v>
      </c>
      <c r="B1311" s="72" t="s">
        <v>152</v>
      </c>
      <c r="C1311" s="76" t="s">
        <v>319</v>
      </c>
      <c r="D1311" s="71" t="s">
        <v>89</v>
      </c>
      <c r="E1311" s="74" t="s">
        <v>308</v>
      </c>
      <c r="F1311" s="71" t="s">
        <v>89</v>
      </c>
      <c r="G1311" s="74" t="s">
        <v>308</v>
      </c>
      <c r="H1311" s="71" t="s">
        <v>647</v>
      </c>
    </row>
    <row r="1312" spans="1:8" ht="15" hidden="1" customHeight="1" x14ac:dyDescent="0.25">
      <c r="A1312" s="71" t="s">
        <v>569</v>
      </c>
      <c r="B1312" s="72" t="s">
        <v>152</v>
      </c>
      <c r="C1312" s="76" t="s">
        <v>319</v>
      </c>
      <c r="D1312" s="71" t="s">
        <v>91</v>
      </c>
      <c r="E1312" s="74" t="s">
        <v>308</v>
      </c>
      <c r="F1312" s="71" t="s">
        <v>91</v>
      </c>
      <c r="G1312" s="74" t="s">
        <v>308</v>
      </c>
      <c r="H1312" s="71" t="s">
        <v>647</v>
      </c>
    </row>
    <row r="1313" spans="1:8" ht="15" hidden="1" customHeight="1" x14ac:dyDescent="0.25">
      <c r="A1313" s="71" t="s">
        <v>569</v>
      </c>
      <c r="B1313" s="72" t="s">
        <v>152</v>
      </c>
      <c r="C1313" s="76" t="s">
        <v>319</v>
      </c>
      <c r="D1313" s="71" t="s">
        <v>92</v>
      </c>
      <c r="E1313" s="74" t="s">
        <v>308</v>
      </c>
      <c r="F1313" s="71" t="s">
        <v>92</v>
      </c>
      <c r="G1313" s="74" t="s">
        <v>308</v>
      </c>
      <c r="H1313" s="71" t="s">
        <v>647</v>
      </c>
    </row>
    <row r="1314" spans="1:8" ht="15" hidden="1" customHeight="1" x14ac:dyDescent="0.25">
      <c r="A1314" s="71" t="s">
        <v>569</v>
      </c>
      <c r="B1314" s="72" t="s">
        <v>152</v>
      </c>
      <c r="C1314" s="76" t="s">
        <v>319</v>
      </c>
      <c r="D1314" s="71" t="s">
        <v>477</v>
      </c>
      <c r="E1314" s="74" t="s">
        <v>308</v>
      </c>
      <c r="F1314" s="71" t="s">
        <v>477</v>
      </c>
      <c r="G1314" s="74" t="s">
        <v>308</v>
      </c>
      <c r="H1314" s="71" t="s">
        <v>647</v>
      </c>
    </row>
    <row r="1315" spans="1:8" ht="15" hidden="1" customHeight="1" x14ac:dyDescent="0.25">
      <c r="A1315" s="71" t="s">
        <v>569</v>
      </c>
      <c r="B1315" s="72" t="s">
        <v>152</v>
      </c>
      <c r="C1315" s="76" t="s">
        <v>319</v>
      </c>
      <c r="D1315" s="71" t="s">
        <v>95</v>
      </c>
      <c r="E1315" s="74" t="s">
        <v>308</v>
      </c>
      <c r="F1315" s="71" t="s">
        <v>95</v>
      </c>
      <c r="G1315" s="74" t="s">
        <v>308</v>
      </c>
      <c r="H1315" s="71" t="s">
        <v>647</v>
      </c>
    </row>
    <row r="1316" spans="1:8" ht="15" hidden="1" customHeight="1" x14ac:dyDescent="0.25">
      <c r="A1316" s="71" t="s">
        <v>569</v>
      </c>
      <c r="B1316" s="72" t="s">
        <v>152</v>
      </c>
      <c r="C1316" s="76" t="s">
        <v>319</v>
      </c>
      <c r="D1316" s="71" t="s">
        <v>582</v>
      </c>
      <c r="E1316" s="74" t="s">
        <v>308</v>
      </c>
      <c r="F1316" s="71" t="s">
        <v>582</v>
      </c>
      <c r="G1316" s="74" t="s">
        <v>308</v>
      </c>
      <c r="H1316" s="71" t="s">
        <v>647</v>
      </c>
    </row>
    <row r="1317" spans="1:8" ht="15" hidden="1" customHeight="1" x14ac:dyDescent="0.25">
      <c r="A1317" s="71" t="s">
        <v>569</v>
      </c>
      <c r="B1317" s="72" t="s">
        <v>152</v>
      </c>
      <c r="C1317" s="76" t="s">
        <v>319</v>
      </c>
      <c r="D1317" s="71" t="s">
        <v>85</v>
      </c>
      <c r="E1317" s="74" t="s">
        <v>255</v>
      </c>
      <c r="F1317" s="71" t="s">
        <v>85</v>
      </c>
      <c r="G1317" s="74" t="s">
        <v>255</v>
      </c>
      <c r="H1317" s="71" t="s">
        <v>647</v>
      </c>
    </row>
    <row r="1318" spans="1:8" ht="15" hidden="1" customHeight="1" x14ac:dyDescent="0.25">
      <c r="A1318" s="71" t="s">
        <v>657</v>
      </c>
      <c r="B1318" s="71" t="s">
        <v>158</v>
      </c>
      <c r="C1318" s="78" t="s">
        <v>171</v>
      </c>
      <c r="D1318" s="71" t="s">
        <v>321</v>
      </c>
      <c r="E1318" s="74" t="s">
        <v>254</v>
      </c>
      <c r="F1318" s="78" t="s">
        <v>321</v>
      </c>
      <c r="G1318" s="74" t="s">
        <v>254</v>
      </c>
      <c r="H1318" s="71" t="s">
        <v>338</v>
      </c>
    </row>
    <row r="1319" spans="1:8" ht="15" hidden="1" customHeight="1" x14ac:dyDescent="0.25">
      <c r="A1319" s="71" t="s">
        <v>657</v>
      </c>
      <c r="B1319" s="71" t="s">
        <v>158</v>
      </c>
      <c r="C1319" s="78" t="s">
        <v>171</v>
      </c>
      <c r="D1319" s="71" t="s">
        <v>83</v>
      </c>
      <c r="E1319" s="74" t="s">
        <v>254</v>
      </c>
      <c r="F1319" s="78" t="s">
        <v>83</v>
      </c>
      <c r="G1319" s="74" t="s">
        <v>254</v>
      </c>
      <c r="H1319" s="71" t="s">
        <v>338</v>
      </c>
    </row>
    <row r="1320" spans="1:8" ht="15" hidden="1" customHeight="1" x14ac:dyDescent="0.25">
      <c r="A1320" s="71" t="s">
        <v>657</v>
      </c>
      <c r="B1320" s="71" t="s">
        <v>158</v>
      </c>
      <c r="C1320" s="78" t="s">
        <v>171</v>
      </c>
      <c r="D1320" s="71" t="s">
        <v>579</v>
      </c>
      <c r="E1320" s="74" t="s">
        <v>254</v>
      </c>
      <c r="F1320" s="78" t="s">
        <v>579</v>
      </c>
      <c r="G1320" s="74" t="s">
        <v>254</v>
      </c>
      <c r="H1320" s="71" t="s">
        <v>338</v>
      </c>
    </row>
    <row r="1321" spans="1:8" ht="15" hidden="1" customHeight="1" x14ac:dyDescent="0.25">
      <c r="A1321" s="71" t="s">
        <v>657</v>
      </c>
      <c r="B1321" s="71" t="s">
        <v>158</v>
      </c>
      <c r="C1321" s="78" t="s">
        <v>171</v>
      </c>
      <c r="D1321" s="71" t="s">
        <v>85</v>
      </c>
      <c r="E1321" s="74" t="s">
        <v>254</v>
      </c>
      <c r="F1321" s="78" t="s">
        <v>85</v>
      </c>
      <c r="G1321" s="74" t="s">
        <v>254</v>
      </c>
      <c r="H1321" s="71" t="s">
        <v>338</v>
      </c>
    </row>
    <row r="1322" spans="1:8" ht="15" hidden="1" customHeight="1" x14ac:dyDescent="0.25">
      <c r="A1322" s="71" t="s">
        <v>657</v>
      </c>
      <c r="B1322" s="71" t="s">
        <v>158</v>
      </c>
      <c r="C1322" s="78" t="s">
        <v>171</v>
      </c>
      <c r="D1322" s="71" t="s">
        <v>86</v>
      </c>
      <c r="E1322" s="74" t="s">
        <v>254</v>
      </c>
      <c r="F1322" s="78" t="s">
        <v>86</v>
      </c>
      <c r="G1322" s="74" t="s">
        <v>254</v>
      </c>
      <c r="H1322" s="71" t="s">
        <v>338</v>
      </c>
    </row>
    <row r="1323" spans="1:8" ht="15" hidden="1" customHeight="1" x14ac:dyDescent="0.25">
      <c r="A1323" s="71" t="s">
        <v>657</v>
      </c>
      <c r="B1323" s="71" t="s">
        <v>158</v>
      </c>
      <c r="C1323" s="78" t="s">
        <v>171</v>
      </c>
      <c r="D1323" s="71" t="s">
        <v>88</v>
      </c>
      <c r="E1323" s="74" t="s">
        <v>254</v>
      </c>
      <c r="F1323" s="78" t="s">
        <v>88</v>
      </c>
      <c r="G1323" s="74" t="s">
        <v>254</v>
      </c>
      <c r="H1323" s="71" t="s">
        <v>338</v>
      </c>
    </row>
    <row r="1324" spans="1:8" ht="15" hidden="1" customHeight="1" x14ac:dyDescent="0.25">
      <c r="A1324" s="71" t="s">
        <v>657</v>
      </c>
      <c r="B1324" s="71" t="s">
        <v>158</v>
      </c>
      <c r="C1324" s="78" t="s">
        <v>171</v>
      </c>
      <c r="D1324" s="71" t="s">
        <v>92</v>
      </c>
      <c r="E1324" s="74" t="s">
        <v>254</v>
      </c>
      <c r="F1324" s="78" t="s">
        <v>92</v>
      </c>
      <c r="G1324" s="74" t="s">
        <v>254</v>
      </c>
      <c r="H1324" s="71" t="s">
        <v>338</v>
      </c>
    </row>
    <row r="1325" spans="1:8" ht="15" hidden="1" customHeight="1" x14ac:dyDescent="0.25">
      <c r="A1325" s="71" t="s">
        <v>657</v>
      </c>
      <c r="B1325" s="71" t="s">
        <v>158</v>
      </c>
      <c r="C1325" s="78" t="s">
        <v>171</v>
      </c>
      <c r="D1325" s="71" t="s">
        <v>582</v>
      </c>
      <c r="E1325" s="74" t="s">
        <v>254</v>
      </c>
      <c r="F1325" s="78" t="s">
        <v>582</v>
      </c>
      <c r="G1325" s="74" t="s">
        <v>254</v>
      </c>
      <c r="H1325" s="71" t="s">
        <v>338</v>
      </c>
    </row>
    <row r="1326" spans="1:8" ht="15" hidden="1" customHeight="1" x14ac:dyDescent="0.25">
      <c r="A1326" s="71" t="s">
        <v>657</v>
      </c>
      <c r="B1326" s="71" t="s">
        <v>158</v>
      </c>
      <c r="C1326" s="78" t="s">
        <v>170</v>
      </c>
      <c r="D1326" s="71" t="s">
        <v>321</v>
      </c>
      <c r="E1326" s="74" t="s">
        <v>254</v>
      </c>
      <c r="F1326" s="78" t="s">
        <v>321</v>
      </c>
      <c r="G1326" s="74" t="s">
        <v>254</v>
      </c>
      <c r="H1326" s="71" t="s">
        <v>339</v>
      </c>
    </row>
    <row r="1327" spans="1:8" ht="15" hidden="1" customHeight="1" x14ac:dyDescent="0.25">
      <c r="A1327" s="71" t="s">
        <v>657</v>
      </c>
      <c r="B1327" s="71" t="s">
        <v>158</v>
      </c>
      <c r="C1327" s="78" t="s">
        <v>170</v>
      </c>
      <c r="D1327" s="71" t="s">
        <v>83</v>
      </c>
      <c r="E1327" s="74" t="s">
        <v>254</v>
      </c>
      <c r="F1327" s="78" t="s">
        <v>83</v>
      </c>
      <c r="G1327" s="74" t="s">
        <v>254</v>
      </c>
      <c r="H1327" s="71" t="s">
        <v>339</v>
      </c>
    </row>
    <row r="1328" spans="1:8" ht="15" hidden="1" customHeight="1" x14ac:dyDescent="0.25">
      <c r="A1328" s="71" t="s">
        <v>657</v>
      </c>
      <c r="B1328" s="71" t="s">
        <v>158</v>
      </c>
      <c r="C1328" s="78" t="s">
        <v>170</v>
      </c>
      <c r="D1328" s="71" t="s">
        <v>579</v>
      </c>
      <c r="E1328" s="74" t="s">
        <v>254</v>
      </c>
      <c r="F1328" s="78" t="s">
        <v>579</v>
      </c>
      <c r="G1328" s="74" t="s">
        <v>254</v>
      </c>
      <c r="H1328" s="71" t="s">
        <v>339</v>
      </c>
    </row>
    <row r="1329" spans="1:8" ht="15" hidden="1" customHeight="1" x14ac:dyDescent="0.25">
      <c r="A1329" s="71" t="s">
        <v>657</v>
      </c>
      <c r="B1329" s="71" t="s">
        <v>158</v>
      </c>
      <c r="C1329" s="78" t="s">
        <v>170</v>
      </c>
      <c r="D1329" s="71" t="s">
        <v>85</v>
      </c>
      <c r="E1329" s="74" t="s">
        <v>254</v>
      </c>
      <c r="F1329" s="78" t="s">
        <v>85</v>
      </c>
      <c r="G1329" s="74" t="s">
        <v>254</v>
      </c>
      <c r="H1329" s="71" t="s">
        <v>339</v>
      </c>
    </row>
    <row r="1330" spans="1:8" ht="15" hidden="1" customHeight="1" x14ac:dyDescent="0.25">
      <c r="A1330" s="71" t="s">
        <v>657</v>
      </c>
      <c r="B1330" s="71" t="s">
        <v>158</v>
      </c>
      <c r="C1330" s="78" t="s">
        <v>170</v>
      </c>
      <c r="D1330" s="71" t="s">
        <v>86</v>
      </c>
      <c r="E1330" s="74" t="s">
        <v>254</v>
      </c>
      <c r="F1330" s="78" t="s">
        <v>86</v>
      </c>
      <c r="G1330" s="74" t="s">
        <v>254</v>
      </c>
      <c r="H1330" s="71" t="s">
        <v>339</v>
      </c>
    </row>
    <row r="1331" spans="1:8" ht="15" hidden="1" customHeight="1" x14ac:dyDescent="0.25">
      <c r="A1331" s="71" t="s">
        <v>657</v>
      </c>
      <c r="B1331" s="71" t="s">
        <v>158</v>
      </c>
      <c r="C1331" s="78" t="s">
        <v>170</v>
      </c>
      <c r="D1331" s="71" t="s">
        <v>88</v>
      </c>
      <c r="E1331" s="74" t="s">
        <v>254</v>
      </c>
      <c r="F1331" s="78" t="s">
        <v>88</v>
      </c>
      <c r="G1331" s="74" t="s">
        <v>254</v>
      </c>
      <c r="H1331" s="71" t="s">
        <v>339</v>
      </c>
    </row>
    <row r="1332" spans="1:8" ht="15" hidden="1" customHeight="1" x14ac:dyDescent="0.25">
      <c r="A1332" s="71" t="s">
        <v>657</v>
      </c>
      <c r="B1332" s="71" t="s">
        <v>158</v>
      </c>
      <c r="C1332" s="78" t="s">
        <v>170</v>
      </c>
      <c r="D1332" s="71" t="s">
        <v>92</v>
      </c>
      <c r="E1332" s="74" t="s">
        <v>254</v>
      </c>
      <c r="F1332" s="78" t="s">
        <v>92</v>
      </c>
      <c r="G1332" s="74" t="s">
        <v>254</v>
      </c>
      <c r="H1332" s="71" t="s">
        <v>339</v>
      </c>
    </row>
    <row r="1333" spans="1:8" ht="15" hidden="1" customHeight="1" x14ac:dyDescent="0.25">
      <c r="A1333" s="71" t="s">
        <v>657</v>
      </c>
      <c r="B1333" s="71" t="s">
        <v>158</v>
      </c>
      <c r="C1333" s="78" t="s">
        <v>170</v>
      </c>
      <c r="D1333" s="71" t="s">
        <v>582</v>
      </c>
      <c r="E1333" s="74" t="s">
        <v>254</v>
      </c>
      <c r="F1333" s="78" t="s">
        <v>582</v>
      </c>
      <c r="G1333" s="74" t="s">
        <v>254</v>
      </c>
      <c r="H1333" s="71" t="s">
        <v>339</v>
      </c>
    </row>
    <row r="1334" spans="1:8" ht="15" hidden="1" customHeight="1" x14ac:dyDescent="0.25">
      <c r="A1334" s="71" t="s">
        <v>657</v>
      </c>
      <c r="B1334" s="71" t="s">
        <v>158</v>
      </c>
      <c r="C1334" s="78" t="s">
        <v>169</v>
      </c>
      <c r="D1334" s="71" t="s">
        <v>321</v>
      </c>
      <c r="E1334" s="74" t="s">
        <v>254</v>
      </c>
      <c r="F1334" s="78" t="s">
        <v>321</v>
      </c>
      <c r="G1334" s="74" t="s">
        <v>254</v>
      </c>
      <c r="H1334" s="71" t="s">
        <v>340</v>
      </c>
    </row>
    <row r="1335" spans="1:8" ht="15" hidden="1" customHeight="1" x14ac:dyDescent="0.25">
      <c r="A1335" s="71" t="s">
        <v>657</v>
      </c>
      <c r="B1335" s="71" t="s">
        <v>158</v>
      </c>
      <c r="C1335" s="78" t="s">
        <v>169</v>
      </c>
      <c r="D1335" s="71" t="s">
        <v>83</v>
      </c>
      <c r="E1335" s="74" t="s">
        <v>254</v>
      </c>
      <c r="F1335" s="78" t="s">
        <v>83</v>
      </c>
      <c r="G1335" s="74" t="s">
        <v>254</v>
      </c>
      <c r="H1335" s="71" t="s">
        <v>340</v>
      </c>
    </row>
    <row r="1336" spans="1:8" ht="15" hidden="1" customHeight="1" x14ac:dyDescent="0.25">
      <c r="A1336" s="71" t="s">
        <v>657</v>
      </c>
      <c r="B1336" s="71" t="s">
        <v>158</v>
      </c>
      <c r="C1336" s="78" t="s">
        <v>169</v>
      </c>
      <c r="D1336" s="71" t="s">
        <v>579</v>
      </c>
      <c r="E1336" s="74" t="s">
        <v>254</v>
      </c>
      <c r="F1336" s="78" t="s">
        <v>579</v>
      </c>
      <c r="G1336" s="74" t="s">
        <v>254</v>
      </c>
      <c r="H1336" s="71" t="s">
        <v>340</v>
      </c>
    </row>
    <row r="1337" spans="1:8" ht="15" hidden="1" customHeight="1" x14ac:dyDescent="0.25">
      <c r="A1337" s="71" t="s">
        <v>657</v>
      </c>
      <c r="B1337" s="71" t="s">
        <v>158</v>
      </c>
      <c r="C1337" s="78" t="s">
        <v>169</v>
      </c>
      <c r="D1337" s="71" t="s">
        <v>85</v>
      </c>
      <c r="E1337" s="74" t="s">
        <v>254</v>
      </c>
      <c r="F1337" s="78" t="s">
        <v>85</v>
      </c>
      <c r="G1337" s="74" t="s">
        <v>254</v>
      </c>
      <c r="H1337" s="71" t="s">
        <v>340</v>
      </c>
    </row>
    <row r="1338" spans="1:8" ht="15" hidden="1" customHeight="1" x14ac:dyDescent="0.25">
      <c r="A1338" s="71" t="s">
        <v>657</v>
      </c>
      <c r="B1338" s="71" t="s">
        <v>158</v>
      </c>
      <c r="C1338" s="78" t="s">
        <v>169</v>
      </c>
      <c r="D1338" s="71" t="s">
        <v>86</v>
      </c>
      <c r="E1338" s="74" t="s">
        <v>254</v>
      </c>
      <c r="F1338" s="78" t="s">
        <v>86</v>
      </c>
      <c r="G1338" s="74" t="s">
        <v>254</v>
      </c>
      <c r="H1338" s="71" t="s">
        <v>340</v>
      </c>
    </row>
    <row r="1339" spans="1:8" ht="15" hidden="1" customHeight="1" x14ac:dyDescent="0.25">
      <c r="A1339" s="71" t="s">
        <v>657</v>
      </c>
      <c r="B1339" s="71" t="s">
        <v>158</v>
      </c>
      <c r="C1339" s="78" t="s">
        <v>169</v>
      </c>
      <c r="D1339" s="71" t="s">
        <v>88</v>
      </c>
      <c r="E1339" s="74" t="s">
        <v>254</v>
      </c>
      <c r="F1339" s="78" t="s">
        <v>88</v>
      </c>
      <c r="G1339" s="74" t="s">
        <v>254</v>
      </c>
      <c r="H1339" s="71" t="s">
        <v>340</v>
      </c>
    </row>
    <row r="1340" spans="1:8" ht="15" hidden="1" customHeight="1" x14ac:dyDescent="0.25">
      <c r="A1340" s="71" t="s">
        <v>657</v>
      </c>
      <c r="B1340" s="71" t="s">
        <v>158</v>
      </c>
      <c r="C1340" s="78" t="s">
        <v>169</v>
      </c>
      <c r="D1340" s="71" t="s">
        <v>92</v>
      </c>
      <c r="E1340" s="74" t="s">
        <v>254</v>
      </c>
      <c r="F1340" s="78" t="s">
        <v>92</v>
      </c>
      <c r="G1340" s="74" t="s">
        <v>254</v>
      </c>
      <c r="H1340" s="71" t="s">
        <v>340</v>
      </c>
    </row>
    <row r="1341" spans="1:8" ht="15" hidden="1" customHeight="1" x14ac:dyDescent="0.25">
      <c r="A1341" s="71" t="s">
        <v>657</v>
      </c>
      <c r="B1341" s="71" t="s">
        <v>158</v>
      </c>
      <c r="C1341" s="78" t="s">
        <v>169</v>
      </c>
      <c r="D1341" s="71" t="s">
        <v>582</v>
      </c>
      <c r="E1341" s="74" t="s">
        <v>254</v>
      </c>
      <c r="F1341" s="78" t="s">
        <v>582</v>
      </c>
      <c r="G1341" s="74" t="s">
        <v>254</v>
      </c>
      <c r="H1341" s="71" t="s">
        <v>340</v>
      </c>
    </row>
    <row r="1342" spans="1:8" ht="15" hidden="1" customHeight="1" x14ac:dyDescent="0.25">
      <c r="A1342" s="71" t="s">
        <v>657</v>
      </c>
      <c r="B1342" s="71" t="s">
        <v>157</v>
      </c>
      <c r="C1342" s="78" t="s">
        <v>168</v>
      </c>
      <c r="D1342" s="71" t="s">
        <v>81</v>
      </c>
      <c r="E1342" s="74" t="s">
        <v>254</v>
      </c>
      <c r="F1342" s="78" t="s">
        <v>81</v>
      </c>
      <c r="G1342" s="74" t="s">
        <v>254</v>
      </c>
      <c r="H1342" s="71" t="s">
        <v>341</v>
      </c>
    </row>
    <row r="1343" spans="1:8" ht="15" hidden="1" customHeight="1" x14ac:dyDescent="0.25">
      <c r="A1343" s="71" t="s">
        <v>657</v>
      </c>
      <c r="B1343" s="71" t="s">
        <v>157</v>
      </c>
      <c r="C1343" s="78" t="s">
        <v>168</v>
      </c>
      <c r="D1343" s="71" t="s">
        <v>83</v>
      </c>
      <c r="E1343" s="74" t="s">
        <v>254</v>
      </c>
      <c r="F1343" s="78" t="s">
        <v>83</v>
      </c>
      <c r="G1343" s="74" t="s">
        <v>254</v>
      </c>
      <c r="H1343" s="71" t="s">
        <v>341</v>
      </c>
    </row>
    <row r="1344" spans="1:8" ht="15" hidden="1" customHeight="1" x14ac:dyDescent="0.25">
      <c r="A1344" s="71" t="s">
        <v>657</v>
      </c>
      <c r="B1344" s="71" t="s">
        <v>157</v>
      </c>
      <c r="C1344" s="78" t="s">
        <v>168</v>
      </c>
      <c r="D1344" s="71" t="s">
        <v>579</v>
      </c>
      <c r="E1344" s="74" t="s">
        <v>254</v>
      </c>
      <c r="F1344" s="78" t="s">
        <v>579</v>
      </c>
      <c r="G1344" s="74" t="s">
        <v>254</v>
      </c>
      <c r="H1344" s="71" t="s">
        <v>341</v>
      </c>
    </row>
    <row r="1345" spans="1:8" ht="15" hidden="1" customHeight="1" x14ac:dyDescent="0.25">
      <c r="A1345" s="71" t="s">
        <v>657</v>
      </c>
      <c r="B1345" s="71" t="s">
        <v>157</v>
      </c>
      <c r="C1345" s="78" t="s">
        <v>168</v>
      </c>
      <c r="D1345" s="71" t="s">
        <v>86</v>
      </c>
      <c r="E1345" s="74" t="s">
        <v>254</v>
      </c>
      <c r="F1345" s="78" t="s">
        <v>86</v>
      </c>
      <c r="G1345" s="74" t="s">
        <v>254</v>
      </c>
      <c r="H1345" s="71" t="s">
        <v>341</v>
      </c>
    </row>
    <row r="1346" spans="1:8" ht="15" hidden="1" customHeight="1" x14ac:dyDescent="0.25">
      <c r="A1346" s="71" t="s">
        <v>657</v>
      </c>
      <c r="B1346" s="71" t="s">
        <v>157</v>
      </c>
      <c r="C1346" s="78" t="s">
        <v>168</v>
      </c>
      <c r="D1346" s="71" t="s">
        <v>88</v>
      </c>
      <c r="E1346" s="74" t="s">
        <v>254</v>
      </c>
      <c r="F1346" s="78" t="s">
        <v>88</v>
      </c>
      <c r="G1346" s="74" t="s">
        <v>254</v>
      </c>
      <c r="H1346" s="71" t="s">
        <v>341</v>
      </c>
    </row>
    <row r="1347" spans="1:8" ht="15" hidden="1" customHeight="1" x14ac:dyDescent="0.25">
      <c r="A1347" s="71" t="s">
        <v>657</v>
      </c>
      <c r="B1347" s="71" t="s">
        <v>157</v>
      </c>
      <c r="C1347" s="78" t="s">
        <v>168</v>
      </c>
      <c r="D1347" s="71" t="s">
        <v>92</v>
      </c>
      <c r="E1347" s="74" t="s">
        <v>254</v>
      </c>
      <c r="F1347" s="78" t="s">
        <v>92</v>
      </c>
      <c r="G1347" s="74" t="s">
        <v>254</v>
      </c>
      <c r="H1347" s="71" t="s">
        <v>341</v>
      </c>
    </row>
    <row r="1348" spans="1:8" ht="15" hidden="1" customHeight="1" x14ac:dyDescent="0.25">
      <c r="A1348" s="71" t="s">
        <v>657</v>
      </c>
      <c r="B1348" s="71" t="s">
        <v>157</v>
      </c>
      <c r="C1348" s="78" t="s">
        <v>168</v>
      </c>
      <c r="D1348" s="71" t="s">
        <v>582</v>
      </c>
      <c r="E1348" s="74" t="s">
        <v>254</v>
      </c>
      <c r="F1348" s="78" t="s">
        <v>582</v>
      </c>
      <c r="G1348" s="74" t="s">
        <v>254</v>
      </c>
      <c r="H1348" s="71" t="s">
        <v>341</v>
      </c>
    </row>
    <row r="1349" spans="1:8" ht="15" hidden="1" customHeight="1" x14ac:dyDescent="0.25">
      <c r="A1349" s="71" t="s">
        <v>657</v>
      </c>
      <c r="B1349" s="71" t="s">
        <v>157</v>
      </c>
      <c r="C1349" s="78" t="s">
        <v>168</v>
      </c>
      <c r="D1349" s="71" t="s">
        <v>86</v>
      </c>
      <c r="E1349" s="74" t="s">
        <v>255</v>
      </c>
      <c r="F1349" s="78" t="s">
        <v>86</v>
      </c>
      <c r="G1349" s="74" t="s">
        <v>255</v>
      </c>
      <c r="H1349" s="71" t="s">
        <v>341</v>
      </c>
    </row>
    <row r="1350" spans="1:8" ht="15" hidden="1" customHeight="1" x14ac:dyDescent="0.25">
      <c r="A1350" s="71" t="s">
        <v>657</v>
      </c>
      <c r="B1350" s="71" t="s">
        <v>157</v>
      </c>
      <c r="C1350" s="78" t="s">
        <v>168</v>
      </c>
      <c r="D1350" s="71" t="s">
        <v>88</v>
      </c>
      <c r="E1350" s="74" t="s">
        <v>255</v>
      </c>
      <c r="F1350" s="78" t="s">
        <v>88</v>
      </c>
      <c r="G1350" s="74" t="s">
        <v>255</v>
      </c>
      <c r="H1350" s="71" t="s">
        <v>341</v>
      </c>
    </row>
    <row r="1351" spans="1:8" ht="15" hidden="1" customHeight="1" x14ac:dyDescent="0.25">
      <c r="A1351" s="71" t="s">
        <v>657</v>
      </c>
      <c r="B1351" s="71" t="s">
        <v>157</v>
      </c>
      <c r="C1351" s="78" t="s">
        <v>168</v>
      </c>
      <c r="D1351" s="71" t="s">
        <v>582</v>
      </c>
      <c r="E1351" s="74" t="s">
        <v>255</v>
      </c>
      <c r="F1351" s="78" t="s">
        <v>582</v>
      </c>
      <c r="G1351" s="74" t="s">
        <v>255</v>
      </c>
      <c r="H1351" s="71" t="s">
        <v>341</v>
      </c>
    </row>
    <row r="1352" spans="1:8" ht="15" hidden="1" customHeight="1" x14ac:dyDescent="0.25">
      <c r="A1352" s="71" t="s">
        <v>657</v>
      </c>
      <c r="B1352" s="71" t="s">
        <v>157</v>
      </c>
      <c r="C1352" s="78" t="s">
        <v>167</v>
      </c>
      <c r="D1352" s="71" t="s">
        <v>81</v>
      </c>
      <c r="E1352" s="74" t="s">
        <v>254</v>
      </c>
      <c r="F1352" s="78" t="s">
        <v>81</v>
      </c>
      <c r="G1352" s="74" t="s">
        <v>254</v>
      </c>
      <c r="H1352" s="71" t="s">
        <v>342</v>
      </c>
    </row>
    <row r="1353" spans="1:8" ht="15" hidden="1" customHeight="1" x14ac:dyDescent="0.25">
      <c r="A1353" s="71" t="s">
        <v>657</v>
      </c>
      <c r="B1353" s="71" t="s">
        <v>157</v>
      </c>
      <c r="C1353" s="78" t="s">
        <v>167</v>
      </c>
      <c r="D1353" s="71" t="s">
        <v>83</v>
      </c>
      <c r="E1353" s="74" t="s">
        <v>254</v>
      </c>
      <c r="F1353" s="78" t="s">
        <v>83</v>
      </c>
      <c r="G1353" s="74" t="s">
        <v>254</v>
      </c>
      <c r="H1353" s="71" t="s">
        <v>342</v>
      </c>
    </row>
    <row r="1354" spans="1:8" ht="15" hidden="1" customHeight="1" x14ac:dyDescent="0.25">
      <c r="A1354" s="71" t="s">
        <v>657</v>
      </c>
      <c r="B1354" s="71" t="s">
        <v>157</v>
      </c>
      <c r="C1354" s="78" t="s">
        <v>167</v>
      </c>
      <c r="D1354" s="71" t="s">
        <v>579</v>
      </c>
      <c r="E1354" s="74" t="s">
        <v>254</v>
      </c>
      <c r="F1354" s="78" t="s">
        <v>579</v>
      </c>
      <c r="G1354" s="74" t="s">
        <v>254</v>
      </c>
      <c r="H1354" s="71" t="s">
        <v>342</v>
      </c>
    </row>
    <row r="1355" spans="1:8" ht="15" hidden="1" customHeight="1" x14ac:dyDescent="0.25">
      <c r="A1355" s="71" t="s">
        <v>657</v>
      </c>
      <c r="B1355" s="71" t="s">
        <v>157</v>
      </c>
      <c r="C1355" s="78" t="s">
        <v>167</v>
      </c>
      <c r="D1355" s="71" t="s">
        <v>86</v>
      </c>
      <c r="E1355" s="74" t="s">
        <v>254</v>
      </c>
      <c r="F1355" s="78" t="s">
        <v>86</v>
      </c>
      <c r="G1355" s="74" t="s">
        <v>254</v>
      </c>
      <c r="H1355" s="71" t="s">
        <v>342</v>
      </c>
    </row>
    <row r="1356" spans="1:8" ht="15" hidden="1" customHeight="1" x14ac:dyDescent="0.25">
      <c r="A1356" s="71" t="s">
        <v>657</v>
      </c>
      <c r="B1356" s="71" t="s">
        <v>157</v>
      </c>
      <c r="C1356" s="78" t="s">
        <v>167</v>
      </c>
      <c r="D1356" s="71" t="s">
        <v>88</v>
      </c>
      <c r="E1356" s="74" t="s">
        <v>254</v>
      </c>
      <c r="F1356" s="78" t="s">
        <v>88</v>
      </c>
      <c r="G1356" s="74" t="s">
        <v>254</v>
      </c>
      <c r="H1356" s="71" t="s">
        <v>342</v>
      </c>
    </row>
    <row r="1357" spans="1:8" ht="15" hidden="1" customHeight="1" x14ac:dyDescent="0.25">
      <c r="A1357" s="71" t="s">
        <v>657</v>
      </c>
      <c r="B1357" s="71" t="s">
        <v>157</v>
      </c>
      <c r="C1357" s="78" t="s">
        <v>167</v>
      </c>
      <c r="D1357" s="71" t="s">
        <v>92</v>
      </c>
      <c r="E1357" s="74" t="s">
        <v>254</v>
      </c>
      <c r="F1357" s="78" t="s">
        <v>92</v>
      </c>
      <c r="G1357" s="74" t="s">
        <v>254</v>
      </c>
      <c r="H1357" s="71" t="s">
        <v>342</v>
      </c>
    </row>
    <row r="1358" spans="1:8" ht="15" hidden="1" customHeight="1" x14ac:dyDescent="0.25">
      <c r="A1358" s="71" t="s">
        <v>657</v>
      </c>
      <c r="B1358" s="71" t="s">
        <v>157</v>
      </c>
      <c r="C1358" s="78" t="s">
        <v>167</v>
      </c>
      <c r="D1358" s="71" t="s">
        <v>582</v>
      </c>
      <c r="E1358" s="74" t="s">
        <v>254</v>
      </c>
      <c r="F1358" s="78" t="s">
        <v>582</v>
      </c>
      <c r="G1358" s="74" t="s">
        <v>254</v>
      </c>
      <c r="H1358" s="71" t="s">
        <v>342</v>
      </c>
    </row>
    <row r="1359" spans="1:8" ht="15" hidden="1" customHeight="1" x14ac:dyDescent="0.25">
      <c r="A1359" s="71" t="s">
        <v>657</v>
      </c>
      <c r="B1359" s="71" t="s">
        <v>157</v>
      </c>
      <c r="C1359" s="78" t="s">
        <v>167</v>
      </c>
      <c r="D1359" s="71" t="s">
        <v>86</v>
      </c>
      <c r="E1359" s="74" t="s">
        <v>320</v>
      </c>
      <c r="F1359" s="78" t="s">
        <v>86</v>
      </c>
      <c r="G1359" s="74" t="s">
        <v>320</v>
      </c>
      <c r="H1359" s="71" t="s">
        <v>342</v>
      </c>
    </row>
    <row r="1360" spans="1:8" ht="15" hidden="1" customHeight="1" x14ac:dyDescent="0.25">
      <c r="A1360" s="71" t="s">
        <v>657</v>
      </c>
      <c r="B1360" s="71" t="s">
        <v>157</v>
      </c>
      <c r="C1360" s="78" t="s">
        <v>167</v>
      </c>
      <c r="D1360" s="71" t="s">
        <v>88</v>
      </c>
      <c r="E1360" s="74" t="s">
        <v>320</v>
      </c>
      <c r="F1360" s="78" t="s">
        <v>88</v>
      </c>
      <c r="G1360" s="74" t="s">
        <v>320</v>
      </c>
      <c r="H1360" s="71" t="s">
        <v>342</v>
      </c>
    </row>
    <row r="1361" spans="1:8" ht="15" hidden="1" customHeight="1" x14ac:dyDescent="0.25">
      <c r="A1361" s="71" t="s">
        <v>657</v>
      </c>
      <c r="B1361" s="71" t="s">
        <v>157</v>
      </c>
      <c r="C1361" s="78" t="s">
        <v>167</v>
      </c>
      <c r="D1361" s="71" t="s">
        <v>582</v>
      </c>
      <c r="E1361" s="74" t="s">
        <v>320</v>
      </c>
      <c r="F1361" s="78" t="s">
        <v>582</v>
      </c>
      <c r="G1361" s="74" t="s">
        <v>320</v>
      </c>
      <c r="H1361" s="71" t="s">
        <v>342</v>
      </c>
    </row>
    <row r="1362" spans="1:8" ht="15" hidden="1" customHeight="1" x14ac:dyDescent="0.25">
      <c r="A1362" s="71" t="s">
        <v>657</v>
      </c>
      <c r="B1362" s="71" t="s">
        <v>155</v>
      </c>
      <c r="C1362" s="78" t="s">
        <v>166</v>
      </c>
      <c r="D1362" s="71" t="s">
        <v>82</v>
      </c>
      <c r="E1362" s="74" t="s">
        <v>254</v>
      </c>
      <c r="F1362" s="78" t="s">
        <v>82</v>
      </c>
      <c r="G1362" s="74" t="s">
        <v>254</v>
      </c>
      <c r="H1362" s="71" t="s">
        <v>343</v>
      </c>
    </row>
    <row r="1363" spans="1:8" ht="15" hidden="1" customHeight="1" x14ac:dyDescent="0.25">
      <c r="A1363" s="71" t="s">
        <v>657</v>
      </c>
      <c r="B1363" s="71" t="s">
        <v>155</v>
      </c>
      <c r="C1363" s="78" t="s">
        <v>166</v>
      </c>
      <c r="D1363" s="71" t="s">
        <v>85</v>
      </c>
      <c r="E1363" s="74" t="s">
        <v>254</v>
      </c>
      <c r="F1363" s="78" t="s">
        <v>85</v>
      </c>
      <c r="G1363" s="74" t="s">
        <v>254</v>
      </c>
      <c r="H1363" s="71" t="s">
        <v>343</v>
      </c>
    </row>
    <row r="1364" spans="1:8" ht="15" hidden="1" customHeight="1" x14ac:dyDescent="0.25">
      <c r="A1364" s="71" t="s">
        <v>657</v>
      </c>
      <c r="B1364" s="71" t="s">
        <v>155</v>
      </c>
      <c r="C1364" s="78" t="s">
        <v>166</v>
      </c>
      <c r="D1364" s="71" t="s">
        <v>580</v>
      </c>
      <c r="E1364" s="74" t="s">
        <v>254</v>
      </c>
      <c r="F1364" s="78" t="s">
        <v>580</v>
      </c>
      <c r="G1364" s="74" t="s">
        <v>254</v>
      </c>
      <c r="H1364" s="71" t="s">
        <v>343</v>
      </c>
    </row>
    <row r="1365" spans="1:8" ht="15" hidden="1" customHeight="1" x14ac:dyDescent="0.25">
      <c r="A1365" s="71" t="s">
        <v>657</v>
      </c>
      <c r="B1365" s="71" t="s">
        <v>155</v>
      </c>
      <c r="C1365" s="78" t="s">
        <v>166</v>
      </c>
      <c r="D1365" s="71" t="s">
        <v>89</v>
      </c>
      <c r="E1365" s="74" t="s">
        <v>254</v>
      </c>
      <c r="F1365" s="78" t="s">
        <v>89</v>
      </c>
      <c r="G1365" s="74" t="s">
        <v>254</v>
      </c>
      <c r="H1365" s="71" t="s">
        <v>343</v>
      </c>
    </row>
    <row r="1366" spans="1:8" ht="15" hidden="1" customHeight="1" x14ac:dyDescent="0.25">
      <c r="A1366" s="71" t="s">
        <v>657</v>
      </c>
      <c r="B1366" s="71" t="s">
        <v>155</v>
      </c>
      <c r="C1366" s="78" t="s">
        <v>166</v>
      </c>
      <c r="D1366" s="71" t="s">
        <v>91</v>
      </c>
      <c r="E1366" s="74" t="s">
        <v>254</v>
      </c>
      <c r="F1366" s="78" t="s">
        <v>91</v>
      </c>
      <c r="G1366" s="74" t="s">
        <v>254</v>
      </c>
      <c r="H1366" s="71" t="s">
        <v>343</v>
      </c>
    </row>
    <row r="1367" spans="1:8" ht="15" hidden="1" customHeight="1" x14ac:dyDescent="0.25">
      <c r="A1367" s="71" t="s">
        <v>657</v>
      </c>
      <c r="B1367" s="71" t="s">
        <v>155</v>
      </c>
      <c r="C1367" s="78" t="s">
        <v>166</v>
      </c>
      <c r="D1367" s="71" t="s">
        <v>477</v>
      </c>
      <c r="E1367" s="74" t="s">
        <v>254</v>
      </c>
      <c r="F1367" s="78" t="s">
        <v>477</v>
      </c>
      <c r="G1367" s="74" t="s">
        <v>254</v>
      </c>
      <c r="H1367" s="71" t="s">
        <v>343</v>
      </c>
    </row>
    <row r="1368" spans="1:8" ht="15" hidden="1" customHeight="1" x14ac:dyDescent="0.25">
      <c r="A1368" s="71" t="s">
        <v>657</v>
      </c>
      <c r="B1368" s="71" t="s">
        <v>155</v>
      </c>
      <c r="C1368" s="78" t="s">
        <v>166</v>
      </c>
      <c r="D1368" s="71" t="s">
        <v>95</v>
      </c>
      <c r="E1368" s="74" t="s">
        <v>254</v>
      </c>
      <c r="F1368" s="78" t="s">
        <v>95</v>
      </c>
      <c r="G1368" s="74" t="s">
        <v>254</v>
      </c>
      <c r="H1368" s="71" t="s">
        <v>343</v>
      </c>
    </row>
    <row r="1369" spans="1:8" ht="15" hidden="1" customHeight="1" x14ac:dyDescent="0.25">
      <c r="A1369" s="71" t="s">
        <v>657</v>
      </c>
      <c r="B1369" s="71" t="s">
        <v>155</v>
      </c>
      <c r="C1369" s="78" t="s">
        <v>166</v>
      </c>
      <c r="D1369" s="71" t="s">
        <v>81</v>
      </c>
      <c r="E1369" s="74" t="s">
        <v>255</v>
      </c>
      <c r="F1369" s="78" t="s">
        <v>81</v>
      </c>
      <c r="G1369" s="74" t="s">
        <v>255</v>
      </c>
      <c r="H1369" s="71" t="s">
        <v>343</v>
      </c>
    </row>
    <row r="1370" spans="1:8" ht="15" hidden="1" customHeight="1" x14ac:dyDescent="0.25">
      <c r="A1370" s="71" t="s">
        <v>657</v>
      </c>
      <c r="B1370" s="71" t="s">
        <v>155</v>
      </c>
      <c r="C1370" s="78" t="s">
        <v>166</v>
      </c>
      <c r="D1370" s="71" t="s">
        <v>83</v>
      </c>
      <c r="E1370" s="74" t="s">
        <v>255</v>
      </c>
      <c r="F1370" s="78" t="s">
        <v>83</v>
      </c>
      <c r="G1370" s="74" t="s">
        <v>255</v>
      </c>
      <c r="H1370" s="71" t="s">
        <v>343</v>
      </c>
    </row>
    <row r="1371" spans="1:8" ht="15" hidden="1" customHeight="1" x14ac:dyDescent="0.25">
      <c r="A1371" s="71" t="s">
        <v>657</v>
      </c>
      <c r="B1371" s="71" t="s">
        <v>155</v>
      </c>
      <c r="C1371" s="78" t="s">
        <v>166</v>
      </c>
      <c r="D1371" s="71" t="s">
        <v>579</v>
      </c>
      <c r="E1371" s="74" t="s">
        <v>255</v>
      </c>
      <c r="F1371" s="78" t="s">
        <v>579</v>
      </c>
      <c r="G1371" s="74" t="s">
        <v>255</v>
      </c>
      <c r="H1371" s="71" t="s">
        <v>343</v>
      </c>
    </row>
    <row r="1372" spans="1:8" ht="15" hidden="1" customHeight="1" x14ac:dyDescent="0.25">
      <c r="A1372" s="71" t="s">
        <v>657</v>
      </c>
      <c r="B1372" s="71" t="s">
        <v>155</v>
      </c>
      <c r="C1372" s="78" t="s">
        <v>166</v>
      </c>
      <c r="D1372" s="71" t="s">
        <v>86</v>
      </c>
      <c r="E1372" s="74" t="s">
        <v>255</v>
      </c>
      <c r="F1372" s="78" t="s">
        <v>86</v>
      </c>
      <c r="G1372" s="74" t="s">
        <v>255</v>
      </c>
      <c r="H1372" s="71" t="s">
        <v>343</v>
      </c>
    </row>
    <row r="1373" spans="1:8" ht="15" hidden="1" customHeight="1" x14ac:dyDescent="0.25">
      <c r="A1373" s="71" t="s">
        <v>657</v>
      </c>
      <c r="B1373" s="71" t="s">
        <v>155</v>
      </c>
      <c r="C1373" s="78" t="s">
        <v>166</v>
      </c>
      <c r="D1373" s="71" t="s">
        <v>88</v>
      </c>
      <c r="E1373" s="74" t="s">
        <v>255</v>
      </c>
      <c r="F1373" s="78" t="s">
        <v>88</v>
      </c>
      <c r="G1373" s="74" t="s">
        <v>255</v>
      </c>
      <c r="H1373" s="71" t="s">
        <v>343</v>
      </c>
    </row>
    <row r="1374" spans="1:8" ht="15" hidden="1" customHeight="1" x14ac:dyDescent="0.25">
      <c r="A1374" s="71" t="s">
        <v>657</v>
      </c>
      <c r="B1374" s="71" t="s">
        <v>155</v>
      </c>
      <c r="C1374" s="78" t="s">
        <v>166</v>
      </c>
      <c r="D1374" s="71" t="s">
        <v>92</v>
      </c>
      <c r="E1374" s="74" t="s">
        <v>255</v>
      </c>
      <c r="F1374" s="78" t="s">
        <v>92</v>
      </c>
      <c r="G1374" s="74" t="s">
        <v>255</v>
      </c>
      <c r="H1374" s="71" t="s">
        <v>343</v>
      </c>
    </row>
    <row r="1375" spans="1:8" ht="15" hidden="1" customHeight="1" x14ac:dyDescent="0.25">
      <c r="A1375" s="71" t="s">
        <v>657</v>
      </c>
      <c r="B1375" s="71" t="s">
        <v>155</v>
      </c>
      <c r="C1375" s="78" t="s">
        <v>166</v>
      </c>
      <c r="D1375" s="71" t="s">
        <v>582</v>
      </c>
      <c r="E1375" s="74" t="s">
        <v>255</v>
      </c>
      <c r="F1375" s="78" t="s">
        <v>582</v>
      </c>
      <c r="G1375" s="74" t="s">
        <v>255</v>
      </c>
      <c r="H1375" s="71" t="s">
        <v>343</v>
      </c>
    </row>
    <row r="1376" spans="1:8" ht="15" hidden="1" customHeight="1" x14ac:dyDescent="0.25">
      <c r="A1376" s="71" t="s">
        <v>657</v>
      </c>
      <c r="B1376" s="71" t="s">
        <v>155</v>
      </c>
      <c r="C1376" s="78" t="s">
        <v>165</v>
      </c>
      <c r="D1376" s="71" t="s">
        <v>82</v>
      </c>
      <c r="E1376" s="74" t="s">
        <v>254</v>
      </c>
      <c r="F1376" s="78" t="s">
        <v>82</v>
      </c>
      <c r="G1376" s="74" t="s">
        <v>254</v>
      </c>
      <c r="H1376" s="71" t="s">
        <v>344</v>
      </c>
    </row>
    <row r="1377" spans="1:8" ht="15" hidden="1" customHeight="1" x14ac:dyDescent="0.25">
      <c r="A1377" s="71" t="s">
        <v>657</v>
      </c>
      <c r="B1377" s="71" t="s">
        <v>155</v>
      </c>
      <c r="C1377" s="78" t="s">
        <v>165</v>
      </c>
      <c r="D1377" s="71" t="s">
        <v>85</v>
      </c>
      <c r="E1377" s="74" t="s">
        <v>254</v>
      </c>
      <c r="F1377" s="78" t="s">
        <v>85</v>
      </c>
      <c r="G1377" s="74" t="s">
        <v>254</v>
      </c>
      <c r="H1377" s="71" t="s">
        <v>344</v>
      </c>
    </row>
    <row r="1378" spans="1:8" ht="15" hidden="1" customHeight="1" x14ac:dyDescent="0.25">
      <c r="A1378" s="71" t="s">
        <v>657</v>
      </c>
      <c r="B1378" s="71" t="s">
        <v>155</v>
      </c>
      <c r="C1378" s="78" t="s">
        <v>165</v>
      </c>
      <c r="D1378" s="71" t="s">
        <v>580</v>
      </c>
      <c r="E1378" s="74" t="s">
        <v>254</v>
      </c>
      <c r="F1378" s="78" t="s">
        <v>580</v>
      </c>
      <c r="G1378" s="74" t="s">
        <v>254</v>
      </c>
      <c r="H1378" s="71" t="s">
        <v>344</v>
      </c>
    </row>
    <row r="1379" spans="1:8" ht="15" hidden="1" customHeight="1" x14ac:dyDescent="0.25">
      <c r="A1379" s="71" t="s">
        <v>657</v>
      </c>
      <c r="B1379" s="71" t="s">
        <v>155</v>
      </c>
      <c r="C1379" s="78" t="s">
        <v>165</v>
      </c>
      <c r="D1379" s="71" t="s">
        <v>89</v>
      </c>
      <c r="E1379" s="74" t="s">
        <v>254</v>
      </c>
      <c r="F1379" s="78" t="s">
        <v>89</v>
      </c>
      <c r="G1379" s="74" t="s">
        <v>254</v>
      </c>
      <c r="H1379" s="71" t="s">
        <v>344</v>
      </c>
    </row>
    <row r="1380" spans="1:8" ht="15" hidden="1" customHeight="1" x14ac:dyDescent="0.25">
      <c r="A1380" s="71" t="s">
        <v>657</v>
      </c>
      <c r="B1380" s="71" t="s">
        <v>155</v>
      </c>
      <c r="C1380" s="78" t="s">
        <v>165</v>
      </c>
      <c r="D1380" s="71" t="s">
        <v>91</v>
      </c>
      <c r="E1380" s="74" t="s">
        <v>254</v>
      </c>
      <c r="F1380" s="78" t="s">
        <v>91</v>
      </c>
      <c r="G1380" s="74" t="s">
        <v>254</v>
      </c>
      <c r="H1380" s="71" t="s">
        <v>344</v>
      </c>
    </row>
    <row r="1381" spans="1:8" ht="15" hidden="1" customHeight="1" x14ac:dyDescent="0.25">
      <c r="A1381" s="71" t="s">
        <v>657</v>
      </c>
      <c r="B1381" s="71" t="s">
        <v>155</v>
      </c>
      <c r="C1381" s="78" t="s">
        <v>165</v>
      </c>
      <c r="D1381" s="71" t="s">
        <v>477</v>
      </c>
      <c r="E1381" s="74" t="s">
        <v>254</v>
      </c>
      <c r="F1381" s="78" t="s">
        <v>477</v>
      </c>
      <c r="G1381" s="74" t="s">
        <v>254</v>
      </c>
      <c r="H1381" s="71" t="s">
        <v>344</v>
      </c>
    </row>
    <row r="1382" spans="1:8" ht="15" hidden="1" customHeight="1" x14ac:dyDescent="0.25">
      <c r="A1382" s="71" t="s">
        <v>657</v>
      </c>
      <c r="B1382" s="71" t="s">
        <v>155</v>
      </c>
      <c r="C1382" s="78" t="s">
        <v>165</v>
      </c>
      <c r="D1382" s="71" t="s">
        <v>95</v>
      </c>
      <c r="E1382" s="74" t="s">
        <v>254</v>
      </c>
      <c r="F1382" s="78" t="s">
        <v>95</v>
      </c>
      <c r="G1382" s="74" t="s">
        <v>254</v>
      </c>
      <c r="H1382" s="71" t="s">
        <v>344</v>
      </c>
    </row>
    <row r="1383" spans="1:8" ht="15" hidden="1" customHeight="1" x14ac:dyDescent="0.25">
      <c r="A1383" s="71" t="s">
        <v>657</v>
      </c>
      <c r="B1383" s="71" t="s">
        <v>155</v>
      </c>
      <c r="C1383" s="78" t="s">
        <v>165</v>
      </c>
      <c r="D1383" s="71" t="s">
        <v>81</v>
      </c>
      <c r="E1383" s="74" t="s">
        <v>320</v>
      </c>
      <c r="F1383" s="78" t="s">
        <v>81</v>
      </c>
      <c r="G1383" s="74" t="s">
        <v>320</v>
      </c>
      <c r="H1383" s="71" t="s">
        <v>344</v>
      </c>
    </row>
    <row r="1384" spans="1:8" ht="15" hidden="1" customHeight="1" x14ac:dyDescent="0.25">
      <c r="A1384" s="71" t="s">
        <v>657</v>
      </c>
      <c r="B1384" s="71" t="s">
        <v>155</v>
      </c>
      <c r="C1384" s="78" t="s">
        <v>165</v>
      </c>
      <c r="D1384" s="71" t="s">
        <v>83</v>
      </c>
      <c r="E1384" s="74" t="s">
        <v>320</v>
      </c>
      <c r="F1384" s="78" t="s">
        <v>83</v>
      </c>
      <c r="G1384" s="74" t="s">
        <v>320</v>
      </c>
      <c r="H1384" s="71" t="s">
        <v>344</v>
      </c>
    </row>
    <row r="1385" spans="1:8" ht="15" hidden="1" customHeight="1" x14ac:dyDescent="0.25">
      <c r="A1385" s="71" t="s">
        <v>657</v>
      </c>
      <c r="B1385" s="71" t="s">
        <v>155</v>
      </c>
      <c r="C1385" s="78" t="s">
        <v>165</v>
      </c>
      <c r="D1385" s="71" t="s">
        <v>579</v>
      </c>
      <c r="E1385" s="74" t="s">
        <v>320</v>
      </c>
      <c r="F1385" s="78" t="s">
        <v>579</v>
      </c>
      <c r="G1385" s="74" t="s">
        <v>320</v>
      </c>
      <c r="H1385" s="71" t="s">
        <v>344</v>
      </c>
    </row>
    <row r="1386" spans="1:8" ht="15" hidden="1" customHeight="1" x14ac:dyDescent="0.25">
      <c r="A1386" s="71" t="s">
        <v>657</v>
      </c>
      <c r="B1386" s="71" t="s">
        <v>155</v>
      </c>
      <c r="C1386" s="78" t="s">
        <v>165</v>
      </c>
      <c r="D1386" s="71" t="s">
        <v>86</v>
      </c>
      <c r="E1386" s="74" t="s">
        <v>320</v>
      </c>
      <c r="F1386" s="78" t="s">
        <v>86</v>
      </c>
      <c r="G1386" s="74" t="s">
        <v>320</v>
      </c>
      <c r="H1386" s="71" t="s">
        <v>344</v>
      </c>
    </row>
    <row r="1387" spans="1:8" ht="15" hidden="1" customHeight="1" x14ac:dyDescent="0.25">
      <c r="A1387" s="71" t="s">
        <v>657</v>
      </c>
      <c r="B1387" s="71" t="s">
        <v>155</v>
      </c>
      <c r="C1387" s="78" t="s">
        <v>165</v>
      </c>
      <c r="D1387" s="71" t="s">
        <v>88</v>
      </c>
      <c r="E1387" s="74" t="s">
        <v>320</v>
      </c>
      <c r="F1387" s="78" t="s">
        <v>88</v>
      </c>
      <c r="G1387" s="74" t="s">
        <v>320</v>
      </c>
      <c r="H1387" s="71" t="s">
        <v>344</v>
      </c>
    </row>
    <row r="1388" spans="1:8" ht="15" hidden="1" customHeight="1" x14ac:dyDescent="0.25">
      <c r="A1388" s="71" t="s">
        <v>657</v>
      </c>
      <c r="B1388" s="71" t="s">
        <v>155</v>
      </c>
      <c r="C1388" s="78" t="s">
        <v>165</v>
      </c>
      <c r="D1388" s="71" t="s">
        <v>92</v>
      </c>
      <c r="E1388" s="74" t="s">
        <v>320</v>
      </c>
      <c r="F1388" s="78" t="s">
        <v>92</v>
      </c>
      <c r="G1388" s="74" t="s">
        <v>320</v>
      </c>
      <c r="H1388" s="71" t="s">
        <v>344</v>
      </c>
    </row>
    <row r="1389" spans="1:8" ht="15" hidden="1" customHeight="1" x14ac:dyDescent="0.25">
      <c r="A1389" s="71" t="s">
        <v>657</v>
      </c>
      <c r="B1389" s="71" t="s">
        <v>155</v>
      </c>
      <c r="C1389" s="78" t="s">
        <v>165</v>
      </c>
      <c r="D1389" s="71" t="s">
        <v>582</v>
      </c>
      <c r="E1389" s="74" t="s">
        <v>320</v>
      </c>
      <c r="F1389" s="78" t="s">
        <v>582</v>
      </c>
      <c r="G1389" s="74" t="s">
        <v>320</v>
      </c>
      <c r="H1389" s="71" t="s">
        <v>344</v>
      </c>
    </row>
    <row r="1390" spans="1:8" ht="15" hidden="1" customHeight="1" x14ac:dyDescent="0.25">
      <c r="A1390" s="71" t="s">
        <v>657</v>
      </c>
      <c r="B1390" s="71" t="s">
        <v>154</v>
      </c>
      <c r="C1390" s="78" t="s">
        <v>164</v>
      </c>
      <c r="D1390" s="71" t="s">
        <v>81</v>
      </c>
      <c r="E1390" s="74" t="s">
        <v>320</v>
      </c>
      <c r="F1390" s="78" t="s">
        <v>81</v>
      </c>
      <c r="G1390" s="74" t="s">
        <v>320</v>
      </c>
      <c r="H1390" s="71" t="s">
        <v>345</v>
      </c>
    </row>
    <row r="1391" spans="1:8" ht="15" hidden="1" customHeight="1" x14ac:dyDescent="0.25">
      <c r="A1391" s="71" t="s">
        <v>657</v>
      </c>
      <c r="B1391" s="71" t="s">
        <v>154</v>
      </c>
      <c r="C1391" s="78" t="s">
        <v>164</v>
      </c>
      <c r="D1391" s="71" t="s">
        <v>82</v>
      </c>
      <c r="E1391" s="74" t="s">
        <v>320</v>
      </c>
      <c r="F1391" s="78" t="s">
        <v>82</v>
      </c>
      <c r="G1391" s="74" t="s">
        <v>320</v>
      </c>
      <c r="H1391" s="71" t="s">
        <v>345</v>
      </c>
    </row>
    <row r="1392" spans="1:8" ht="15" hidden="1" customHeight="1" x14ac:dyDescent="0.25">
      <c r="A1392" s="71" t="s">
        <v>657</v>
      </c>
      <c r="B1392" s="71" t="s">
        <v>154</v>
      </c>
      <c r="C1392" s="78" t="s">
        <v>164</v>
      </c>
      <c r="D1392" s="71" t="s">
        <v>83</v>
      </c>
      <c r="E1392" s="74" t="s">
        <v>320</v>
      </c>
      <c r="F1392" s="78" t="s">
        <v>83</v>
      </c>
      <c r="G1392" s="74" t="s">
        <v>320</v>
      </c>
      <c r="H1392" s="71" t="s">
        <v>345</v>
      </c>
    </row>
    <row r="1393" spans="1:8" ht="15" hidden="1" customHeight="1" x14ac:dyDescent="0.25">
      <c r="A1393" s="71" t="s">
        <v>657</v>
      </c>
      <c r="B1393" s="71" t="s">
        <v>154</v>
      </c>
      <c r="C1393" s="78" t="s">
        <v>164</v>
      </c>
      <c r="D1393" s="71" t="s">
        <v>579</v>
      </c>
      <c r="E1393" s="74" t="s">
        <v>320</v>
      </c>
      <c r="F1393" s="78" t="s">
        <v>579</v>
      </c>
      <c r="G1393" s="74" t="s">
        <v>320</v>
      </c>
      <c r="H1393" s="71" t="s">
        <v>345</v>
      </c>
    </row>
    <row r="1394" spans="1:8" ht="15" hidden="1" customHeight="1" x14ac:dyDescent="0.25">
      <c r="A1394" s="71" t="s">
        <v>657</v>
      </c>
      <c r="B1394" s="71" t="s">
        <v>154</v>
      </c>
      <c r="C1394" s="78" t="s">
        <v>164</v>
      </c>
      <c r="D1394" s="71" t="s">
        <v>85</v>
      </c>
      <c r="E1394" s="74" t="s">
        <v>320</v>
      </c>
      <c r="F1394" s="78" t="s">
        <v>85</v>
      </c>
      <c r="G1394" s="74" t="s">
        <v>320</v>
      </c>
      <c r="H1394" s="71" t="s">
        <v>345</v>
      </c>
    </row>
    <row r="1395" spans="1:8" ht="15" hidden="1" customHeight="1" x14ac:dyDescent="0.25">
      <c r="A1395" s="71" t="s">
        <v>657</v>
      </c>
      <c r="B1395" s="71" t="s">
        <v>154</v>
      </c>
      <c r="C1395" s="78" t="s">
        <v>164</v>
      </c>
      <c r="D1395" s="71" t="s">
        <v>580</v>
      </c>
      <c r="E1395" s="74" t="s">
        <v>320</v>
      </c>
      <c r="F1395" s="78" t="s">
        <v>587</v>
      </c>
      <c r="G1395" s="74" t="s">
        <v>320</v>
      </c>
      <c r="H1395" s="71" t="s">
        <v>345</v>
      </c>
    </row>
    <row r="1396" spans="1:8" ht="15" hidden="1" customHeight="1" x14ac:dyDescent="0.25">
      <c r="A1396" s="71" t="s">
        <v>657</v>
      </c>
      <c r="B1396" s="71" t="s">
        <v>154</v>
      </c>
      <c r="C1396" s="78" t="s">
        <v>164</v>
      </c>
      <c r="D1396" s="71" t="s">
        <v>89</v>
      </c>
      <c r="E1396" s="74" t="s">
        <v>320</v>
      </c>
      <c r="F1396" s="78" t="s">
        <v>89</v>
      </c>
      <c r="G1396" s="74" t="s">
        <v>320</v>
      </c>
      <c r="H1396" s="71" t="s">
        <v>345</v>
      </c>
    </row>
    <row r="1397" spans="1:8" ht="15" hidden="1" customHeight="1" x14ac:dyDescent="0.25">
      <c r="A1397" s="71" t="s">
        <v>657</v>
      </c>
      <c r="B1397" s="71" t="s">
        <v>154</v>
      </c>
      <c r="C1397" s="78" t="s">
        <v>164</v>
      </c>
      <c r="D1397" s="71" t="s">
        <v>91</v>
      </c>
      <c r="E1397" s="74" t="s">
        <v>320</v>
      </c>
      <c r="F1397" s="78" t="s">
        <v>91</v>
      </c>
      <c r="G1397" s="74" t="s">
        <v>320</v>
      </c>
      <c r="H1397" s="71" t="s">
        <v>345</v>
      </c>
    </row>
    <row r="1398" spans="1:8" ht="15" hidden="1" customHeight="1" x14ac:dyDescent="0.25">
      <c r="A1398" s="71" t="s">
        <v>657</v>
      </c>
      <c r="B1398" s="71" t="s">
        <v>154</v>
      </c>
      <c r="C1398" s="78" t="s">
        <v>164</v>
      </c>
      <c r="D1398" s="71" t="s">
        <v>92</v>
      </c>
      <c r="E1398" s="74" t="s">
        <v>320</v>
      </c>
      <c r="F1398" s="78" t="s">
        <v>92</v>
      </c>
      <c r="G1398" s="74" t="s">
        <v>320</v>
      </c>
      <c r="H1398" s="71" t="s">
        <v>345</v>
      </c>
    </row>
    <row r="1399" spans="1:8" ht="15" hidden="1" customHeight="1" x14ac:dyDescent="0.25">
      <c r="A1399" s="71" t="s">
        <v>657</v>
      </c>
      <c r="B1399" s="71" t="s">
        <v>154</v>
      </c>
      <c r="C1399" s="78" t="s">
        <v>164</v>
      </c>
      <c r="D1399" s="71" t="s">
        <v>477</v>
      </c>
      <c r="E1399" s="74" t="s">
        <v>320</v>
      </c>
      <c r="F1399" s="78" t="s">
        <v>477</v>
      </c>
      <c r="G1399" s="74" t="s">
        <v>320</v>
      </c>
      <c r="H1399" s="71" t="s">
        <v>345</v>
      </c>
    </row>
    <row r="1400" spans="1:8" ht="15" hidden="1" customHeight="1" x14ac:dyDescent="0.25">
      <c r="A1400" s="71" t="s">
        <v>657</v>
      </c>
      <c r="B1400" s="71" t="s">
        <v>154</v>
      </c>
      <c r="C1400" s="78" t="s">
        <v>164</v>
      </c>
      <c r="D1400" s="71" t="s">
        <v>95</v>
      </c>
      <c r="E1400" s="74" t="s">
        <v>320</v>
      </c>
      <c r="F1400" s="78" t="s">
        <v>95</v>
      </c>
      <c r="G1400" s="74" t="s">
        <v>320</v>
      </c>
      <c r="H1400" s="71" t="s">
        <v>345</v>
      </c>
    </row>
    <row r="1401" spans="1:8" ht="15" hidden="1" customHeight="1" x14ac:dyDescent="0.25">
      <c r="A1401" s="71" t="s">
        <v>657</v>
      </c>
      <c r="B1401" s="71" t="s">
        <v>154</v>
      </c>
      <c r="C1401" s="78" t="s">
        <v>164</v>
      </c>
      <c r="D1401" s="71" t="s">
        <v>86</v>
      </c>
      <c r="E1401" s="74" t="s">
        <v>308</v>
      </c>
      <c r="F1401" s="78" t="s">
        <v>86</v>
      </c>
      <c r="G1401" s="74" t="s">
        <v>308</v>
      </c>
      <c r="H1401" s="71" t="s">
        <v>345</v>
      </c>
    </row>
    <row r="1402" spans="1:8" ht="15" hidden="1" customHeight="1" x14ac:dyDescent="0.25">
      <c r="A1402" s="71" t="s">
        <v>657</v>
      </c>
      <c r="B1402" s="71" t="s">
        <v>154</v>
      </c>
      <c r="C1402" s="78" t="s">
        <v>164</v>
      </c>
      <c r="D1402" s="71" t="s">
        <v>88</v>
      </c>
      <c r="E1402" s="74" t="s">
        <v>308</v>
      </c>
      <c r="F1402" s="78" t="s">
        <v>88</v>
      </c>
      <c r="G1402" s="74" t="s">
        <v>308</v>
      </c>
      <c r="H1402" s="71" t="s">
        <v>345</v>
      </c>
    </row>
    <row r="1403" spans="1:8" ht="15" hidden="1" customHeight="1" x14ac:dyDescent="0.25">
      <c r="A1403" s="71" t="s">
        <v>657</v>
      </c>
      <c r="B1403" s="71" t="s">
        <v>154</v>
      </c>
      <c r="C1403" s="78" t="s">
        <v>164</v>
      </c>
      <c r="D1403" s="71" t="s">
        <v>582</v>
      </c>
      <c r="E1403" s="74" t="s">
        <v>308</v>
      </c>
      <c r="F1403" s="78" t="s">
        <v>582</v>
      </c>
      <c r="G1403" s="74" t="s">
        <v>308</v>
      </c>
      <c r="H1403" s="71" t="s">
        <v>345</v>
      </c>
    </row>
    <row r="1404" spans="1:8" ht="15" hidden="1" customHeight="1" x14ac:dyDescent="0.25">
      <c r="A1404" s="71" t="s">
        <v>657</v>
      </c>
      <c r="B1404" s="71" t="s">
        <v>154</v>
      </c>
      <c r="C1404" s="78" t="s">
        <v>163</v>
      </c>
      <c r="D1404" s="71" t="s">
        <v>81</v>
      </c>
      <c r="E1404" s="74" t="s">
        <v>255</v>
      </c>
      <c r="F1404" s="78" t="s">
        <v>81</v>
      </c>
      <c r="G1404" s="74" t="s">
        <v>255</v>
      </c>
      <c r="H1404" s="71" t="s">
        <v>346</v>
      </c>
    </row>
    <row r="1405" spans="1:8" ht="15" hidden="1" customHeight="1" x14ac:dyDescent="0.25">
      <c r="A1405" s="71" t="s">
        <v>657</v>
      </c>
      <c r="B1405" s="71" t="s">
        <v>154</v>
      </c>
      <c r="C1405" s="78" t="s">
        <v>163</v>
      </c>
      <c r="D1405" s="71" t="s">
        <v>82</v>
      </c>
      <c r="E1405" s="74" t="s">
        <v>255</v>
      </c>
      <c r="F1405" s="78" t="s">
        <v>82</v>
      </c>
      <c r="G1405" s="74" t="s">
        <v>255</v>
      </c>
      <c r="H1405" s="71" t="s">
        <v>346</v>
      </c>
    </row>
    <row r="1406" spans="1:8" ht="15" hidden="1" customHeight="1" x14ac:dyDescent="0.25">
      <c r="A1406" s="71" t="s">
        <v>657</v>
      </c>
      <c r="B1406" s="71" t="s">
        <v>154</v>
      </c>
      <c r="C1406" s="78" t="s">
        <v>163</v>
      </c>
      <c r="D1406" s="71" t="s">
        <v>83</v>
      </c>
      <c r="E1406" s="74" t="s">
        <v>255</v>
      </c>
      <c r="F1406" s="78" t="s">
        <v>83</v>
      </c>
      <c r="G1406" s="74" t="s">
        <v>255</v>
      </c>
      <c r="H1406" s="71" t="s">
        <v>346</v>
      </c>
    </row>
    <row r="1407" spans="1:8" ht="15" hidden="1" customHeight="1" x14ac:dyDescent="0.25">
      <c r="A1407" s="71" t="s">
        <v>657</v>
      </c>
      <c r="B1407" s="71" t="s">
        <v>154</v>
      </c>
      <c r="C1407" s="78" t="s">
        <v>163</v>
      </c>
      <c r="D1407" s="71" t="s">
        <v>579</v>
      </c>
      <c r="E1407" s="74" t="s">
        <v>255</v>
      </c>
      <c r="F1407" s="78" t="s">
        <v>579</v>
      </c>
      <c r="G1407" s="74" t="s">
        <v>255</v>
      </c>
      <c r="H1407" s="71" t="s">
        <v>346</v>
      </c>
    </row>
    <row r="1408" spans="1:8" ht="15" hidden="1" customHeight="1" x14ac:dyDescent="0.25">
      <c r="A1408" s="71" t="s">
        <v>657</v>
      </c>
      <c r="B1408" s="71" t="s">
        <v>154</v>
      </c>
      <c r="C1408" s="78" t="s">
        <v>163</v>
      </c>
      <c r="D1408" s="71" t="s">
        <v>85</v>
      </c>
      <c r="E1408" s="74" t="s">
        <v>255</v>
      </c>
      <c r="F1408" s="78" t="s">
        <v>85</v>
      </c>
      <c r="G1408" s="74" t="s">
        <v>255</v>
      </c>
      <c r="H1408" s="71" t="s">
        <v>346</v>
      </c>
    </row>
    <row r="1409" spans="1:8" ht="15" hidden="1" customHeight="1" x14ac:dyDescent="0.25">
      <c r="A1409" s="71" t="s">
        <v>657</v>
      </c>
      <c r="B1409" s="71" t="s">
        <v>154</v>
      </c>
      <c r="C1409" s="78" t="s">
        <v>163</v>
      </c>
      <c r="D1409" s="71" t="s">
        <v>580</v>
      </c>
      <c r="E1409" s="74" t="s">
        <v>255</v>
      </c>
      <c r="F1409" s="78" t="s">
        <v>580</v>
      </c>
      <c r="G1409" s="74" t="s">
        <v>255</v>
      </c>
      <c r="H1409" s="71" t="s">
        <v>346</v>
      </c>
    </row>
    <row r="1410" spans="1:8" ht="15" hidden="1" customHeight="1" x14ac:dyDescent="0.25">
      <c r="A1410" s="71" t="s">
        <v>657</v>
      </c>
      <c r="B1410" s="71" t="s">
        <v>154</v>
      </c>
      <c r="C1410" s="78" t="s">
        <v>163</v>
      </c>
      <c r="D1410" s="71" t="s">
        <v>89</v>
      </c>
      <c r="E1410" s="74" t="s">
        <v>255</v>
      </c>
      <c r="F1410" s="78" t="s">
        <v>89</v>
      </c>
      <c r="G1410" s="74" t="s">
        <v>255</v>
      </c>
      <c r="H1410" s="71" t="s">
        <v>346</v>
      </c>
    </row>
    <row r="1411" spans="1:8" ht="15" hidden="1" customHeight="1" x14ac:dyDescent="0.25">
      <c r="A1411" s="71" t="s">
        <v>657</v>
      </c>
      <c r="B1411" s="71" t="s">
        <v>154</v>
      </c>
      <c r="C1411" s="78" t="s">
        <v>163</v>
      </c>
      <c r="D1411" s="71" t="s">
        <v>91</v>
      </c>
      <c r="E1411" s="74" t="s">
        <v>255</v>
      </c>
      <c r="F1411" s="78" t="s">
        <v>91</v>
      </c>
      <c r="G1411" s="74" t="s">
        <v>255</v>
      </c>
      <c r="H1411" s="71" t="s">
        <v>346</v>
      </c>
    </row>
    <row r="1412" spans="1:8" ht="15" hidden="1" customHeight="1" x14ac:dyDescent="0.25">
      <c r="A1412" s="71" t="s">
        <v>657</v>
      </c>
      <c r="B1412" s="71" t="s">
        <v>154</v>
      </c>
      <c r="C1412" s="78" t="s">
        <v>163</v>
      </c>
      <c r="D1412" s="71" t="s">
        <v>92</v>
      </c>
      <c r="E1412" s="74" t="s">
        <v>255</v>
      </c>
      <c r="F1412" s="78" t="s">
        <v>92</v>
      </c>
      <c r="G1412" s="74" t="s">
        <v>255</v>
      </c>
      <c r="H1412" s="71" t="s">
        <v>346</v>
      </c>
    </row>
    <row r="1413" spans="1:8" ht="15" hidden="1" customHeight="1" x14ac:dyDescent="0.25">
      <c r="A1413" s="71" t="s">
        <v>657</v>
      </c>
      <c r="B1413" s="71" t="s">
        <v>154</v>
      </c>
      <c r="C1413" s="78" t="s">
        <v>163</v>
      </c>
      <c r="D1413" s="71" t="s">
        <v>477</v>
      </c>
      <c r="E1413" s="74" t="s">
        <v>255</v>
      </c>
      <c r="F1413" s="78" t="s">
        <v>477</v>
      </c>
      <c r="G1413" s="74" t="s">
        <v>255</v>
      </c>
      <c r="H1413" s="71" t="s">
        <v>346</v>
      </c>
    </row>
    <row r="1414" spans="1:8" ht="15" hidden="1" customHeight="1" x14ac:dyDescent="0.25">
      <c r="A1414" s="71" t="s">
        <v>657</v>
      </c>
      <c r="B1414" s="71" t="s">
        <v>154</v>
      </c>
      <c r="C1414" s="78" t="s">
        <v>163</v>
      </c>
      <c r="D1414" s="71" t="s">
        <v>95</v>
      </c>
      <c r="E1414" s="74" t="s">
        <v>255</v>
      </c>
      <c r="F1414" s="78" t="s">
        <v>95</v>
      </c>
      <c r="G1414" s="74" t="s">
        <v>255</v>
      </c>
      <c r="H1414" s="71" t="s">
        <v>346</v>
      </c>
    </row>
    <row r="1415" spans="1:8" ht="15" hidden="1" customHeight="1" x14ac:dyDescent="0.25">
      <c r="A1415" s="71" t="s">
        <v>657</v>
      </c>
      <c r="B1415" s="71" t="s">
        <v>154</v>
      </c>
      <c r="C1415" s="78" t="s">
        <v>163</v>
      </c>
      <c r="D1415" s="71" t="s">
        <v>86</v>
      </c>
      <c r="E1415" s="74" t="s">
        <v>308</v>
      </c>
      <c r="F1415" s="78" t="s">
        <v>86</v>
      </c>
      <c r="G1415" s="74" t="s">
        <v>308</v>
      </c>
      <c r="H1415" s="71" t="s">
        <v>346</v>
      </c>
    </row>
    <row r="1416" spans="1:8" ht="15" hidden="1" customHeight="1" x14ac:dyDescent="0.25">
      <c r="A1416" s="71" t="s">
        <v>657</v>
      </c>
      <c r="B1416" s="71" t="s">
        <v>154</v>
      </c>
      <c r="C1416" s="78" t="s">
        <v>163</v>
      </c>
      <c r="D1416" s="71" t="s">
        <v>88</v>
      </c>
      <c r="E1416" s="74" t="s">
        <v>308</v>
      </c>
      <c r="F1416" s="78" t="s">
        <v>88</v>
      </c>
      <c r="G1416" s="74" t="s">
        <v>308</v>
      </c>
      <c r="H1416" s="71" t="s">
        <v>346</v>
      </c>
    </row>
    <row r="1417" spans="1:8" ht="15" hidden="1" customHeight="1" x14ac:dyDescent="0.25">
      <c r="A1417" s="71" t="s">
        <v>657</v>
      </c>
      <c r="B1417" s="71" t="s">
        <v>154</v>
      </c>
      <c r="C1417" s="78" t="s">
        <v>163</v>
      </c>
      <c r="D1417" s="71" t="s">
        <v>582</v>
      </c>
      <c r="E1417" s="74" t="s">
        <v>308</v>
      </c>
      <c r="F1417" s="78" t="s">
        <v>582</v>
      </c>
      <c r="G1417" s="74" t="s">
        <v>308</v>
      </c>
      <c r="H1417" s="71" t="s">
        <v>346</v>
      </c>
    </row>
    <row r="1418" spans="1:8" ht="15" hidden="1" customHeight="1" x14ac:dyDescent="0.25">
      <c r="A1418" s="71" t="s">
        <v>657</v>
      </c>
      <c r="B1418" s="71" t="s">
        <v>152</v>
      </c>
      <c r="C1418" s="78" t="s">
        <v>162</v>
      </c>
      <c r="D1418" s="71" t="s">
        <v>81</v>
      </c>
      <c r="E1418" s="74" t="s">
        <v>308</v>
      </c>
      <c r="F1418" s="78" t="s">
        <v>81</v>
      </c>
      <c r="G1418" s="74" t="s">
        <v>308</v>
      </c>
      <c r="H1418" s="71" t="s">
        <v>347</v>
      </c>
    </row>
    <row r="1419" spans="1:8" ht="15" hidden="1" customHeight="1" x14ac:dyDescent="0.25">
      <c r="A1419" s="71" t="s">
        <v>657</v>
      </c>
      <c r="B1419" s="71" t="s">
        <v>152</v>
      </c>
      <c r="C1419" s="78" t="s">
        <v>162</v>
      </c>
      <c r="D1419" s="71" t="s">
        <v>82</v>
      </c>
      <c r="E1419" s="74" t="s">
        <v>308</v>
      </c>
      <c r="F1419" s="78" t="s">
        <v>82</v>
      </c>
      <c r="G1419" s="74" t="s">
        <v>308</v>
      </c>
      <c r="H1419" s="71" t="s">
        <v>347</v>
      </c>
    </row>
    <row r="1420" spans="1:8" ht="15" hidden="1" customHeight="1" x14ac:dyDescent="0.25">
      <c r="A1420" s="71" t="s">
        <v>657</v>
      </c>
      <c r="B1420" s="71" t="s">
        <v>152</v>
      </c>
      <c r="C1420" s="78" t="s">
        <v>162</v>
      </c>
      <c r="D1420" s="71" t="s">
        <v>83</v>
      </c>
      <c r="E1420" s="74" t="s">
        <v>308</v>
      </c>
      <c r="F1420" s="78" t="s">
        <v>83</v>
      </c>
      <c r="G1420" s="74" t="s">
        <v>308</v>
      </c>
      <c r="H1420" s="71" t="s">
        <v>347</v>
      </c>
    </row>
    <row r="1421" spans="1:8" ht="15" hidden="1" customHeight="1" x14ac:dyDescent="0.25">
      <c r="A1421" s="71" t="s">
        <v>657</v>
      </c>
      <c r="B1421" s="71" t="s">
        <v>152</v>
      </c>
      <c r="C1421" s="78" t="s">
        <v>162</v>
      </c>
      <c r="D1421" s="71" t="s">
        <v>579</v>
      </c>
      <c r="E1421" s="74" t="s">
        <v>308</v>
      </c>
      <c r="F1421" s="78" t="s">
        <v>579</v>
      </c>
      <c r="G1421" s="74" t="s">
        <v>308</v>
      </c>
      <c r="H1421" s="71" t="s">
        <v>347</v>
      </c>
    </row>
    <row r="1422" spans="1:8" ht="15" hidden="1" customHeight="1" x14ac:dyDescent="0.25">
      <c r="A1422" s="71" t="s">
        <v>657</v>
      </c>
      <c r="B1422" s="71" t="s">
        <v>152</v>
      </c>
      <c r="C1422" s="78" t="s">
        <v>162</v>
      </c>
      <c r="D1422" s="71" t="s">
        <v>86</v>
      </c>
      <c r="E1422" s="74" t="s">
        <v>308</v>
      </c>
      <c r="F1422" s="78" t="s">
        <v>86</v>
      </c>
      <c r="G1422" s="74" t="s">
        <v>308</v>
      </c>
      <c r="H1422" s="71" t="s">
        <v>347</v>
      </c>
    </row>
    <row r="1423" spans="1:8" ht="15" hidden="1" customHeight="1" x14ac:dyDescent="0.25">
      <c r="A1423" s="71" t="s">
        <v>657</v>
      </c>
      <c r="B1423" s="71" t="s">
        <v>152</v>
      </c>
      <c r="C1423" s="78" t="s">
        <v>162</v>
      </c>
      <c r="D1423" s="71" t="s">
        <v>580</v>
      </c>
      <c r="E1423" s="74" t="s">
        <v>308</v>
      </c>
      <c r="F1423" s="78" t="s">
        <v>580</v>
      </c>
      <c r="G1423" s="74" t="s">
        <v>308</v>
      </c>
      <c r="H1423" s="71" t="s">
        <v>347</v>
      </c>
    </row>
    <row r="1424" spans="1:8" ht="15" hidden="1" customHeight="1" x14ac:dyDescent="0.25">
      <c r="A1424" s="71" t="s">
        <v>657</v>
      </c>
      <c r="B1424" s="71" t="s">
        <v>152</v>
      </c>
      <c r="C1424" s="78" t="s">
        <v>162</v>
      </c>
      <c r="D1424" s="71" t="s">
        <v>88</v>
      </c>
      <c r="E1424" s="74" t="s">
        <v>308</v>
      </c>
      <c r="F1424" s="78" t="s">
        <v>88</v>
      </c>
      <c r="G1424" s="74" t="s">
        <v>308</v>
      </c>
      <c r="H1424" s="71" t="s">
        <v>347</v>
      </c>
    </row>
    <row r="1425" spans="1:8" ht="15" hidden="1" customHeight="1" x14ac:dyDescent="0.25">
      <c r="A1425" s="71" t="s">
        <v>657</v>
      </c>
      <c r="B1425" s="71" t="s">
        <v>152</v>
      </c>
      <c r="C1425" s="78" t="s">
        <v>162</v>
      </c>
      <c r="D1425" s="71" t="s">
        <v>89</v>
      </c>
      <c r="E1425" s="74" t="s">
        <v>308</v>
      </c>
      <c r="F1425" s="78" t="s">
        <v>89</v>
      </c>
      <c r="G1425" s="74" t="s">
        <v>308</v>
      </c>
      <c r="H1425" s="71" t="s">
        <v>347</v>
      </c>
    </row>
    <row r="1426" spans="1:8" ht="15" hidden="1" customHeight="1" x14ac:dyDescent="0.25">
      <c r="A1426" s="71" t="s">
        <v>657</v>
      </c>
      <c r="B1426" s="71" t="s">
        <v>152</v>
      </c>
      <c r="C1426" s="78" t="s">
        <v>162</v>
      </c>
      <c r="D1426" s="71" t="s">
        <v>91</v>
      </c>
      <c r="E1426" s="74" t="s">
        <v>308</v>
      </c>
      <c r="F1426" s="78" t="s">
        <v>91</v>
      </c>
      <c r="G1426" s="74" t="s">
        <v>308</v>
      </c>
      <c r="H1426" s="71" t="s">
        <v>347</v>
      </c>
    </row>
    <row r="1427" spans="1:8" ht="15" hidden="1" customHeight="1" x14ac:dyDescent="0.25">
      <c r="A1427" s="71" t="s">
        <v>657</v>
      </c>
      <c r="B1427" s="71" t="s">
        <v>152</v>
      </c>
      <c r="C1427" s="78" t="s">
        <v>162</v>
      </c>
      <c r="D1427" s="71" t="s">
        <v>92</v>
      </c>
      <c r="E1427" s="74" t="s">
        <v>308</v>
      </c>
      <c r="F1427" s="78" t="s">
        <v>92</v>
      </c>
      <c r="G1427" s="74" t="s">
        <v>308</v>
      </c>
      <c r="H1427" s="71" t="s">
        <v>347</v>
      </c>
    </row>
    <row r="1428" spans="1:8" ht="15" hidden="1" customHeight="1" x14ac:dyDescent="0.25">
      <c r="A1428" s="71" t="s">
        <v>657</v>
      </c>
      <c r="B1428" s="71" t="s">
        <v>152</v>
      </c>
      <c r="C1428" s="78" t="s">
        <v>162</v>
      </c>
      <c r="D1428" s="71" t="s">
        <v>477</v>
      </c>
      <c r="E1428" s="74" t="s">
        <v>308</v>
      </c>
      <c r="F1428" s="78" t="s">
        <v>477</v>
      </c>
      <c r="G1428" s="74" t="s">
        <v>308</v>
      </c>
      <c r="H1428" s="71" t="s">
        <v>347</v>
      </c>
    </row>
    <row r="1429" spans="1:8" ht="15" hidden="1" customHeight="1" x14ac:dyDescent="0.25">
      <c r="A1429" s="71" t="s">
        <v>657</v>
      </c>
      <c r="B1429" s="71" t="s">
        <v>152</v>
      </c>
      <c r="C1429" s="78" t="s">
        <v>162</v>
      </c>
      <c r="D1429" s="71" t="s">
        <v>95</v>
      </c>
      <c r="E1429" s="74" t="s">
        <v>308</v>
      </c>
      <c r="F1429" s="78" t="s">
        <v>95</v>
      </c>
      <c r="G1429" s="74" t="s">
        <v>308</v>
      </c>
      <c r="H1429" s="71" t="s">
        <v>347</v>
      </c>
    </row>
    <row r="1430" spans="1:8" ht="15" hidden="1" customHeight="1" x14ac:dyDescent="0.25">
      <c r="A1430" s="71" t="s">
        <v>657</v>
      </c>
      <c r="B1430" s="71" t="s">
        <v>152</v>
      </c>
      <c r="C1430" s="78" t="s">
        <v>162</v>
      </c>
      <c r="D1430" s="71" t="s">
        <v>582</v>
      </c>
      <c r="E1430" s="74" t="s">
        <v>308</v>
      </c>
      <c r="F1430" s="78" t="s">
        <v>582</v>
      </c>
      <c r="G1430" s="74" t="s">
        <v>308</v>
      </c>
      <c r="H1430" s="71" t="s">
        <v>347</v>
      </c>
    </row>
    <row r="1431" spans="1:8" ht="15" hidden="1" customHeight="1" x14ac:dyDescent="0.25">
      <c r="A1431" s="71" t="s">
        <v>657</v>
      </c>
      <c r="B1431" s="71" t="s">
        <v>152</v>
      </c>
      <c r="C1431" s="78" t="s">
        <v>162</v>
      </c>
      <c r="D1431" s="71" t="s">
        <v>85</v>
      </c>
      <c r="E1431" s="74" t="s">
        <v>320</v>
      </c>
      <c r="F1431" s="78" t="s">
        <v>85</v>
      </c>
      <c r="G1431" s="74" t="s">
        <v>320</v>
      </c>
      <c r="H1431" s="71" t="s">
        <v>347</v>
      </c>
    </row>
    <row r="1432" spans="1:8" ht="15" hidden="1" customHeight="1" x14ac:dyDescent="0.25">
      <c r="A1432" s="71" t="s">
        <v>657</v>
      </c>
      <c r="B1432" s="71" t="s">
        <v>152</v>
      </c>
      <c r="C1432" s="78" t="s">
        <v>161</v>
      </c>
      <c r="D1432" s="71" t="s">
        <v>81</v>
      </c>
      <c r="E1432" s="74" t="s">
        <v>308</v>
      </c>
      <c r="F1432" s="78" t="s">
        <v>81</v>
      </c>
      <c r="G1432" s="74" t="s">
        <v>308</v>
      </c>
      <c r="H1432" s="71" t="s">
        <v>348</v>
      </c>
    </row>
    <row r="1433" spans="1:8" ht="15" hidden="1" customHeight="1" x14ac:dyDescent="0.25">
      <c r="A1433" s="71" t="s">
        <v>657</v>
      </c>
      <c r="B1433" s="71" t="s">
        <v>152</v>
      </c>
      <c r="C1433" s="78" t="s">
        <v>161</v>
      </c>
      <c r="D1433" s="71" t="s">
        <v>82</v>
      </c>
      <c r="E1433" s="74" t="s">
        <v>308</v>
      </c>
      <c r="F1433" s="78" t="s">
        <v>82</v>
      </c>
      <c r="G1433" s="74" t="s">
        <v>308</v>
      </c>
      <c r="H1433" s="71" t="s">
        <v>348</v>
      </c>
    </row>
    <row r="1434" spans="1:8" ht="15" hidden="1" customHeight="1" x14ac:dyDescent="0.25">
      <c r="A1434" s="71" t="s">
        <v>657</v>
      </c>
      <c r="B1434" s="71" t="s">
        <v>152</v>
      </c>
      <c r="C1434" s="78" t="s">
        <v>161</v>
      </c>
      <c r="D1434" s="71" t="s">
        <v>83</v>
      </c>
      <c r="E1434" s="74" t="s">
        <v>308</v>
      </c>
      <c r="F1434" s="78" t="s">
        <v>83</v>
      </c>
      <c r="G1434" s="74" t="s">
        <v>308</v>
      </c>
      <c r="H1434" s="71" t="s">
        <v>348</v>
      </c>
    </row>
    <row r="1435" spans="1:8" ht="15" hidden="1" customHeight="1" x14ac:dyDescent="0.25">
      <c r="A1435" s="71" t="s">
        <v>657</v>
      </c>
      <c r="B1435" s="71" t="s">
        <v>152</v>
      </c>
      <c r="C1435" s="78" t="s">
        <v>161</v>
      </c>
      <c r="D1435" s="71" t="s">
        <v>579</v>
      </c>
      <c r="E1435" s="74" t="s">
        <v>308</v>
      </c>
      <c r="F1435" s="78" t="s">
        <v>579</v>
      </c>
      <c r="G1435" s="74" t="s">
        <v>308</v>
      </c>
      <c r="H1435" s="71" t="s">
        <v>348</v>
      </c>
    </row>
    <row r="1436" spans="1:8" ht="15" hidden="1" customHeight="1" x14ac:dyDescent="0.25">
      <c r="A1436" s="71" t="s">
        <v>657</v>
      </c>
      <c r="B1436" s="71" t="s">
        <v>152</v>
      </c>
      <c r="C1436" s="78" t="s">
        <v>161</v>
      </c>
      <c r="D1436" s="71" t="s">
        <v>86</v>
      </c>
      <c r="E1436" s="74" t="s">
        <v>308</v>
      </c>
      <c r="F1436" s="78" t="s">
        <v>86</v>
      </c>
      <c r="G1436" s="74" t="s">
        <v>308</v>
      </c>
      <c r="H1436" s="71" t="s">
        <v>348</v>
      </c>
    </row>
    <row r="1437" spans="1:8" ht="15" hidden="1" customHeight="1" x14ac:dyDescent="0.25">
      <c r="A1437" s="71" t="s">
        <v>657</v>
      </c>
      <c r="B1437" s="71" t="s">
        <v>152</v>
      </c>
      <c r="C1437" s="78" t="s">
        <v>161</v>
      </c>
      <c r="D1437" s="71" t="s">
        <v>580</v>
      </c>
      <c r="E1437" s="74" t="s">
        <v>308</v>
      </c>
      <c r="F1437" s="78" t="s">
        <v>580</v>
      </c>
      <c r="G1437" s="74" t="s">
        <v>308</v>
      </c>
      <c r="H1437" s="71" t="s">
        <v>348</v>
      </c>
    </row>
    <row r="1438" spans="1:8" ht="15" hidden="1" customHeight="1" x14ac:dyDescent="0.25">
      <c r="A1438" s="71" t="s">
        <v>657</v>
      </c>
      <c r="B1438" s="71" t="s">
        <v>152</v>
      </c>
      <c r="C1438" s="78" t="s">
        <v>161</v>
      </c>
      <c r="D1438" s="71" t="s">
        <v>88</v>
      </c>
      <c r="E1438" s="74" t="s">
        <v>308</v>
      </c>
      <c r="F1438" s="78" t="s">
        <v>88</v>
      </c>
      <c r="G1438" s="74" t="s">
        <v>308</v>
      </c>
      <c r="H1438" s="71" t="s">
        <v>348</v>
      </c>
    </row>
    <row r="1439" spans="1:8" ht="15" hidden="1" customHeight="1" x14ac:dyDescent="0.25">
      <c r="A1439" s="71" t="s">
        <v>657</v>
      </c>
      <c r="B1439" s="71" t="s">
        <v>152</v>
      </c>
      <c r="C1439" s="78" t="s">
        <v>161</v>
      </c>
      <c r="D1439" s="71" t="s">
        <v>89</v>
      </c>
      <c r="E1439" s="74" t="s">
        <v>308</v>
      </c>
      <c r="F1439" s="78" t="s">
        <v>89</v>
      </c>
      <c r="G1439" s="74" t="s">
        <v>308</v>
      </c>
      <c r="H1439" s="71" t="s">
        <v>348</v>
      </c>
    </row>
    <row r="1440" spans="1:8" ht="15" hidden="1" customHeight="1" x14ac:dyDescent="0.25">
      <c r="A1440" s="71" t="s">
        <v>657</v>
      </c>
      <c r="B1440" s="71" t="s">
        <v>152</v>
      </c>
      <c r="C1440" s="78" t="s">
        <v>161</v>
      </c>
      <c r="D1440" s="71" t="s">
        <v>91</v>
      </c>
      <c r="E1440" s="74" t="s">
        <v>308</v>
      </c>
      <c r="F1440" s="78" t="s">
        <v>91</v>
      </c>
      <c r="G1440" s="74" t="s">
        <v>308</v>
      </c>
      <c r="H1440" s="71" t="s">
        <v>348</v>
      </c>
    </row>
    <row r="1441" spans="1:8" ht="15" hidden="1" customHeight="1" x14ac:dyDescent="0.25">
      <c r="A1441" s="71" t="s">
        <v>657</v>
      </c>
      <c r="B1441" s="71" t="s">
        <v>152</v>
      </c>
      <c r="C1441" s="78" t="s">
        <v>161</v>
      </c>
      <c r="D1441" s="71" t="s">
        <v>92</v>
      </c>
      <c r="E1441" s="74" t="s">
        <v>308</v>
      </c>
      <c r="F1441" s="78" t="s">
        <v>92</v>
      </c>
      <c r="G1441" s="74" t="s">
        <v>308</v>
      </c>
      <c r="H1441" s="71" t="s">
        <v>348</v>
      </c>
    </row>
    <row r="1442" spans="1:8" ht="15" hidden="1" customHeight="1" x14ac:dyDescent="0.25">
      <c r="A1442" s="71" t="s">
        <v>657</v>
      </c>
      <c r="B1442" s="71" t="s">
        <v>152</v>
      </c>
      <c r="C1442" s="78" t="s">
        <v>161</v>
      </c>
      <c r="D1442" s="71" t="s">
        <v>477</v>
      </c>
      <c r="E1442" s="74" t="s">
        <v>308</v>
      </c>
      <c r="F1442" s="78" t="s">
        <v>477</v>
      </c>
      <c r="G1442" s="74" t="s">
        <v>308</v>
      </c>
      <c r="H1442" s="71" t="s">
        <v>348</v>
      </c>
    </row>
    <row r="1443" spans="1:8" ht="15" hidden="1" customHeight="1" x14ac:dyDescent="0.25">
      <c r="A1443" s="71" t="s">
        <v>657</v>
      </c>
      <c r="B1443" s="71" t="s">
        <v>152</v>
      </c>
      <c r="C1443" s="78" t="s">
        <v>161</v>
      </c>
      <c r="D1443" s="71" t="s">
        <v>95</v>
      </c>
      <c r="E1443" s="74" t="s">
        <v>308</v>
      </c>
      <c r="F1443" s="78" t="s">
        <v>95</v>
      </c>
      <c r="G1443" s="74" t="s">
        <v>308</v>
      </c>
      <c r="H1443" s="71" t="s">
        <v>348</v>
      </c>
    </row>
    <row r="1444" spans="1:8" ht="15" hidden="1" customHeight="1" x14ac:dyDescent="0.25">
      <c r="A1444" s="71" t="s">
        <v>657</v>
      </c>
      <c r="B1444" s="71" t="s">
        <v>152</v>
      </c>
      <c r="C1444" s="78" t="s">
        <v>161</v>
      </c>
      <c r="D1444" s="71" t="s">
        <v>582</v>
      </c>
      <c r="E1444" s="74" t="s">
        <v>308</v>
      </c>
      <c r="F1444" s="78" t="s">
        <v>582</v>
      </c>
      <c r="G1444" s="74" t="s">
        <v>308</v>
      </c>
      <c r="H1444" s="71" t="s">
        <v>348</v>
      </c>
    </row>
    <row r="1445" spans="1:8" ht="15" hidden="1" customHeight="1" x14ac:dyDescent="0.25">
      <c r="A1445" s="71" t="s">
        <v>657</v>
      </c>
      <c r="B1445" s="71" t="s">
        <v>152</v>
      </c>
      <c r="C1445" s="78" t="s">
        <v>161</v>
      </c>
      <c r="D1445" s="71" t="s">
        <v>85</v>
      </c>
      <c r="E1445" s="74" t="s">
        <v>320</v>
      </c>
      <c r="F1445" s="78" t="s">
        <v>85</v>
      </c>
      <c r="G1445" s="74" t="s">
        <v>320</v>
      </c>
      <c r="H1445" s="71" t="s">
        <v>348</v>
      </c>
    </row>
    <row r="1446" spans="1:8" ht="15" hidden="1" customHeight="1" x14ac:dyDescent="0.25">
      <c r="A1446" s="71" t="s">
        <v>657</v>
      </c>
      <c r="B1446" s="71" t="s">
        <v>152</v>
      </c>
      <c r="C1446" s="78" t="s">
        <v>160</v>
      </c>
      <c r="D1446" s="71" t="s">
        <v>81</v>
      </c>
      <c r="E1446" s="74" t="s">
        <v>308</v>
      </c>
      <c r="F1446" s="78" t="s">
        <v>81</v>
      </c>
      <c r="G1446" s="74" t="s">
        <v>308</v>
      </c>
      <c r="H1446" s="71" t="s">
        <v>347</v>
      </c>
    </row>
    <row r="1447" spans="1:8" ht="15" hidden="1" customHeight="1" x14ac:dyDescent="0.25">
      <c r="A1447" s="71" t="s">
        <v>657</v>
      </c>
      <c r="B1447" s="71" t="s">
        <v>152</v>
      </c>
      <c r="C1447" s="78" t="s">
        <v>160</v>
      </c>
      <c r="D1447" s="71" t="s">
        <v>82</v>
      </c>
      <c r="E1447" s="74" t="s">
        <v>308</v>
      </c>
      <c r="F1447" s="78" t="s">
        <v>82</v>
      </c>
      <c r="G1447" s="74" t="s">
        <v>308</v>
      </c>
      <c r="H1447" s="71" t="s">
        <v>347</v>
      </c>
    </row>
    <row r="1448" spans="1:8" ht="15" hidden="1" customHeight="1" x14ac:dyDescent="0.25">
      <c r="A1448" s="71" t="s">
        <v>657</v>
      </c>
      <c r="B1448" s="71" t="s">
        <v>152</v>
      </c>
      <c r="C1448" s="78" t="s">
        <v>160</v>
      </c>
      <c r="D1448" s="71" t="s">
        <v>83</v>
      </c>
      <c r="E1448" s="74" t="s">
        <v>308</v>
      </c>
      <c r="F1448" s="78" t="s">
        <v>83</v>
      </c>
      <c r="G1448" s="74" t="s">
        <v>308</v>
      </c>
      <c r="H1448" s="71" t="s">
        <v>347</v>
      </c>
    </row>
    <row r="1449" spans="1:8" ht="15" hidden="1" customHeight="1" x14ac:dyDescent="0.25">
      <c r="A1449" s="71" t="s">
        <v>657</v>
      </c>
      <c r="B1449" s="71" t="s">
        <v>152</v>
      </c>
      <c r="C1449" s="78" t="s">
        <v>160</v>
      </c>
      <c r="D1449" s="71" t="s">
        <v>579</v>
      </c>
      <c r="E1449" s="74" t="s">
        <v>308</v>
      </c>
      <c r="F1449" s="78" t="s">
        <v>579</v>
      </c>
      <c r="G1449" s="74" t="s">
        <v>308</v>
      </c>
      <c r="H1449" s="71" t="s">
        <v>347</v>
      </c>
    </row>
    <row r="1450" spans="1:8" ht="15" hidden="1" customHeight="1" x14ac:dyDescent="0.25">
      <c r="A1450" s="71" t="s">
        <v>657</v>
      </c>
      <c r="B1450" s="71" t="s">
        <v>152</v>
      </c>
      <c r="C1450" s="78" t="s">
        <v>160</v>
      </c>
      <c r="D1450" s="71" t="s">
        <v>86</v>
      </c>
      <c r="E1450" s="74" t="s">
        <v>308</v>
      </c>
      <c r="F1450" s="78" t="s">
        <v>86</v>
      </c>
      <c r="G1450" s="74" t="s">
        <v>308</v>
      </c>
      <c r="H1450" s="71" t="s">
        <v>347</v>
      </c>
    </row>
    <row r="1451" spans="1:8" ht="15" hidden="1" customHeight="1" x14ac:dyDescent="0.25">
      <c r="A1451" s="71" t="s">
        <v>657</v>
      </c>
      <c r="B1451" s="71" t="s">
        <v>152</v>
      </c>
      <c r="C1451" s="78" t="s">
        <v>160</v>
      </c>
      <c r="D1451" s="71" t="s">
        <v>580</v>
      </c>
      <c r="E1451" s="74" t="s">
        <v>308</v>
      </c>
      <c r="F1451" s="78" t="s">
        <v>580</v>
      </c>
      <c r="G1451" s="74" t="s">
        <v>308</v>
      </c>
      <c r="H1451" s="71" t="s">
        <v>347</v>
      </c>
    </row>
    <row r="1452" spans="1:8" ht="15" hidden="1" customHeight="1" x14ac:dyDescent="0.25">
      <c r="A1452" s="71" t="s">
        <v>657</v>
      </c>
      <c r="B1452" s="71" t="s">
        <v>152</v>
      </c>
      <c r="C1452" s="78" t="s">
        <v>160</v>
      </c>
      <c r="D1452" s="71" t="s">
        <v>88</v>
      </c>
      <c r="E1452" s="74" t="s">
        <v>308</v>
      </c>
      <c r="F1452" s="78" t="s">
        <v>88</v>
      </c>
      <c r="G1452" s="74" t="s">
        <v>308</v>
      </c>
      <c r="H1452" s="71" t="s">
        <v>347</v>
      </c>
    </row>
    <row r="1453" spans="1:8" ht="15" hidden="1" customHeight="1" x14ac:dyDescent="0.25">
      <c r="A1453" s="71" t="s">
        <v>657</v>
      </c>
      <c r="B1453" s="71" t="s">
        <v>152</v>
      </c>
      <c r="C1453" s="78" t="s">
        <v>160</v>
      </c>
      <c r="D1453" s="71" t="s">
        <v>89</v>
      </c>
      <c r="E1453" s="74" t="s">
        <v>308</v>
      </c>
      <c r="F1453" s="78" t="s">
        <v>89</v>
      </c>
      <c r="G1453" s="74" t="s">
        <v>308</v>
      </c>
      <c r="H1453" s="71" t="s">
        <v>347</v>
      </c>
    </row>
    <row r="1454" spans="1:8" ht="15" hidden="1" customHeight="1" x14ac:dyDescent="0.25">
      <c r="A1454" s="71" t="s">
        <v>657</v>
      </c>
      <c r="B1454" s="71" t="s">
        <v>152</v>
      </c>
      <c r="C1454" s="78" t="s">
        <v>160</v>
      </c>
      <c r="D1454" s="71" t="s">
        <v>91</v>
      </c>
      <c r="E1454" s="74" t="s">
        <v>308</v>
      </c>
      <c r="F1454" s="78" t="s">
        <v>91</v>
      </c>
      <c r="G1454" s="74" t="s">
        <v>308</v>
      </c>
      <c r="H1454" s="71" t="s">
        <v>347</v>
      </c>
    </row>
    <row r="1455" spans="1:8" ht="15" hidden="1" customHeight="1" x14ac:dyDescent="0.25">
      <c r="A1455" s="71" t="s">
        <v>657</v>
      </c>
      <c r="B1455" s="71" t="s">
        <v>152</v>
      </c>
      <c r="C1455" s="78" t="s">
        <v>160</v>
      </c>
      <c r="D1455" s="71" t="s">
        <v>92</v>
      </c>
      <c r="E1455" s="74" t="s">
        <v>308</v>
      </c>
      <c r="F1455" s="78" t="s">
        <v>92</v>
      </c>
      <c r="G1455" s="74" t="s">
        <v>308</v>
      </c>
      <c r="H1455" s="71" t="s">
        <v>347</v>
      </c>
    </row>
    <row r="1456" spans="1:8" ht="15" hidden="1" customHeight="1" x14ac:dyDescent="0.25">
      <c r="A1456" s="71" t="s">
        <v>657</v>
      </c>
      <c r="B1456" s="71" t="s">
        <v>152</v>
      </c>
      <c r="C1456" s="78" t="s">
        <v>160</v>
      </c>
      <c r="D1456" s="71" t="s">
        <v>477</v>
      </c>
      <c r="E1456" s="74" t="s">
        <v>308</v>
      </c>
      <c r="F1456" s="78" t="s">
        <v>477</v>
      </c>
      <c r="G1456" s="74" t="s">
        <v>308</v>
      </c>
      <c r="H1456" s="71" t="s">
        <v>347</v>
      </c>
    </row>
    <row r="1457" spans="1:8" ht="15" hidden="1" customHeight="1" x14ac:dyDescent="0.25">
      <c r="A1457" s="71" t="s">
        <v>657</v>
      </c>
      <c r="B1457" s="71" t="s">
        <v>152</v>
      </c>
      <c r="C1457" s="78" t="s">
        <v>160</v>
      </c>
      <c r="D1457" s="71" t="s">
        <v>95</v>
      </c>
      <c r="E1457" s="74" t="s">
        <v>308</v>
      </c>
      <c r="F1457" s="78" t="s">
        <v>95</v>
      </c>
      <c r="G1457" s="74" t="s">
        <v>308</v>
      </c>
      <c r="H1457" s="71" t="s">
        <v>347</v>
      </c>
    </row>
    <row r="1458" spans="1:8" ht="15" hidden="1" customHeight="1" x14ac:dyDescent="0.25">
      <c r="A1458" s="71" t="s">
        <v>657</v>
      </c>
      <c r="B1458" s="71" t="s">
        <v>152</v>
      </c>
      <c r="C1458" s="78" t="s">
        <v>160</v>
      </c>
      <c r="D1458" s="71" t="s">
        <v>582</v>
      </c>
      <c r="E1458" s="74" t="s">
        <v>308</v>
      </c>
      <c r="F1458" s="78" t="s">
        <v>582</v>
      </c>
      <c r="G1458" s="74" t="s">
        <v>308</v>
      </c>
      <c r="H1458" s="71" t="s">
        <v>347</v>
      </c>
    </row>
    <row r="1459" spans="1:8" ht="15" hidden="1" customHeight="1" x14ac:dyDescent="0.25">
      <c r="A1459" s="71" t="s">
        <v>657</v>
      </c>
      <c r="B1459" s="71" t="s">
        <v>152</v>
      </c>
      <c r="C1459" s="78" t="s">
        <v>160</v>
      </c>
      <c r="D1459" s="71" t="s">
        <v>85</v>
      </c>
      <c r="E1459" s="74" t="s">
        <v>320</v>
      </c>
      <c r="F1459" s="78" t="s">
        <v>85</v>
      </c>
      <c r="G1459" s="74" t="s">
        <v>320</v>
      </c>
      <c r="H1459" s="71" t="s">
        <v>347</v>
      </c>
    </row>
    <row r="1460" spans="1:8" ht="15" hidden="1" customHeight="1" x14ac:dyDescent="0.25">
      <c r="A1460" s="71" t="s">
        <v>657</v>
      </c>
      <c r="B1460" s="71" t="s">
        <v>152</v>
      </c>
      <c r="C1460" s="78" t="s">
        <v>159</v>
      </c>
      <c r="D1460" s="71" t="s">
        <v>81</v>
      </c>
      <c r="E1460" s="74" t="s">
        <v>308</v>
      </c>
      <c r="F1460" s="78" t="s">
        <v>81</v>
      </c>
      <c r="G1460" s="74" t="s">
        <v>308</v>
      </c>
      <c r="H1460" s="71" t="s">
        <v>349</v>
      </c>
    </row>
    <row r="1461" spans="1:8" ht="15" hidden="1" customHeight="1" x14ac:dyDescent="0.25">
      <c r="A1461" s="71" t="s">
        <v>657</v>
      </c>
      <c r="B1461" s="71" t="s">
        <v>152</v>
      </c>
      <c r="C1461" s="78" t="s">
        <v>159</v>
      </c>
      <c r="D1461" s="71" t="s">
        <v>82</v>
      </c>
      <c r="E1461" s="74" t="s">
        <v>308</v>
      </c>
      <c r="F1461" s="78" t="s">
        <v>82</v>
      </c>
      <c r="G1461" s="74" t="s">
        <v>308</v>
      </c>
      <c r="H1461" s="71" t="s">
        <v>349</v>
      </c>
    </row>
    <row r="1462" spans="1:8" ht="15" hidden="1" customHeight="1" x14ac:dyDescent="0.25">
      <c r="A1462" s="71" t="s">
        <v>657</v>
      </c>
      <c r="B1462" s="71" t="s">
        <v>152</v>
      </c>
      <c r="C1462" s="78" t="s">
        <v>159</v>
      </c>
      <c r="D1462" s="71" t="s">
        <v>83</v>
      </c>
      <c r="E1462" s="74" t="s">
        <v>308</v>
      </c>
      <c r="F1462" s="78" t="s">
        <v>83</v>
      </c>
      <c r="G1462" s="74" t="s">
        <v>308</v>
      </c>
      <c r="H1462" s="71" t="s">
        <v>349</v>
      </c>
    </row>
    <row r="1463" spans="1:8" ht="15" hidden="1" customHeight="1" x14ac:dyDescent="0.25">
      <c r="A1463" s="71" t="s">
        <v>657</v>
      </c>
      <c r="B1463" s="71" t="s">
        <v>152</v>
      </c>
      <c r="C1463" s="78" t="s">
        <v>159</v>
      </c>
      <c r="D1463" s="71" t="s">
        <v>579</v>
      </c>
      <c r="E1463" s="74" t="s">
        <v>308</v>
      </c>
      <c r="F1463" s="78" t="s">
        <v>579</v>
      </c>
      <c r="G1463" s="74" t="s">
        <v>308</v>
      </c>
      <c r="H1463" s="71" t="s">
        <v>349</v>
      </c>
    </row>
    <row r="1464" spans="1:8" ht="15" hidden="1" customHeight="1" x14ac:dyDescent="0.25">
      <c r="A1464" s="71" t="s">
        <v>657</v>
      </c>
      <c r="B1464" s="71" t="s">
        <v>152</v>
      </c>
      <c r="C1464" s="78" t="s">
        <v>159</v>
      </c>
      <c r="D1464" s="71" t="s">
        <v>86</v>
      </c>
      <c r="E1464" s="74" t="s">
        <v>308</v>
      </c>
      <c r="F1464" s="78" t="s">
        <v>86</v>
      </c>
      <c r="G1464" s="74" t="s">
        <v>308</v>
      </c>
      <c r="H1464" s="71" t="s">
        <v>349</v>
      </c>
    </row>
    <row r="1465" spans="1:8" ht="15" hidden="1" customHeight="1" x14ac:dyDescent="0.25">
      <c r="A1465" s="71" t="s">
        <v>657</v>
      </c>
      <c r="B1465" s="71" t="s">
        <v>152</v>
      </c>
      <c r="C1465" s="78" t="s">
        <v>159</v>
      </c>
      <c r="D1465" s="71" t="s">
        <v>580</v>
      </c>
      <c r="E1465" s="74" t="s">
        <v>308</v>
      </c>
      <c r="F1465" s="78" t="s">
        <v>580</v>
      </c>
      <c r="G1465" s="74" t="s">
        <v>308</v>
      </c>
      <c r="H1465" s="71" t="s">
        <v>349</v>
      </c>
    </row>
    <row r="1466" spans="1:8" ht="15" hidden="1" customHeight="1" x14ac:dyDescent="0.25">
      <c r="A1466" s="71" t="s">
        <v>657</v>
      </c>
      <c r="B1466" s="71" t="s">
        <v>152</v>
      </c>
      <c r="C1466" s="78" t="s">
        <v>159</v>
      </c>
      <c r="D1466" s="71" t="s">
        <v>88</v>
      </c>
      <c r="E1466" s="74" t="s">
        <v>308</v>
      </c>
      <c r="F1466" s="78" t="s">
        <v>88</v>
      </c>
      <c r="G1466" s="74" t="s">
        <v>308</v>
      </c>
      <c r="H1466" s="71" t="s">
        <v>349</v>
      </c>
    </row>
    <row r="1467" spans="1:8" ht="15" hidden="1" customHeight="1" x14ac:dyDescent="0.25">
      <c r="A1467" s="71" t="s">
        <v>657</v>
      </c>
      <c r="B1467" s="71" t="s">
        <v>152</v>
      </c>
      <c r="C1467" s="78" t="s">
        <v>159</v>
      </c>
      <c r="D1467" s="71" t="s">
        <v>89</v>
      </c>
      <c r="E1467" s="74" t="s">
        <v>308</v>
      </c>
      <c r="F1467" s="78" t="s">
        <v>89</v>
      </c>
      <c r="G1467" s="74" t="s">
        <v>308</v>
      </c>
      <c r="H1467" s="71" t="s">
        <v>349</v>
      </c>
    </row>
    <row r="1468" spans="1:8" ht="15" hidden="1" customHeight="1" x14ac:dyDescent="0.25">
      <c r="A1468" s="71" t="s">
        <v>657</v>
      </c>
      <c r="B1468" s="71" t="s">
        <v>152</v>
      </c>
      <c r="C1468" s="78" t="s">
        <v>159</v>
      </c>
      <c r="D1468" s="71" t="s">
        <v>91</v>
      </c>
      <c r="E1468" s="74" t="s">
        <v>308</v>
      </c>
      <c r="F1468" s="78" t="s">
        <v>91</v>
      </c>
      <c r="G1468" s="74" t="s">
        <v>308</v>
      </c>
      <c r="H1468" s="71" t="s">
        <v>349</v>
      </c>
    </row>
    <row r="1469" spans="1:8" ht="15" hidden="1" customHeight="1" x14ac:dyDescent="0.25">
      <c r="A1469" s="71" t="s">
        <v>657</v>
      </c>
      <c r="B1469" s="71" t="s">
        <v>152</v>
      </c>
      <c r="C1469" s="78" t="s">
        <v>159</v>
      </c>
      <c r="D1469" s="71" t="s">
        <v>92</v>
      </c>
      <c r="E1469" s="74" t="s">
        <v>308</v>
      </c>
      <c r="F1469" s="78" t="s">
        <v>92</v>
      </c>
      <c r="G1469" s="74" t="s">
        <v>308</v>
      </c>
      <c r="H1469" s="71" t="s">
        <v>349</v>
      </c>
    </row>
    <row r="1470" spans="1:8" ht="15" hidden="1" customHeight="1" x14ac:dyDescent="0.25">
      <c r="A1470" s="71" t="s">
        <v>657</v>
      </c>
      <c r="B1470" s="71" t="s">
        <v>152</v>
      </c>
      <c r="C1470" s="78" t="s">
        <v>159</v>
      </c>
      <c r="D1470" s="71" t="s">
        <v>477</v>
      </c>
      <c r="E1470" s="74" t="s">
        <v>308</v>
      </c>
      <c r="F1470" s="78" t="s">
        <v>477</v>
      </c>
      <c r="G1470" s="74" t="s">
        <v>308</v>
      </c>
      <c r="H1470" s="71" t="s">
        <v>349</v>
      </c>
    </row>
    <row r="1471" spans="1:8" ht="15" hidden="1" customHeight="1" x14ac:dyDescent="0.25">
      <c r="A1471" s="71" t="s">
        <v>657</v>
      </c>
      <c r="B1471" s="71" t="s">
        <v>152</v>
      </c>
      <c r="C1471" s="78" t="s">
        <v>159</v>
      </c>
      <c r="D1471" s="71" t="s">
        <v>95</v>
      </c>
      <c r="E1471" s="74" t="s">
        <v>308</v>
      </c>
      <c r="F1471" s="78" t="s">
        <v>95</v>
      </c>
      <c r="G1471" s="74" t="s">
        <v>308</v>
      </c>
      <c r="H1471" s="71" t="s">
        <v>349</v>
      </c>
    </row>
    <row r="1472" spans="1:8" ht="15" hidden="1" customHeight="1" x14ac:dyDescent="0.25">
      <c r="A1472" s="71" t="s">
        <v>657</v>
      </c>
      <c r="B1472" s="71" t="s">
        <v>152</v>
      </c>
      <c r="C1472" s="78" t="s">
        <v>159</v>
      </c>
      <c r="D1472" s="71" t="s">
        <v>582</v>
      </c>
      <c r="E1472" s="74" t="s">
        <v>308</v>
      </c>
      <c r="F1472" s="78" t="s">
        <v>582</v>
      </c>
      <c r="G1472" s="74" t="s">
        <v>308</v>
      </c>
      <c r="H1472" s="71" t="s">
        <v>349</v>
      </c>
    </row>
    <row r="1473" spans="1:8" ht="15" hidden="1" customHeight="1" x14ac:dyDescent="0.25">
      <c r="A1473" s="71" t="s">
        <v>657</v>
      </c>
      <c r="B1473" s="71" t="s">
        <v>152</v>
      </c>
      <c r="C1473" s="78" t="s">
        <v>159</v>
      </c>
      <c r="D1473" s="71" t="s">
        <v>85</v>
      </c>
      <c r="E1473" s="74" t="s">
        <v>255</v>
      </c>
      <c r="F1473" s="78" t="s">
        <v>85</v>
      </c>
      <c r="G1473" s="74" t="s">
        <v>255</v>
      </c>
      <c r="H1473" s="71" t="s">
        <v>349</v>
      </c>
    </row>
    <row r="1474" spans="1:8" ht="15" hidden="1" customHeight="1" x14ac:dyDescent="0.25">
      <c r="A1474" s="71" t="s">
        <v>657</v>
      </c>
      <c r="B1474" s="71" t="s">
        <v>148</v>
      </c>
      <c r="C1474" s="78" t="s">
        <v>161</v>
      </c>
      <c r="D1474" s="71" t="s">
        <v>81</v>
      </c>
      <c r="E1474" s="74" t="s">
        <v>308</v>
      </c>
      <c r="F1474" s="78" t="s">
        <v>81</v>
      </c>
      <c r="G1474" s="74" t="s">
        <v>308</v>
      </c>
      <c r="H1474" s="71" t="s">
        <v>350</v>
      </c>
    </row>
    <row r="1475" spans="1:8" ht="15" hidden="1" customHeight="1" x14ac:dyDescent="0.25">
      <c r="A1475" s="71" t="s">
        <v>657</v>
      </c>
      <c r="B1475" s="71" t="s">
        <v>148</v>
      </c>
      <c r="C1475" s="78" t="s">
        <v>161</v>
      </c>
      <c r="D1475" s="71" t="s">
        <v>83</v>
      </c>
      <c r="E1475" s="74" t="s">
        <v>308</v>
      </c>
      <c r="F1475" s="78" t="s">
        <v>83</v>
      </c>
      <c r="G1475" s="74" t="s">
        <v>308</v>
      </c>
      <c r="H1475" s="71" t="s">
        <v>350</v>
      </c>
    </row>
    <row r="1476" spans="1:8" ht="15" hidden="1" customHeight="1" x14ac:dyDescent="0.25">
      <c r="A1476" s="71" t="s">
        <v>657</v>
      </c>
      <c r="B1476" s="71" t="s">
        <v>148</v>
      </c>
      <c r="C1476" s="78" t="s">
        <v>161</v>
      </c>
      <c r="D1476" s="71" t="s">
        <v>579</v>
      </c>
      <c r="E1476" s="74" t="s">
        <v>308</v>
      </c>
      <c r="F1476" s="78" t="s">
        <v>579</v>
      </c>
      <c r="G1476" s="74" t="s">
        <v>308</v>
      </c>
      <c r="H1476" s="71" t="s">
        <v>350</v>
      </c>
    </row>
    <row r="1477" spans="1:8" ht="15" hidden="1" customHeight="1" x14ac:dyDescent="0.25">
      <c r="A1477" s="71" t="s">
        <v>657</v>
      </c>
      <c r="B1477" s="71" t="s">
        <v>148</v>
      </c>
      <c r="C1477" s="78" t="s">
        <v>161</v>
      </c>
      <c r="D1477" s="71" t="s">
        <v>85</v>
      </c>
      <c r="E1477" s="74" t="s">
        <v>308</v>
      </c>
      <c r="F1477" s="78" t="s">
        <v>85</v>
      </c>
      <c r="G1477" s="74" t="s">
        <v>308</v>
      </c>
      <c r="H1477" s="71" t="s">
        <v>350</v>
      </c>
    </row>
    <row r="1478" spans="1:8" ht="15" hidden="1" customHeight="1" x14ac:dyDescent="0.25">
      <c r="A1478" s="71" t="s">
        <v>657</v>
      </c>
      <c r="B1478" s="71" t="s">
        <v>148</v>
      </c>
      <c r="C1478" s="78" t="s">
        <v>161</v>
      </c>
      <c r="D1478" s="71" t="s">
        <v>92</v>
      </c>
      <c r="E1478" s="74" t="s">
        <v>308</v>
      </c>
      <c r="F1478" s="78" t="s">
        <v>92</v>
      </c>
      <c r="G1478" s="74" t="s">
        <v>308</v>
      </c>
      <c r="H1478" s="71" t="s">
        <v>350</v>
      </c>
    </row>
    <row r="1479" spans="1:8" ht="15" hidden="1" customHeight="1" x14ac:dyDescent="0.25">
      <c r="A1479" s="71" t="s">
        <v>657</v>
      </c>
      <c r="B1479" s="71" t="s">
        <v>148</v>
      </c>
      <c r="C1479" s="78" t="s">
        <v>161</v>
      </c>
      <c r="D1479" s="71" t="s">
        <v>477</v>
      </c>
      <c r="E1479" s="74" t="s">
        <v>308</v>
      </c>
      <c r="F1479" s="78" t="s">
        <v>477</v>
      </c>
      <c r="G1479" s="74" t="s">
        <v>308</v>
      </c>
      <c r="H1479" s="71" t="s">
        <v>350</v>
      </c>
    </row>
    <row r="1480" spans="1:8" ht="15" hidden="1" customHeight="1" x14ac:dyDescent="0.25">
      <c r="A1480" s="71" t="s">
        <v>657</v>
      </c>
      <c r="B1480" s="71" t="s">
        <v>148</v>
      </c>
      <c r="C1480" s="78" t="s">
        <v>161</v>
      </c>
      <c r="D1480" s="71" t="s">
        <v>82</v>
      </c>
      <c r="E1480" s="71" t="s">
        <v>257</v>
      </c>
      <c r="F1480" s="78" t="s">
        <v>82</v>
      </c>
      <c r="G1480" s="71" t="s">
        <v>257</v>
      </c>
      <c r="H1480" s="71" t="s">
        <v>350</v>
      </c>
    </row>
    <row r="1481" spans="1:8" ht="15" hidden="1" customHeight="1" x14ac:dyDescent="0.25">
      <c r="A1481" s="71" t="s">
        <v>657</v>
      </c>
      <c r="B1481" s="71" t="s">
        <v>148</v>
      </c>
      <c r="C1481" s="78" t="s">
        <v>161</v>
      </c>
      <c r="D1481" s="71" t="s">
        <v>86</v>
      </c>
      <c r="E1481" s="74" t="s">
        <v>257</v>
      </c>
      <c r="F1481" s="78" t="s">
        <v>86</v>
      </c>
      <c r="G1481" s="74" t="s">
        <v>257</v>
      </c>
      <c r="H1481" s="71" t="s">
        <v>350</v>
      </c>
    </row>
    <row r="1482" spans="1:8" ht="15" hidden="1" customHeight="1" x14ac:dyDescent="0.25">
      <c r="A1482" s="71" t="s">
        <v>657</v>
      </c>
      <c r="B1482" s="71" t="s">
        <v>148</v>
      </c>
      <c r="C1482" s="78" t="s">
        <v>161</v>
      </c>
      <c r="D1482" s="71" t="s">
        <v>580</v>
      </c>
      <c r="E1482" s="74" t="s">
        <v>257</v>
      </c>
      <c r="F1482" s="78" t="s">
        <v>580</v>
      </c>
      <c r="G1482" s="74" t="s">
        <v>257</v>
      </c>
      <c r="H1482" s="71" t="s">
        <v>350</v>
      </c>
    </row>
    <row r="1483" spans="1:8" ht="15" hidden="1" customHeight="1" x14ac:dyDescent="0.25">
      <c r="A1483" s="71" t="s">
        <v>657</v>
      </c>
      <c r="B1483" s="71" t="s">
        <v>148</v>
      </c>
      <c r="C1483" s="78" t="s">
        <v>161</v>
      </c>
      <c r="D1483" s="71" t="s">
        <v>88</v>
      </c>
      <c r="E1483" s="74" t="s">
        <v>257</v>
      </c>
      <c r="F1483" s="78" t="s">
        <v>88</v>
      </c>
      <c r="G1483" s="74" t="s">
        <v>257</v>
      </c>
      <c r="H1483" s="71" t="s">
        <v>350</v>
      </c>
    </row>
    <row r="1484" spans="1:8" ht="15" hidden="1" customHeight="1" x14ac:dyDescent="0.25">
      <c r="A1484" s="71" t="s">
        <v>657</v>
      </c>
      <c r="B1484" s="71" t="s">
        <v>148</v>
      </c>
      <c r="C1484" s="78" t="s">
        <v>161</v>
      </c>
      <c r="D1484" s="71" t="s">
        <v>89</v>
      </c>
      <c r="E1484" s="74" t="s">
        <v>257</v>
      </c>
      <c r="F1484" s="78" t="s">
        <v>89</v>
      </c>
      <c r="G1484" s="74" t="s">
        <v>257</v>
      </c>
      <c r="H1484" s="71" t="s">
        <v>350</v>
      </c>
    </row>
    <row r="1485" spans="1:8" ht="15" hidden="1" customHeight="1" x14ac:dyDescent="0.25">
      <c r="A1485" s="71" t="s">
        <v>657</v>
      </c>
      <c r="B1485" s="71" t="s">
        <v>148</v>
      </c>
      <c r="C1485" s="78" t="s">
        <v>161</v>
      </c>
      <c r="D1485" s="71" t="s">
        <v>91</v>
      </c>
      <c r="E1485" s="74" t="s">
        <v>257</v>
      </c>
      <c r="F1485" s="78" t="s">
        <v>91</v>
      </c>
      <c r="G1485" s="74" t="s">
        <v>257</v>
      </c>
      <c r="H1485" s="71" t="s">
        <v>350</v>
      </c>
    </row>
    <row r="1486" spans="1:8" ht="15" hidden="1" customHeight="1" x14ac:dyDescent="0.25">
      <c r="A1486" s="71" t="s">
        <v>657</v>
      </c>
      <c r="B1486" s="71" t="s">
        <v>148</v>
      </c>
      <c r="C1486" s="78" t="s">
        <v>161</v>
      </c>
      <c r="D1486" s="71" t="s">
        <v>95</v>
      </c>
      <c r="E1486" s="74" t="s">
        <v>257</v>
      </c>
      <c r="F1486" s="78" t="s">
        <v>95</v>
      </c>
      <c r="G1486" s="74" t="s">
        <v>257</v>
      </c>
      <c r="H1486" s="71" t="s">
        <v>350</v>
      </c>
    </row>
    <row r="1487" spans="1:8" ht="15" hidden="1" customHeight="1" x14ac:dyDescent="0.25">
      <c r="A1487" s="71" t="s">
        <v>657</v>
      </c>
      <c r="B1487" s="71" t="s">
        <v>148</v>
      </c>
      <c r="C1487" s="78" t="s">
        <v>161</v>
      </c>
      <c r="D1487" s="71" t="s">
        <v>582</v>
      </c>
      <c r="E1487" s="74" t="s">
        <v>257</v>
      </c>
      <c r="F1487" s="78" t="s">
        <v>582</v>
      </c>
      <c r="G1487" s="74" t="s">
        <v>257</v>
      </c>
      <c r="H1487" s="71" t="s">
        <v>350</v>
      </c>
    </row>
    <row r="1488" spans="1:8" ht="15" hidden="1" customHeight="1" x14ac:dyDescent="0.25">
      <c r="A1488" s="71" t="s">
        <v>657</v>
      </c>
      <c r="B1488" s="71" t="s">
        <v>173</v>
      </c>
      <c r="C1488" s="78" t="s">
        <v>161</v>
      </c>
      <c r="D1488" s="71" t="s">
        <v>81</v>
      </c>
      <c r="E1488" s="74" t="s">
        <v>257</v>
      </c>
      <c r="F1488" s="78" t="s">
        <v>81</v>
      </c>
      <c r="G1488" s="74" t="s">
        <v>257</v>
      </c>
      <c r="H1488" s="71" t="s">
        <v>351</v>
      </c>
    </row>
    <row r="1489" spans="1:8" ht="15" hidden="1" customHeight="1" x14ac:dyDescent="0.25">
      <c r="A1489" s="71" t="s">
        <v>657</v>
      </c>
      <c r="B1489" s="71" t="s">
        <v>173</v>
      </c>
      <c r="C1489" s="78" t="s">
        <v>161</v>
      </c>
      <c r="D1489" s="71" t="s">
        <v>82</v>
      </c>
      <c r="E1489" s="74" t="s">
        <v>257</v>
      </c>
      <c r="F1489" s="78" t="s">
        <v>82</v>
      </c>
      <c r="G1489" s="74" t="s">
        <v>257</v>
      </c>
      <c r="H1489" s="71" t="s">
        <v>351</v>
      </c>
    </row>
    <row r="1490" spans="1:8" ht="15" hidden="1" customHeight="1" x14ac:dyDescent="0.25">
      <c r="A1490" s="71" t="s">
        <v>657</v>
      </c>
      <c r="B1490" s="71" t="s">
        <v>173</v>
      </c>
      <c r="C1490" s="78" t="s">
        <v>161</v>
      </c>
      <c r="D1490" s="71" t="s">
        <v>83</v>
      </c>
      <c r="E1490" s="74" t="s">
        <v>257</v>
      </c>
      <c r="F1490" s="78" t="s">
        <v>83</v>
      </c>
      <c r="G1490" s="74" t="s">
        <v>257</v>
      </c>
      <c r="H1490" s="71" t="s">
        <v>351</v>
      </c>
    </row>
    <row r="1491" spans="1:8" ht="15" hidden="1" customHeight="1" x14ac:dyDescent="0.25">
      <c r="A1491" s="71" t="s">
        <v>657</v>
      </c>
      <c r="B1491" s="71" t="s">
        <v>173</v>
      </c>
      <c r="C1491" s="78" t="s">
        <v>161</v>
      </c>
      <c r="D1491" s="71" t="s">
        <v>579</v>
      </c>
      <c r="E1491" s="74" t="s">
        <v>257</v>
      </c>
      <c r="F1491" s="78" t="s">
        <v>579</v>
      </c>
      <c r="G1491" s="74" t="s">
        <v>257</v>
      </c>
      <c r="H1491" s="71" t="s">
        <v>351</v>
      </c>
    </row>
    <row r="1492" spans="1:8" ht="15" hidden="1" customHeight="1" x14ac:dyDescent="0.25">
      <c r="A1492" s="71" t="s">
        <v>657</v>
      </c>
      <c r="B1492" s="71" t="s">
        <v>173</v>
      </c>
      <c r="C1492" s="78" t="s">
        <v>161</v>
      </c>
      <c r="D1492" s="71" t="s">
        <v>85</v>
      </c>
      <c r="E1492" s="74" t="s">
        <v>257</v>
      </c>
      <c r="F1492" s="78" t="s">
        <v>85</v>
      </c>
      <c r="G1492" s="74" t="s">
        <v>257</v>
      </c>
      <c r="H1492" s="71" t="s">
        <v>351</v>
      </c>
    </row>
    <row r="1493" spans="1:8" ht="15" hidden="1" customHeight="1" x14ac:dyDescent="0.25">
      <c r="A1493" s="71" t="s">
        <v>657</v>
      </c>
      <c r="B1493" s="71" t="s">
        <v>173</v>
      </c>
      <c r="C1493" s="78" t="s">
        <v>161</v>
      </c>
      <c r="D1493" s="71" t="s">
        <v>86</v>
      </c>
      <c r="E1493" s="74" t="s">
        <v>257</v>
      </c>
      <c r="F1493" s="78" t="s">
        <v>86</v>
      </c>
      <c r="G1493" s="74" t="s">
        <v>257</v>
      </c>
      <c r="H1493" s="71" t="s">
        <v>351</v>
      </c>
    </row>
    <row r="1494" spans="1:8" ht="15" hidden="1" customHeight="1" x14ac:dyDescent="0.25">
      <c r="A1494" s="71" t="s">
        <v>657</v>
      </c>
      <c r="B1494" s="71" t="s">
        <v>173</v>
      </c>
      <c r="C1494" s="78" t="s">
        <v>161</v>
      </c>
      <c r="D1494" s="71" t="s">
        <v>587</v>
      </c>
      <c r="E1494" s="74" t="s">
        <v>257</v>
      </c>
      <c r="F1494" s="78" t="s">
        <v>587</v>
      </c>
      <c r="G1494" s="74" t="s">
        <v>257</v>
      </c>
      <c r="H1494" s="71" t="s">
        <v>351</v>
      </c>
    </row>
    <row r="1495" spans="1:8" ht="15" hidden="1" customHeight="1" x14ac:dyDescent="0.25">
      <c r="A1495" s="71" t="s">
        <v>657</v>
      </c>
      <c r="B1495" s="71" t="s">
        <v>173</v>
      </c>
      <c r="C1495" s="78" t="s">
        <v>161</v>
      </c>
      <c r="D1495" s="71" t="s">
        <v>88</v>
      </c>
      <c r="E1495" s="74" t="s">
        <v>257</v>
      </c>
      <c r="F1495" s="78" t="s">
        <v>88</v>
      </c>
      <c r="G1495" s="74" t="s">
        <v>257</v>
      </c>
      <c r="H1495" s="71" t="s">
        <v>351</v>
      </c>
    </row>
    <row r="1496" spans="1:8" ht="15" hidden="1" customHeight="1" x14ac:dyDescent="0.25">
      <c r="A1496" s="71" t="s">
        <v>657</v>
      </c>
      <c r="B1496" s="71" t="s">
        <v>173</v>
      </c>
      <c r="C1496" s="78" t="s">
        <v>161</v>
      </c>
      <c r="D1496" s="71" t="s">
        <v>89</v>
      </c>
      <c r="E1496" s="74" t="s">
        <v>257</v>
      </c>
      <c r="F1496" s="78" t="s">
        <v>89</v>
      </c>
      <c r="G1496" s="74" t="s">
        <v>257</v>
      </c>
      <c r="H1496" s="71" t="s">
        <v>351</v>
      </c>
    </row>
    <row r="1497" spans="1:8" ht="15" hidden="1" customHeight="1" x14ac:dyDescent="0.25">
      <c r="A1497" s="71" t="s">
        <v>657</v>
      </c>
      <c r="B1497" s="71" t="s">
        <v>173</v>
      </c>
      <c r="C1497" s="78" t="s">
        <v>161</v>
      </c>
      <c r="D1497" s="71" t="s">
        <v>91</v>
      </c>
      <c r="E1497" s="74" t="s">
        <v>257</v>
      </c>
      <c r="F1497" s="78" t="s">
        <v>91</v>
      </c>
      <c r="G1497" s="74" t="s">
        <v>257</v>
      </c>
      <c r="H1497" s="71" t="s">
        <v>351</v>
      </c>
    </row>
    <row r="1498" spans="1:8" ht="15" hidden="1" customHeight="1" x14ac:dyDescent="0.25">
      <c r="A1498" s="71" t="s">
        <v>657</v>
      </c>
      <c r="B1498" s="71" t="s">
        <v>173</v>
      </c>
      <c r="C1498" s="78" t="s">
        <v>161</v>
      </c>
      <c r="D1498" s="71" t="s">
        <v>92</v>
      </c>
      <c r="E1498" s="74" t="s">
        <v>257</v>
      </c>
      <c r="F1498" s="78" t="s">
        <v>92</v>
      </c>
      <c r="G1498" s="74" t="s">
        <v>257</v>
      </c>
      <c r="H1498" s="71" t="s">
        <v>351</v>
      </c>
    </row>
    <row r="1499" spans="1:8" ht="15" hidden="1" customHeight="1" x14ac:dyDescent="0.25">
      <c r="A1499" s="71" t="s">
        <v>657</v>
      </c>
      <c r="B1499" s="71" t="s">
        <v>173</v>
      </c>
      <c r="C1499" s="78" t="s">
        <v>161</v>
      </c>
      <c r="D1499" s="71" t="s">
        <v>477</v>
      </c>
      <c r="E1499" s="74" t="s">
        <v>257</v>
      </c>
      <c r="F1499" s="78" t="s">
        <v>477</v>
      </c>
      <c r="G1499" s="74" t="s">
        <v>257</v>
      </c>
      <c r="H1499" s="71" t="s">
        <v>351</v>
      </c>
    </row>
    <row r="1500" spans="1:8" ht="15" hidden="1" customHeight="1" x14ac:dyDescent="0.25">
      <c r="A1500" s="71" t="s">
        <v>657</v>
      </c>
      <c r="B1500" s="71" t="s">
        <v>173</v>
      </c>
      <c r="C1500" s="78" t="s">
        <v>161</v>
      </c>
      <c r="D1500" s="71" t="s">
        <v>95</v>
      </c>
      <c r="E1500" s="74" t="s">
        <v>257</v>
      </c>
      <c r="F1500" s="78" t="s">
        <v>95</v>
      </c>
      <c r="G1500" s="74" t="s">
        <v>257</v>
      </c>
      <c r="H1500" s="71" t="s">
        <v>351</v>
      </c>
    </row>
    <row r="1501" spans="1:8" ht="15" hidden="1" customHeight="1" x14ac:dyDescent="0.25">
      <c r="A1501" s="71" t="s">
        <v>657</v>
      </c>
      <c r="B1501" s="71" t="s">
        <v>173</v>
      </c>
      <c r="C1501" s="78" t="s">
        <v>161</v>
      </c>
      <c r="D1501" s="71" t="s">
        <v>582</v>
      </c>
      <c r="E1501" s="74" t="s">
        <v>257</v>
      </c>
      <c r="F1501" s="78" t="s">
        <v>582</v>
      </c>
      <c r="G1501" s="74" t="s">
        <v>257</v>
      </c>
      <c r="H1501" s="71" t="s">
        <v>351</v>
      </c>
    </row>
    <row r="1502" spans="1:8" ht="15" hidden="1" customHeight="1" x14ac:dyDescent="0.25">
      <c r="A1502" s="71" t="s">
        <v>657</v>
      </c>
      <c r="B1502" s="71" t="s">
        <v>158</v>
      </c>
      <c r="C1502" s="78" t="s">
        <v>326</v>
      </c>
      <c r="D1502" s="71" t="s">
        <v>321</v>
      </c>
      <c r="E1502" s="74" t="s">
        <v>254</v>
      </c>
      <c r="F1502" s="78" t="s">
        <v>321</v>
      </c>
      <c r="G1502" s="74" t="s">
        <v>254</v>
      </c>
      <c r="H1502" s="71" t="s">
        <v>352</v>
      </c>
    </row>
    <row r="1503" spans="1:8" ht="15" hidden="1" customHeight="1" x14ac:dyDescent="0.25">
      <c r="A1503" s="71" t="s">
        <v>657</v>
      </c>
      <c r="B1503" s="71" t="s">
        <v>158</v>
      </c>
      <c r="C1503" s="78" t="s">
        <v>326</v>
      </c>
      <c r="D1503" s="71" t="s">
        <v>83</v>
      </c>
      <c r="E1503" s="74" t="s">
        <v>254</v>
      </c>
      <c r="F1503" s="78" t="s">
        <v>83</v>
      </c>
      <c r="G1503" s="74" t="s">
        <v>254</v>
      </c>
      <c r="H1503" s="71" t="s">
        <v>352</v>
      </c>
    </row>
    <row r="1504" spans="1:8" ht="15" hidden="1" customHeight="1" x14ac:dyDescent="0.25">
      <c r="A1504" s="71" t="s">
        <v>657</v>
      </c>
      <c r="B1504" s="71" t="s">
        <v>158</v>
      </c>
      <c r="C1504" s="78" t="s">
        <v>326</v>
      </c>
      <c r="D1504" s="71" t="s">
        <v>579</v>
      </c>
      <c r="E1504" s="74" t="s">
        <v>254</v>
      </c>
      <c r="F1504" s="78" t="s">
        <v>579</v>
      </c>
      <c r="G1504" s="74" t="s">
        <v>254</v>
      </c>
      <c r="H1504" s="71" t="s">
        <v>352</v>
      </c>
    </row>
    <row r="1505" spans="1:8" ht="15" hidden="1" customHeight="1" x14ac:dyDescent="0.25">
      <c r="A1505" s="71" t="s">
        <v>657</v>
      </c>
      <c r="B1505" s="71" t="s">
        <v>158</v>
      </c>
      <c r="C1505" s="78" t="s">
        <v>326</v>
      </c>
      <c r="D1505" s="71" t="s">
        <v>85</v>
      </c>
      <c r="E1505" s="74" t="s">
        <v>254</v>
      </c>
      <c r="F1505" s="78" t="s">
        <v>85</v>
      </c>
      <c r="G1505" s="74" t="s">
        <v>254</v>
      </c>
      <c r="H1505" s="71" t="s">
        <v>352</v>
      </c>
    </row>
    <row r="1506" spans="1:8" ht="15" hidden="1" customHeight="1" x14ac:dyDescent="0.25">
      <c r="A1506" s="71" t="s">
        <v>657</v>
      </c>
      <c r="B1506" s="71" t="s">
        <v>158</v>
      </c>
      <c r="C1506" s="78" t="s">
        <v>326</v>
      </c>
      <c r="D1506" s="71" t="s">
        <v>86</v>
      </c>
      <c r="E1506" s="74" t="s">
        <v>254</v>
      </c>
      <c r="F1506" s="78" t="s">
        <v>86</v>
      </c>
      <c r="G1506" s="74" t="s">
        <v>254</v>
      </c>
      <c r="H1506" s="71" t="s">
        <v>352</v>
      </c>
    </row>
    <row r="1507" spans="1:8" ht="15" hidden="1" customHeight="1" x14ac:dyDescent="0.25">
      <c r="A1507" s="71" t="s">
        <v>657</v>
      </c>
      <c r="B1507" s="71" t="s">
        <v>158</v>
      </c>
      <c r="C1507" s="78" t="s">
        <v>326</v>
      </c>
      <c r="D1507" s="71" t="s">
        <v>88</v>
      </c>
      <c r="E1507" s="74" t="s">
        <v>254</v>
      </c>
      <c r="F1507" s="78" t="s">
        <v>88</v>
      </c>
      <c r="G1507" s="74" t="s">
        <v>254</v>
      </c>
      <c r="H1507" s="71" t="s">
        <v>352</v>
      </c>
    </row>
    <row r="1508" spans="1:8" ht="15" hidden="1" customHeight="1" x14ac:dyDescent="0.25">
      <c r="A1508" s="71" t="s">
        <v>657</v>
      </c>
      <c r="B1508" s="71" t="s">
        <v>158</v>
      </c>
      <c r="C1508" s="78" t="s">
        <v>326</v>
      </c>
      <c r="D1508" s="71" t="s">
        <v>92</v>
      </c>
      <c r="E1508" s="74" t="s">
        <v>254</v>
      </c>
      <c r="F1508" s="78" t="s">
        <v>92</v>
      </c>
      <c r="G1508" s="74" t="s">
        <v>254</v>
      </c>
      <c r="H1508" s="71" t="s">
        <v>352</v>
      </c>
    </row>
    <row r="1509" spans="1:8" ht="15" hidden="1" customHeight="1" x14ac:dyDescent="0.25">
      <c r="A1509" s="71" t="s">
        <v>657</v>
      </c>
      <c r="B1509" s="71" t="s">
        <v>158</v>
      </c>
      <c r="C1509" s="78" t="s">
        <v>326</v>
      </c>
      <c r="D1509" s="71" t="s">
        <v>582</v>
      </c>
      <c r="E1509" s="74" t="s">
        <v>254</v>
      </c>
      <c r="F1509" s="78" t="s">
        <v>582</v>
      </c>
      <c r="G1509" s="74" t="s">
        <v>254</v>
      </c>
      <c r="H1509" s="71" t="s">
        <v>352</v>
      </c>
    </row>
    <row r="1510" spans="1:8" ht="15" hidden="1" customHeight="1" x14ac:dyDescent="0.25">
      <c r="A1510" s="71" t="s">
        <v>657</v>
      </c>
      <c r="B1510" s="71" t="s">
        <v>157</v>
      </c>
      <c r="C1510" s="78" t="s">
        <v>327</v>
      </c>
      <c r="D1510" s="71" t="s">
        <v>81</v>
      </c>
      <c r="E1510" s="74" t="s">
        <v>254</v>
      </c>
      <c r="F1510" s="78" t="s">
        <v>81</v>
      </c>
      <c r="G1510" s="74" t="s">
        <v>254</v>
      </c>
      <c r="H1510" s="71" t="s">
        <v>639</v>
      </c>
    </row>
    <row r="1511" spans="1:8" ht="15" hidden="1" customHeight="1" x14ac:dyDescent="0.25">
      <c r="A1511" s="71" t="s">
        <v>657</v>
      </c>
      <c r="B1511" s="71" t="s">
        <v>157</v>
      </c>
      <c r="C1511" s="78" t="s">
        <v>327</v>
      </c>
      <c r="D1511" s="71" t="s">
        <v>83</v>
      </c>
      <c r="E1511" s="74" t="s">
        <v>254</v>
      </c>
      <c r="F1511" s="78" t="s">
        <v>83</v>
      </c>
      <c r="G1511" s="74" t="s">
        <v>254</v>
      </c>
      <c r="H1511" s="71" t="s">
        <v>639</v>
      </c>
    </row>
    <row r="1512" spans="1:8" ht="15" hidden="1" customHeight="1" x14ac:dyDescent="0.25">
      <c r="A1512" s="71" t="s">
        <v>657</v>
      </c>
      <c r="B1512" s="71" t="s">
        <v>157</v>
      </c>
      <c r="C1512" s="78" t="s">
        <v>327</v>
      </c>
      <c r="D1512" s="71" t="s">
        <v>579</v>
      </c>
      <c r="E1512" s="74" t="s">
        <v>254</v>
      </c>
      <c r="F1512" s="78" t="s">
        <v>579</v>
      </c>
      <c r="G1512" s="74" t="s">
        <v>254</v>
      </c>
      <c r="H1512" s="71" t="s">
        <v>639</v>
      </c>
    </row>
    <row r="1513" spans="1:8" ht="15" hidden="1" customHeight="1" x14ac:dyDescent="0.25">
      <c r="A1513" s="71" t="s">
        <v>657</v>
      </c>
      <c r="B1513" s="71" t="s">
        <v>157</v>
      </c>
      <c r="C1513" s="78" t="s">
        <v>327</v>
      </c>
      <c r="D1513" s="71" t="s">
        <v>86</v>
      </c>
      <c r="E1513" s="74" t="s">
        <v>254</v>
      </c>
      <c r="F1513" s="78" t="s">
        <v>86</v>
      </c>
      <c r="G1513" s="74" t="s">
        <v>254</v>
      </c>
      <c r="H1513" s="71" t="s">
        <v>639</v>
      </c>
    </row>
    <row r="1514" spans="1:8" ht="15" hidden="1" customHeight="1" x14ac:dyDescent="0.25">
      <c r="A1514" s="71" t="s">
        <v>657</v>
      </c>
      <c r="B1514" s="71" t="s">
        <v>157</v>
      </c>
      <c r="C1514" s="78" t="s">
        <v>327</v>
      </c>
      <c r="D1514" s="71" t="s">
        <v>88</v>
      </c>
      <c r="E1514" s="74" t="s">
        <v>254</v>
      </c>
      <c r="F1514" s="78" t="s">
        <v>88</v>
      </c>
      <c r="G1514" s="74" t="s">
        <v>254</v>
      </c>
      <c r="H1514" s="71" t="s">
        <v>639</v>
      </c>
    </row>
    <row r="1515" spans="1:8" ht="15" hidden="1" customHeight="1" x14ac:dyDescent="0.25">
      <c r="A1515" s="71" t="s">
        <v>657</v>
      </c>
      <c r="B1515" s="71" t="s">
        <v>157</v>
      </c>
      <c r="C1515" s="78" t="s">
        <v>327</v>
      </c>
      <c r="D1515" s="71" t="s">
        <v>92</v>
      </c>
      <c r="E1515" s="74" t="s">
        <v>254</v>
      </c>
      <c r="F1515" s="78" t="s">
        <v>92</v>
      </c>
      <c r="G1515" s="74" t="s">
        <v>254</v>
      </c>
      <c r="H1515" s="71" t="s">
        <v>639</v>
      </c>
    </row>
    <row r="1516" spans="1:8" ht="15" hidden="1" customHeight="1" x14ac:dyDescent="0.25">
      <c r="A1516" s="71" t="s">
        <v>657</v>
      </c>
      <c r="B1516" s="71" t="s">
        <v>157</v>
      </c>
      <c r="C1516" s="78" t="s">
        <v>327</v>
      </c>
      <c r="D1516" s="71" t="s">
        <v>582</v>
      </c>
      <c r="E1516" s="74" t="s">
        <v>254</v>
      </c>
      <c r="F1516" s="78" t="s">
        <v>582</v>
      </c>
      <c r="G1516" s="74" t="s">
        <v>254</v>
      </c>
      <c r="H1516" s="71" t="s">
        <v>639</v>
      </c>
    </row>
    <row r="1517" spans="1:8" ht="15" hidden="1" customHeight="1" x14ac:dyDescent="0.25">
      <c r="A1517" s="71" t="s">
        <v>657</v>
      </c>
      <c r="B1517" s="71" t="s">
        <v>157</v>
      </c>
      <c r="C1517" s="78" t="s">
        <v>327</v>
      </c>
      <c r="D1517" s="71" t="s">
        <v>86</v>
      </c>
      <c r="E1517" s="74" t="s">
        <v>255</v>
      </c>
      <c r="F1517" s="78" t="s">
        <v>86</v>
      </c>
      <c r="G1517" s="74" t="s">
        <v>255</v>
      </c>
      <c r="H1517" s="71" t="s">
        <v>639</v>
      </c>
    </row>
    <row r="1518" spans="1:8" ht="15" hidden="1" customHeight="1" x14ac:dyDescent="0.25">
      <c r="A1518" s="71" t="s">
        <v>657</v>
      </c>
      <c r="B1518" s="71" t="s">
        <v>157</v>
      </c>
      <c r="C1518" s="78" t="s">
        <v>327</v>
      </c>
      <c r="D1518" s="71" t="s">
        <v>88</v>
      </c>
      <c r="E1518" s="74" t="s">
        <v>255</v>
      </c>
      <c r="F1518" s="78" t="s">
        <v>88</v>
      </c>
      <c r="G1518" s="74" t="s">
        <v>255</v>
      </c>
      <c r="H1518" s="71" t="s">
        <v>639</v>
      </c>
    </row>
    <row r="1519" spans="1:8" ht="15" hidden="1" customHeight="1" x14ac:dyDescent="0.25">
      <c r="A1519" s="71" t="s">
        <v>657</v>
      </c>
      <c r="B1519" s="71" t="s">
        <v>157</v>
      </c>
      <c r="C1519" s="78" t="s">
        <v>327</v>
      </c>
      <c r="D1519" s="71" t="s">
        <v>582</v>
      </c>
      <c r="E1519" s="74" t="s">
        <v>255</v>
      </c>
      <c r="F1519" s="78" t="s">
        <v>582</v>
      </c>
      <c r="G1519" s="74" t="s">
        <v>255</v>
      </c>
      <c r="H1519" s="71" t="s">
        <v>639</v>
      </c>
    </row>
    <row r="1520" spans="1:8" ht="15" hidden="1" customHeight="1" x14ac:dyDescent="0.25">
      <c r="A1520" s="71" t="s">
        <v>657</v>
      </c>
      <c r="B1520" s="71" t="s">
        <v>155</v>
      </c>
      <c r="C1520" s="78" t="s">
        <v>328</v>
      </c>
      <c r="D1520" s="71" t="s">
        <v>82</v>
      </c>
      <c r="E1520" s="74" t="s">
        <v>254</v>
      </c>
      <c r="F1520" s="78" t="s">
        <v>82</v>
      </c>
      <c r="G1520" s="74" t="s">
        <v>254</v>
      </c>
      <c r="H1520" s="71" t="s">
        <v>354</v>
      </c>
    </row>
    <row r="1521" spans="1:8" ht="15" hidden="1" customHeight="1" x14ac:dyDescent="0.25">
      <c r="A1521" s="71" t="s">
        <v>657</v>
      </c>
      <c r="B1521" s="71" t="s">
        <v>155</v>
      </c>
      <c r="C1521" s="78" t="s">
        <v>328</v>
      </c>
      <c r="D1521" s="71" t="s">
        <v>85</v>
      </c>
      <c r="E1521" s="74" t="s">
        <v>254</v>
      </c>
      <c r="F1521" s="78" t="s">
        <v>85</v>
      </c>
      <c r="G1521" s="74" t="s">
        <v>254</v>
      </c>
      <c r="H1521" s="71" t="s">
        <v>354</v>
      </c>
    </row>
    <row r="1522" spans="1:8" ht="15" hidden="1" customHeight="1" x14ac:dyDescent="0.25">
      <c r="A1522" s="71" t="s">
        <v>657</v>
      </c>
      <c r="B1522" s="71" t="s">
        <v>155</v>
      </c>
      <c r="C1522" s="78" t="s">
        <v>328</v>
      </c>
      <c r="D1522" s="71" t="s">
        <v>580</v>
      </c>
      <c r="E1522" s="74" t="s">
        <v>254</v>
      </c>
      <c r="F1522" s="78" t="s">
        <v>580</v>
      </c>
      <c r="G1522" s="74" t="s">
        <v>254</v>
      </c>
      <c r="H1522" s="71" t="s">
        <v>354</v>
      </c>
    </row>
    <row r="1523" spans="1:8" ht="15" hidden="1" customHeight="1" x14ac:dyDescent="0.25">
      <c r="A1523" s="71" t="s">
        <v>657</v>
      </c>
      <c r="B1523" s="71" t="s">
        <v>155</v>
      </c>
      <c r="C1523" s="78" t="s">
        <v>328</v>
      </c>
      <c r="D1523" s="71" t="s">
        <v>89</v>
      </c>
      <c r="E1523" s="74" t="s">
        <v>254</v>
      </c>
      <c r="F1523" s="78" t="s">
        <v>89</v>
      </c>
      <c r="G1523" s="74" t="s">
        <v>254</v>
      </c>
      <c r="H1523" s="71" t="s">
        <v>354</v>
      </c>
    </row>
    <row r="1524" spans="1:8" ht="15" hidden="1" customHeight="1" x14ac:dyDescent="0.25">
      <c r="A1524" s="71" t="s">
        <v>657</v>
      </c>
      <c r="B1524" s="71" t="s">
        <v>155</v>
      </c>
      <c r="C1524" s="78" t="s">
        <v>328</v>
      </c>
      <c r="D1524" s="71" t="s">
        <v>91</v>
      </c>
      <c r="E1524" s="74" t="s">
        <v>254</v>
      </c>
      <c r="F1524" s="78" t="s">
        <v>91</v>
      </c>
      <c r="G1524" s="74" t="s">
        <v>254</v>
      </c>
      <c r="H1524" s="71" t="s">
        <v>354</v>
      </c>
    </row>
    <row r="1525" spans="1:8" ht="15" hidden="1" customHeight="1" x14ac:dyDescent="0.25">
      <c r="A1525" s="71" t="s">
        <v>657</v>
      </c>
      <c r="B1525" s="71" t="s">
        <v>155</v>
      </c>
      <c r="C1525" s="78" t="s">
        <v>328</v>
      </c>
      <c r="D1525" s="71" t="s">
        <v>477</v>
      </c>
      <c r="E1525" s="74" t="s">
        <v>254</v>
      </c>
      <c r="F1525" s="78" t="s">
        <v>477</v>
      </c>
      <c r="G1525" s="74" t="s">
        <v>254</v>
      </c>
      <c r="H1525" s="71" t="s">
        <v>354</v>
      </c>
    </row>
    <row r="1526" spans="1:8" ht="15" hidden="1" customHeight="1" x14ac:dyDescent="0.25">
      <c r="A1526" s="71" t="s">
        <v>657</v>
      </c>
      <c r="B1526" s="71" t="s">
        <v>155</v>
      </c>
      <c r="C1526" s="78" t="s">
        <v>328</v>
      </c>
      <c r="D1526" s="71" t="s">
        <v>95</v>
      </c>
      <c r="E1526" s="74" t="s">
        <v>254</v>
      </c>
      <c r="F1526" s="78" t="s">
        <v>95</v>
      </c>
      <c r="G1526" s="74" t="s">
        <v>254</v>
      </c>
      <c r="H1526" s="71" t="s">
        <v>354</v>
      </c>
    </row>
    <row r="1527" spans="1:8" ht="15" hidden="1" customHeight="1" x14ac:dyDescent="0.25">
      <c r="A1527" s="71" t="s">
        <v>657</v>
      </c>
      <c r="B1527" s="71" t="s">
        <v>155</v>
      </c>
      <c r="C1527" s="78" t="s">
        <v>328</v>
      </c>
      <c r="D1527" s="71" t="s">
        <v>81</v>
      </c>
      <c r="E1527" s="74" t="s">
        <v>255</v>
      </c>
      <c r="F1527" s="78" t="s">
        <v>81</v>
      </c>
      <c r="G1527" s="74" t="s">
        <v>255</v>
      </c>
      <c r="H1527" s="71" t="s">
        <v>354</v>
      </c>
    </row>
    <row r="1528" spans="1:8" ht="15" hidden="1" customHeight="1" x14ac:dyDescent="0.25">
      <c r="A1528" s="71" t="s">
        <v>657</v>
      </c>
      <c r="B1528" s="71" t="s">
        <v>155</v>
      </c>
      <c r="C1528" s="78" t="s">
        <v>328</v>
      </c>
      <c r="D1528" s="71" t="s">
        <v>83</v>
      </c>
      <c r="E1528" s="74" t="s">
        <v>255</v>
      </c>
      <c r="F1528" s="78" t="s">
        <v>83</v>
      </c>
      <c r="G1528" s="74" t="s">
        <v>255</v>
      </c>
      <c r="H1528" s="71" t="s">
        <v>354</v>
      </c>
    </row>
    <row r="1529" spans="1:8" ht="15" hidden="1" customHeight="1" x14ac:dyDescent="0.25">
      <c r="A1529" s="71" t="s">
        <v>657</v>
      </c>
      <c r="B1529" s="71" t="s">
        <v>155</v>
      </c>
      <c r="C1529" s="78" t="s">
        <v>328</v>
      </c>
      <c r="D1529" s="71" t="s">
        <v>579</v>
      </c>
      <c r="E1529" s="74" t="s">
        <v>255</v>
      </c>
      <c r="F1529" s="78" t="s">
        <v>579</v>
      </c>
      <c r="G1529" s="74" t="s">
        <v>255</v>
      </c>
      <c r="H1529" s="71" t="s">
        <v>354</v>
      </c>
    </row>
    <row r="1530" spans="1:8" ht="15" hidden="1" customHeight="1" x14ac:dyDescent="0.25">
      <c r="A1530" s="71" t="s">
        <v>657</v>
      </c>
      <c r="B1530" s="71" t="s">
        <v>155</v>
      </c>
      <c r="C1530" s="78" t="s">
        <v>328</v>
      </c>
      <c r="D1530" s="71" t="s">
        <v>86</v>
      </c>
      <c r="E1530" s="74" t="s">
        <v>255</v>
      </c>
      <c r="F1530" s="78" t="s">
        <v>86</v>
      </c>
      <c r="G1530" s="74" t="s">
        <v>255</v>
      </c>
      <c r="H1530" s="71" t="s">
        <v>354</v>
      </c>
    </row>
    <row r="1531" spans="1:8" ht="15" hidden="1" customHeight="1" x14ac:dyDescent="0.25">
      <c r="A1531" s="71" t="s">
        <v>657</v>
      </c>
      <c r="B1531" s="71" t="s">
        <v>155</v>
      </c>
      <c r="C1531" s="78" t="s">
        <v>328</v>
      </c>
      <c r="D1531" s="71" t="s">
        <v>88</v>
      </c>
      <c r="E1531" s="74" t="s">
        <v>255</v>
      </c>
      <c r="F1531" s="78" t="s">
        <v>88</v>
      </c>
      <c r="G1531" s="74" t="s">
        <v>255</v>
      </c>
      <c r="H1531" s="71" t="s">
        <v>354</v>
      </c>
    </row>
    <row r="1532" spans="1:8" ht="15" hidden="1" customHeight="1" x14ac:dyDescent="0.25">
      <c r="A1532" s="71" t="s">
        <v>657</v>
      </c>
      <c r="B1532" s="71" t="s">
        <v>155</v>
      </c>
      <c r="C1532" s="78" t="s">
        <v>328</v>
      </c>
      <c r="D1532" s="71" t="s">
        <v>92</v>
      </c>
      <c r="E1532" s="74" t="s">
        <v>255</v>
      </c>
      <c r="F1532" s="78" t="s">
        <v>92</v>
      </c>
      <c r="G1532" s="74" t="s">
        <v>255</v>
      </c>
      <c r="H1532" s="71" t="s">
        <v>354</v>
      </c>
    </row>
    <row r="1533" spans="1:8" ht="15" hidden="1" customHeight="1" x14ac:dyDescent="0.25">
      <c r="A1533" s="71" t="s">
        <v>657</v>
      </c>
      <c r="B1533" s="71" t="s">
        <v>155</v>
      </c>
      <c r="C1533" s="78" t="s">
        <v>328</v>
      </c>
      <c r="D1533" s="71" t="s">
        <v>582</v>
      </c>
      <c r="E1533" s="74" t="s">
        <v>255</v>
      </c>
      <c r="F1533" s="78" t="s">
        <v>582</v>
      </c>
      <c r="G1533" s="74" t="s">
        <v>255</v>
      </c>
      <c r="H1533" s="71" t="s">
        <v>354</v>
      </c>
    </row>
    <row r="1534" spans="1:8" ht="15" hidden="1" customHeight="1" x14ac:dyDescent="0.25">
      <c r="A1534" s="71" t="s">
        <v>657</v>
      </c>
      <c r="B1534" s="71" t="s">
        <v>154</v>
      </c>
      <c r="C1534" s="78" t="s">
        <v>329</v>
      </c>
      <c r="D1534" s="71" t="s">
        <v>81</v>
      </c>
      <c r="E1534" s="74" t="s">
        <v>255</v>
      </c>
      <c r="F1534" s="78" t="s">
        <v>81</v>
      </c>
      <c r="G1534" s="74" t="s">
        <v>255</v>
      </c>
      <c r="H1534" s="71" t="s">
        <v>640</v>
      </c>
    </row>
    <row r="1535" spans="1:8" ht="15" hidden="1" customHeight="1" x14ac:dyDescent="0.25">
      <c r="A1535" s="71" t="s">
        <v>657</v>
      </c>
      <c r="B1535" s="71" t="s">
        <v>154</v>
      </c>
      <c r="C1535" s="78" t="s">
        <v>329</v>
      </c>
      <c r="D1535" s="71" t="s">
        <v>82</v>
      </c>
      <c r="E1535" s="74" t="s">
        <v>255</v>
      </c>
      <c r="F1535" s="78" t="s">
        <v>82</v>
      </c>
      <c r="G1535" s="74" t="s">
        <v>255</v>
      </c>
      <c r="H1535" s="71" t="s">
        <v>640</v>
      </c>
    </row>
    <row r="1536" spans="1:8" ht="15" hidden="1" customHeight="1" x14ac:dyDescent="0.25">
      <c r="A1536" s="71" t="s">
        <v>657</v>
      </c>
      <c r="B1536" s="71" t="s">
        <v>154</v>
      </c>
      <c r="C1536" s="78" t="s">
        <v>329</v>
      </c>
      <c r="D1536" s="71" t="s">
        <v>83</v>
      </c>
      <c r="E1536" s="74" t="s">
        <v>255</v>
      </c>
      <c r="F1536" s="78" t="s">
        <v>83</v>
      </c>
      <c r="G1536" s="74" t="s">
        <v>255</v>
      </c>
      <c r="H1536" s="71" t="s">
        <v>640</v>
      </c>
    </row>
    <row r="1537" spans="1:8" ht="15" hidden="1" customHeight="1" x14ac:dyDescent="0.25">
      <c r="A1537" s="71" t="s">
        <v>657</v>
      </c>
      <c r="B1537" s="71" t="s">
        <v>154</v>
      </c>
      <c r="C1537" s="78" t="s">
        <v>329</v>
      </c>
      <c r="D1537" s="71" t="s">
        <v>579</v>
      </c>
      <c r="E1537" s="74" t="s">
        <v>255</v>
      </c>
      <c r="F1537" s="78" t="s">
        <v>579</v>
      </c>
      <c r="G1537" s="74" t="s">
        <v>255</v>
      </c>
      <c r="H1537" s="71" t="s">
        <v>640</v>
      </c>
    </row>
    <row r="1538" spans="1:8" ht="15" hidden="1" customHeight="1" x14ac:dyDescent="0.25">
      <c r="A1538" s="71" t="s">
        <v>657</v>
      </c>
      <c r="B1538" s="71" t="s">
        <v>154</v>
      </c>
      <c r="C1538" s="78" t="s">
        <v>329</v>
      </c>
      <c r="D1538" s="71" t="s">
        <v>85</v>
      </c>
      <c r="E1538" s="74" t="s">
        <v>255</v>
      </c>
      <c r="F1538" s="78" t="s">
        <v>85</v>
      </c>
      <c r="G1538" s="74" t="s">
        <v>255</v>
      </c>
      <c r="H1538" s="71" t="s">
        <v>640</v>
      </c>
    </row>
    <row r="1539" spans="1:8" ht="15" hidden="1" customHeight="1" x14ac:dyDescent="0.25">
      <c r="A1539" s="71" t="s">
        <v>657</v>
      </c>
      <c r="B1539" s="71" t="s">
        <v>154</v>
      </c>
      <c r="C1539" s="78" t="s">
        <v>329</v>
      </c>
      <c r="D1539" s="71" t="s">
        <v>580</v>
      </c>
      <c r="E1539" s="74" t="s">
        <v>255</v>
      </c>
      <c r="F1539" s="78" t="s">
        <v>580</v>
      </c>
      <c r="G1539" s="74" t="s">
        <v>255</v>
      </c>
      <c r="H1539" s="71" t="s">
        <v>640</v>
      </c>
    </row>
    <row r="1540" spans="1:8" ht="15" hidden="1" customHeight="1" x14ac:dyDescent="0.25">
      <c r="A1540" s="71" t="s">
        <v>657</v>
      </c>
      <c r="B1540" s="71" t="s">
        <v>154</v>
      </c>
      <c r="C1540" s="78" t="s">
        <v>329</v>
      </c>
      <c r="D1540" s="71" t="s">
        <v>89</v>
      </c>
      <c r="E1540" s="74" t="s">
        <v>255</v>
      </c>
      <c r="F1540" s="78" t="s">
        <v>89</v>
      </c>
      <c r="G1540" s="74" t="s">
        <v>255</v>
      </c>
      <c r="H1540" s="71" t="s">
        <v>640</v>
      </c>
    </row>
    <row r="1541" spans="1:8" ht="15" hidden="1" customHeight="1" x14ac:dyDescent="0.25">
      <c r="A1541" s="71" t="s">
        <v>657</v>
      </c>
      <c r="B1541" s="71" t="s">
        <v>154</v>
      </c>
      <c r="C1541" s="78" t="s">
        <v>329</v>
      </c>
      <c r="D1541" s="71" t="s">
        <v>91</v>
      </c>
      <c r="E1541" s="74" t="s">
        <v>255</v>
      </c>
      <c r="F1541" s="78" t="s">
        <v>91</v>
      </c>
      <c r="G1541" s="74" t="s">
        <v>255</v>
      </c>
      <c r="H1541" s="71" t="s">
        <v>640</v>
      </c>
    </row>
    <row r="1542" spans="1:8" ht="15" hidden="1" customHeight="1" x14ac:dyDescent="0.25">
      <c r="A1542" s="71" t="s">
        <v>657</v>
      </c>
      <c r="B1542" s="71" t="s">
        <v>154</v>
      </c>
      <c r="C1542" s="78" t="s">
        <v>329</v>
      </c>
      <c r="D1542" s="71" t="s">
        <v>92</v>
      </c>
      <c r="E1542" s="74" t="s">
        <v>255</v>
      </c>
      <c r="F1542" s="78" t="s">
        <v>92</v>
      </c>
      <c r="G1542" s="74" t="s">
        <v>255</v>
      </c>
      <c r="H1542" s="71" t="s">
        <v>640</v>
      </c>
    </row>
    <row r="1543" spans="1:8" ht="15" hidden="1" customHeight="1" x14ac:dyDescent="0.25">
      <c r="A1543" s="71" t="s">
        <v>657</v>
      </c>
      <c r="B1543" s="71" t="s">
        <v>154</v>
      </c>
      <c r="C1543" s="78" t="s">
        <v>329</v>
      </c>
      <c r="D1543" s="71" t="s">
        <v>477</v>
      </c>
      <c r="E1543" s="74" t="s">
        <v>255</v>
      </c>
      <c r="F1543" s="78" t="s">
        <v>477</v>
      </c>
      <c r="G1543" s="74" t="s">
        <v>255</v>
      </c>
      <c r="H1543" s="71" t="s">
        <v>640</v>
      </c>
    </row>
    <row r="1544" spans="1:8" ht="15" hidden="1" customHeight="1" x14ac:dyDescent="0.25">
      <c r="A1544" s="71" t="s">
        <v>657</v>
      </c>
      <c r="B1544" s="71" t="s">
        <v>154</v>
      </c>
      <c r="C1544" s="78" t="s">
        <v>329</v>
      </c>
      <c r="D1544" s="71" t="s">
        <v>95</v>
      </c>
      <c r="E1544" s="74" t="s">
        <v>255</v>
      </c>
      <c r="F1544" s="78" t="s">
        <v>95</v>
      </c>
      <c r="G1544" s="74" t="s">
        <v>255</v>
      </c>
      <c r="H1544" s="71" t="s">
        <v>640</v>
      </c>
    </row>
    <row r="1545" spans="1:8" ht="15" hidden="1" customHeight="1" x14ac:dyDescent="0.25">
      <c r="A1545" s="71" t="s">
        <v>657</v>
      </c>
      <c r="B1545" s="71" t="s">
        <v>154</v>
      </c>
      <c r="C1545" s="78" t="s">
        <v>329</v>
      </c>
      <c r="D1545" s="71" t="s">
        <v>86</v>
      </c>
      <c r="E1545" s="74" t="s">
        <v>308</v>
      </c>
      <c r="F1545" s="78" t="s">
        <v>86</v>
      </c>
      <c r="G1545" s="74" t="s">
        <v>308</v>
      </c>
      <c r="H1545" s="71" t="s">
        <v>640</v>
      </c>
    </row>
    <row r="1546" spans="1:8" ht="15" hidden="1" customHeight="1" x14ac:dyDescent="0.25">
      <c r="A1546" s="71" t="s">
        <v>657</v>
      </c>
      <c r="B1546" s="71" t="s">
        <v>154</v>
      </c>
      <c r="C1546" s="78" t="s">
        <v>329</v>
      </c>
      <c r="D1546" s="71" t="s">
        <v>88</v>
      </c>
      <c r="E1546" s="74" t="s">
        <v>308</v>
      </c>
      <c r="F1546" s="78" t="s">
        <v>88</v>
      </c>
      <c r="G1546" s="74" t="s">
        <v>308</v>
      </c>
      <c r="H1546" s="71" t="s">
        <v>640</v>
      </c>
    </row>
    <row r="1547" spans="1:8" ht="15" hidden="1" customHeight="1" x14ac:dyDescent="0.25">
      <c r="A1547" s="71" t="s">
        <v>657</v>
      </c>
      <c r="B1547" s="71" t="s">
        <v>154</v>
      </c>
      <c r="C1547" s="78" t="s">
        <v>329</v>
      </c>
      <c r="D1547" s="71" t="s">
        <v>582</v>
      </c>
      <c r="E1547" s="74" t="s">
        <v>308</v>
      </c>
      <c r="F1547" s="78" t="s">
        <v>582</v>
      </c>
      <c r="G1547" s="74" t="s">
        <v>308</v>
      </c>
      <c r="H1547" s="71" t="s">
        <v>640</v>
      </c>
    </row>
    <row r="1548" spans="1:8" ht="15" hidden="1" customHeight="1" x14ac:dyDescent="0.25">
      <c r="A1548" s="71" t="s">
        <v>657</v>
      </c>
      <c r="B1548" s="71" t="s">
        <v>152</v>
      </c>
      <c r="C1548" s="78" t="s">
        <v>330</v>
      </c>
      <c r="D1548" s="71" t="s">
        <v>81</v>
      </c>
      <c r="E1548" s="74" t="s">
        <v>308</v>
      </c>
      <c r="F1548" s="78" t="s">
        <v>81</v>
      </c>
      <c r="G1548" s="74" t="s">
        <v>308</v>
      </c>
      <c r="H1548" s="71" t="s">
        <v>356</v>
      </c>
    </row>
    <row r="1549" spans="1:8" ht="15" hidden="1" customHeight="1" x14ac:dyDescent="0.25">
      <c r="A1549" s="71" t="s">
        <v>657</v>
      </c>
      <c r="B1549" s="71" t="s">
        <v>152</v>
      </c>
      <c r="C1549" s="78" t="s">
        <v>330</v>
      </c>
      <c r="D1549" s="71" t="s">
        <v>82</v>
      </c>
      <c r="E1549" s="74" t="s">
        <v>308</v>
      </c>
      <c r="F1549" s="78" t="s">
        <v>82</v>
      </c>
      <c r="G1549" s="74" t="s">
        <v>308</v>
      </c>
      <c r="H1549" s="71" t="s">
        <v>356</v>
      </c>
    </row>
    <row r="1550" spans="1:8" ht="15" hidden="1" customHeight="1" x14ac:dyDescent="0.25">
      <c r="A1550" s="71" t="s">
        <v>657</v>
      </c>
      <c r="B1550" s="71" t="s">
        <v>152</v>
      </c>
      <c r="C1550" s="78" t="s">
        <v>330</v>
      </c>
      <c r="D1550" s="71" t="s">
        <v>83</v>
      </c>
      <c r="E1550" s="74" t="s">
        <v>308</v>
      </c>
      <c r="F1550" s="78" t="s">
        <v>83</v>
      </c>
      <c r="G1550" s="74" t="s">
        <v>308</v>
      </c>
      <c r="H1550" s="71" t="s">
        <v>356</v>
      </c>
    </row>
    <row r="1551" spans="1:8" ht="15" hidden="1" customHeight="1" x14ac:dyDescent="0.25">
      <c r="A1551" s="71" t="s">
        <v>657</v>
      </c>
      <c r="B1551" s="71" t="s">
        <v>152</v>
      </c>
      <c r="C1551" s="78" t="s">
        <v>330</v>
      </c>
      <c r="D1551" s="71" t="s">
        <v>579</v>
      </c>
      <c r="E1551" s="74" t="s">
        <v>308</v>
      </c>
      <c r="F1551" s="78" t="s">
        <v>579</v>
      </c>
      <c r="G1551" s="74" t="s">
        <v>308</v>
      </c>
      <c r="H1551" s="71" t="s">
        <v>356</v>
      </c>
    </row>
    <row r="1552" spans="1:8" ht="15" hidden="1" customHeight="1" x14ac:dyDescent="0.25">
      <c r="A1552" s="71" t="s">
        <v>657</v>
      </c>
      <c r="B1552" s="71" t="s">
        <v>152</v>
      </c>
      <c r="C1552" s="78" t="s">
        <v>330</v>
      </c>
      <c r="D1552" s="71" t="s">
        <v>86</v>
      </c>
      <c r="E1552" s="74" t="s">
        <v>308</v>
      </c>
      <c r="F1552" s="78" t="s">
        <v>86</v>
      </c>
      <c r="G1552" s="74" t="s">
        <v>308</v>
      </c>
      <c r="H1552" s="71" t="s">
        <v>356</v>
      </c>
    </row>
    <row r="1553" spans="1:8" ht="15" hidden="1" customHeight="1" x14ac:dyDescent="0.25">
      <c r="A1553" s="71" t="s">
        <v>657</v>
      </c>
      <c r="B1553" s="71" t="s">
        <v>152</v>
      </c>
      <c r="C1553" s="78" t="s">
        <v>330</v>
      </c>
      <c r="D1553" s="71" t="s">
        <v>580</v>
      </c>
      <c r="E1553" s="74" t="s">
        <v>308</v>
      </c>
      <c r="F1553" s="78" t="s">
        <v>580</v>
      </c>
      <c r="G1553" s="74" t="s">
        <v>308</v>
      </c>
      <c r="H1553" s="71" t="s">
        <v>356</v>
      </c>
    </row>
    <row r="1554" spans="1:8" ht="15" hidden="1" customHeight="1" x14ac:dyDescent="0.25">
      <c r="A1554" s="71" t="s">
        <v>657</v>
      </c>
      <c r="B1554" s="71" t="s">
        <v>152</v>
      </c>
      <c r="C1554" s="78" t="s">
        <v>330</v>
      </c>
      <c r="D1554" s="71" t="s">
        <v>88</v>
      </c>
      <c r="E1554" s="74" t="s">
        <v>308</v>
      </c>
      <c r="F1554" s="78" t="s">
        <v>88</v>
      </c>
      <c r="G1554" s="74" t="s">
        <v>308</v>
      </c>
      <c r="H1554" s="71" t="s">
        <v>356</v>
      </c>
    </row>
    <row r="1555" spans="1:8" ht="15" hidden="1" customHeight="1" x14ac:dyDescent="0.25">
      <c r="A1555" s="71" t="s">
        <v>657</v>
      </c>
      <c r="B1555" s="71" t="s">
        <v>152</v>
      </c>
      <c r="C1555" s="78" t="s">
        <v>330</v>
      </c>
      <c r="D1555" s="71" t="s">
        <v>89</v>
      </c>
      <c r="E1555" s="74" t="s">
        <v>308</v>
      </c>
      <c r="F1555" s="78" t="s">
        <v>89</v>
      </c>
      <c r="G1555" s="74" t="s">
        <v>308</v>
      </c>
      <c r="H1555" s="71" t="s">
        <v>356</v>
      </c>
    </row>
    <row r="1556" spans="1:8" ht="15" hidden="1" customHeight="1" x14ac:dyDescent="0.25">
      <c r="A1556" s="71" t="s">
        <v>657</v>
      </c>
      <c r="B1556" s="71" t="s">
        <v>152</v>
      </c>
      <c r="C1556" s="78" t="s">
        <v>330</v>
      </c>
      <c r="D1556" s="71" t="s">
        <v>91</v>
      </c>
      <c r="E1556" s="74" t="s">
        <v>308</v>
      </c>
      <c r="F1556" s="78" t="s">
        <v>91</v>
      </c>
      <c r="G1556" s="74" t="s">
        <v>308</v>
      </c>
      <c r="H1556" s="71" t="s">
        <v>356</v>
      </c>
    </row>
    <row r="1557" spans="1:8" ht="15" hidden="1" customHeight="1" x14ac:dyDescent="0.25">
      <c r="A1557" s="71" t="s">
        <v>657</v>
      </c>
      <c r="B1557" s="71" t="s">
        <v>152</v>
      </c>
      <c r="C1557" s="78" t="s">
        <v>330</v>
      </c>
      <c r="D1557" s="71" t="s">
        <v>92</v>
      </c>
      <c r="E1557" s="74" t="s">
        <v>308</v>
      </c>
      <c r="F1557" s="78" t="s">
        <v>92</v>
      </c>
      <c r="G1557" s="74" t="s">
        <v>308</v>
      </c>
      <c r="H1557" s="71" t="s">
        <v>356</v>
      </c>
    </row>
    <row r="1558" spans="1:8" ht="15" hidden="1" customHeight="1" x14ac:dyDescent="0.25">
      <c r="A1558" s="71" t="s">
        <v>657</v>
      </c>
      <c r="B1558" s="71" t="s">
        <v>152</v>
      </c>
      <c r="C1558" s="78" t="s">
        <v>330</v>
      </c>
      <c r="D1558" s="71" t="s">
        <v>477</v>
      </c>
      <c r="E1558" s="74" t="s">
        <v>308</v>
      </c>
      <c r="F1558" s="78" t="s">
        <v>477</v>
      </c>
      <c r="G1558" s="74" t="s">
        <v>308</v>
      </c>
      <c r="H1558" s="71" t="s">
        <v>356</v>
      </c>
    </row>
    <row r="1559" spans="1:8" ht="15" hidden="1" customHeight="1" x14ac:dyDescent="0.25">
      <c r="A1559" s="71" t="s">
        <v>657</v>
      </c>
      <c r="B1559" s="71" t="s">
        <v>152</v>
      </c>
      <c r="C1559" s="78" t="s">
        <v>330</v>
      </c>
      <c r="D1559" s="71" t="s">
        <v>95</v>
      </c>
      <c r="E1559" s="74" t="s">
        <v>308</v>
      </c>
      <c r="F1559" s="78" t="s">
        <v>95</v>
      </c>
      <c r="G1559" s="74" t="s">
        <v>308</v>
      </c>
      <c r="H1559" s="71" t="s">
        <v>356</v>
      </c>
    </row>
    <row r="1560" spans="1:8" ht="15" hidden="1" customHeight="1" x14ac:dyDescent="0.25">
      <c r="A1560" s="71" t="s">
        <v>657</v>
      </c>
      <c r="B1560" s="71" t="s">
        <v>152</v>
      </c>
      <c r="C1560" s="78" t="s">
        <v>330</v>
      </c>
      <c r="D1560" s="71" t="s">
        <v>582</v>
      </c>
      <c r="E1560" s="74" t="s">
        <v>308</v>
      </c>
      <c r="F1560" s="78" t="s">
        <v>582</v>
      </c>
      <c r="G1560" s="74" t="s">
        <v>308</v>
      </c>
      <c r="H1560" s="71" t="s">
        <v>356</v>
      </c>
    </row>
    <row r="1561" spans="1:8" ht="15" hidden="1" customHeight="1" x14ac:dyDescent="0.25">
      <c r="A1561" s="71" t="s">
        <v>657</v>
      </c>
      <c r="B1561" s="71" t="s">
        <v>152</v>
      </c>
      <c r="C1561" s="78" t="s">
        <v>330</v>
      </c>
      <c r="D1561" s="71" t="s">
        <v>85</v>
      </c>
      <c r="E1561" s="74" t="s">
        <v>255</v>
      </c>
      <c r="F1561" s="78" t="s">
        <v>85</v>
      </c>
      <c r="G1561" s="74" t="s">
        <v>255</v>
      </c>
      <c r="H1561" s="71" t="s">
        <v>356</v>
      </c>
    </row>
    <row r="1562" spans="1:8" ht="15" hidden="1" customHeight="1" x14ac:dyDescent="0.25">
      <c r="A1562" s="71" t="s">
        <v>657</v>
      </c>
      <c r="B1562" s="71" t="s">
        <v>148</v>
      </c>
      <c r="C1562" s="78" t="s">
        <v>331</v>
      </c>
      <c r="D1562" s="71" t="s">
        <v>82</v>
      </c>
      <c r="E1562" s="74" t="s">
        <v>257</v>
      </c>
      <c r="F1562" s="78" t="s">
        <v>82</v>
      </c>
      <c r="G1562" s="74" t="s">
        <v>257</v>
      </c>
      <c r="H1562" s="71" t="s">
        <v>357</v>
      </c>
    </row>
    <row r="1563" spans="1:8" ht="15" hidden="1" customHeight="1" x14ac:dyDescent="0.25">
      <c r="A1563" s="71" t="s">
        <v>657</v>
      </c>
      <c r="B1563" s="71" t="s">
        <v>148</v>
      </c>
      <c r="C1563" s="78" t="s">
        <v>331</v>
      </c>
      <c r="D1563" s="71" t="s">
        <v>86</v>
      </c>
      <c r="E1563" s="74" t="s">
        <v>257</v>
      </c>
      <c r="F1563" s="78" t="s">
        <v>86</v>
      </c>
      <c r="G1563" s="74" t="s">
        <v>257</v>
      </c>
      <c r="H1563" s="71" t="s">
        <v>357</v>
      </c>
    </row>
    <row r="1564" spans="1:8" ht="15" hidden="1" customHeight="1" x14ac:dyDescent="0.25">
      <c r="A1564" s="71" t="s">
        <v>657</v>
      </c>
      <c r="B1564" s="71" t="s">
        <v>148</v>
      </c>
      <c r="C1564" s="78" t="s">
        <v>331</v>
      </c>
      <c r="D1564" s="71" t="s">
        <v>580</v>
      </c>
      <c r="E1564" s="74" t="s">
        <v>257</v>
      </c>
      <c r="F1564" s="78" t="s">
        <v>580</v>
      </c>
      <c r="G1564" s="74" t="s">
        <v>257</v>
      </c>
      <c r="H1564" s="71" t="s">
        <v>357</v>
      </c>
    </row>
    <row r="1565" spans="1:8" ht="15" hidden="1" customHeight="1" x14ac:dyDescent="0.25">
      <c r="A1565" s="71" t="s">
        <v>657</v>
      </c>
      <c r="B1565" s="71" t="s">
        <v>148</v>
      </c>
      <c r="C1565" s="78" t="s">
        <v>331</v>
      </c>
      <c r="D1565" s="71" t="s">
        <v>88</v>
      </c>
      <c r="E1565" s="74" t="s">
        <v>257</v>
      </c>
      <c r="F1565" s="78" t="s">
        <v>88</v>
      </c>
      <c r="G1565" s="74" t="s">
        <v>257</v>
      </c>
      <c r="H1565" s="71" t="s">
        <v>357</v>
      </c>
    </row>
    <row r="1566" spans="1:8" ht="15" hidden="1" customHeight="1" x14ac:dyDescent="0.25">
      <c r="A1566" s="71" t="s">
        <v>657</v>
      </c>
      <c r="B1566" s="71" t="s">
        <v>148</v>
      </c>
      <c r="C1566" s="78" t="s">
        <v>331</v>
      </c>
      <c r="D1566" s="71" t="s">
        <v>89</v>
      </c>
      <c r="E1566" s="74" t="s">
        <v>257</v>
      </c>
      <c r="F1566" s="78" t="s">
        <v>89</v>
      </c>
      <c r="G1566" s="74" t="s">
        <v>257</v>
      </c>
      <c r="H1566" s="71" t="s">
        <v>357</v>
      </c>
    </row>
    <row r="1567" spans="1:8" ht="15" hidden="1" customHeight="1" x14ac:dyDescent="0.25">
      <c r="A1567" s="71" t="s">
        <v>657</v>
      </c>
      <c r="B1567" s="71" t="s">
        <v>148</v>
      </c>
      <c r="C1567" s="78" t="s">
        <v>331</v>
      </c>
      <c r="D1567" s="71" t="s">
        <v>91</v>
      </c>
      <c r="E1567" s="74" t="s">
        <v>257</v>
      </c>
      <c r="F1567" s="78" t="s">
        <v>91</v>
      </c>
      <c r="G1567" s="74" t="s">
        <v>257</v>
      </c>
      <c r="H1567" s="71" t="s">
        <v>357</v>
      </c>
    </row>
    <row r="1568" spans="1:8" ht="15" hidden="1" customHeight="1" x14ac:dyDescent="0.25">
      <c r="A1568" s="71" t="s">
        <v>657</v>
      </c>
      <c r="B1568" s="71" t="s">
        <v>148</v>
      </c>
      <c r="C1568" s="78" t="s">
        <v>331</v>
      </c>
      <c r="D1568" s="71" t="s">
        <v>95</v>
      </c>
      <c r="E1568" s="74" t="s">
        <v>257</v>
      </c>
      <c r="F1568" s="78" t="s">
        <v>95</v>
      </c>
      <c r="G1568" s="74" t="s">
        <v>257</v>
      </c>
      <c r="H1568" s="71" t="s">
        <v>357</v>
      </c>
    </row>
    <row r="1569" spans="1:8" ht="15" hidden="1" customHeight="1" x14ac:dyDescent="0.25">
      <c r="A1569" s="71" t="s">
        <v>657</v>
      </c>
      <c r="B1569" s="71" t="s">
        <v>148</v>
      </c>
      <c r="C1569" s="78" t="s">
        <v>331</v>
      </c>
      <c r="D1569" s="71" t="s">
        <v>582</v>
      </c>
      <c r="E1569" s="74" t="s">
        <v>257</v>
      </c>
      <c r="F1569" s="78" t="s">
        <v>582</v>
      </c>
      <c r="G1569" s="74" t="s">
        <v>257</v>
      </c>
      <c r="H1569" s="71" t="s">
        <v>357</v>
      </c>
    </row>
    <row r="1570" spans="1:8" ht="15" hidden="1" customHeight="1" x14ac:dyDescent="0.25">
      <c r="A1570" s="71" t="s">
        <v>657</v>
      </c>
      <c r="B1570" s="71" t="s">
        <v>148</v>
      </c>
      <c r="C1570" s="78" t="s">
        <v>331</v>
      </c>
      <c r="D1570" s="71" t="s">
        <v>81</v>
      </c>
      <c r="E1570" s="74" t="s">
        <v>308</v>
      </c>
      <c r="F1570" s="78" t="s">
        <v>81</v>
      </c>
      <c r="G1570" s="74" t="s">
        <v>308</v>
      </c>
      <c r="H1570" s="71" t="s">
        <v>357</v>
      </c>
    </row>
    <row r="1571" spans="1:8" ht="15" hidden="1" customHeight="1" x14ac:dyDescent="0.25">
      <c r="A1571" s="71" t="s">
        <v>657</v>
      </c>
      <c r="B1571" s="71" t="s">
        <v>148</v>
      </c>
      <c r="C1571" s="78" t="s">
        <v>331</v>
      </c>
      <c r="D1571" s="71" t="s">
        <v>83</v>
      </c>
      <c r="E1571" s="74" t="s">
        <v>308</v>
      </c>
      <c r="F1571" s="78" t="s">
        <v>83</v>
      </c>
      <c r="G1571" s="74" t="s">
        <v>308</v>
      </c>
      <c r="H1571" s="71" t="s">
        <v>357</v>
      </c>
    </row>
    <row r="1572" spans="1:8" ht="15" hidden="1" customHeight="1" x14ac:dyDescent="0.25">
      <c r="A1572" s="71" t="s">
        <v>657</v>
      </c>
      <c r="B1572" s="71" t="s">
        <v>148</v>
      </c>
      <c r="C1572" s="78" t="s">
        <v>331</v>
      </c>
      <c r="D1572" s="71" t="s">
        <v>579</v>
      </c>
      <c r="E1572" s="74" t="s">
        <v>308</v>
      </c>
      <c r="F1572" s="78" t="s">
        <v>579</v>
      </c>
      <c r="G1572" s="74" t="s">
        <v>308</v>
      </c>
      <c r="H1572" s="71" t="s">
        <v>357</v>
      </c>
    </row>
    <row r="1573" spans="1:8" ht="15" hidden="1" customHeight="1" x14ac:dyDescent="0.25">
      <c r="A1573" s="71" t="s">
        <v>657</v>
      </c>
      <c r="B1573" s="71" t="s">
        <v>148</v>
      </c>
      <c r="C1573" s="78" t="s">
        <v>331</v>
      </c>
      <c r="D1573" s="71" t="s">
        <v>85</v>
      </c>
      <c r="E1573" s="74" t="s">
        <v>308</v>
      </c>
      <c r="F1573" s="78" t="s">
        <v>85</v>
      </c>
      <c r="G1573" s="74" t="s">
        <v>308</v>
      </c>
      <c r="H1573" s="71" t="s">
        <v>357</v>
      </c>
    </row>
    <row r="1574" spans="1:8" ht="15" hidden="1" customHeight="1" x14ac:dyDescent="0.25">
      <c r="A1574" s="71" t="s">
        <v>657</v>
      </c>
      <c r="B1574" s="71" t="s">
        <v>148</v>
      </c>
      <c r="C1574" s="78" t="s">
        <v>331</v>
      </c>
      <c r="D1574" s="71" t="s">
        <v>92</v>
      </c>
      <c r="E1574" s="74" t="s">
        <v>308</v>
      </c>
      <c r="F1574" s="78" t="s">
        <v>92</v>
      </c>
      <c r="G1574" s="74" t="s">
        <v>308</v>
      </c>
      <c r="H1574" s="71" t="s">
        <v>357</v>
      </c>
    </row>
    <row r="1575" spans="1:8" ht="15" hidden="1" customHeight="1" x14ac:dyDescent="0.25">
      <c r="A1575" s="71" t="s">
        <v>657</v>
      </c>
      <c r="B1575" s="71" t="s">
        <v>148</v>
      </c>
      <c r="C1575" s="78" t="s">
        <v>331</v>
      </c>
      <c r="D1575" s="71" t="s">
        <v>477</v>
      </c>
      <c r="E1575" s="74" t="s">
        <v>308</v>
      </c>
      <c r="F1575" s="78" t="s">
        <v>477</v>
      </c>
      <c r="G1575" s="74" t="s">
        <v>308</v>
      </c>
      <c r="H1575" s="71" t="s">
        <v>357</v>
      </c>
    </row>
    <row r="1576" spans="1:8" ht="15" hidden="1" customHeight="1" x14ac:dyDescent="0.25">
      <c r="A1576" s="71" t="s">
        <v>657</v>
      </c>
      <c r="B1576" s="71" t="s">
        <v>158</v>
      </c>
      <c r="C1576" s="78" t="s">
        <v>332</v>
      </c>
      <c r="D1576" s="71" t="s">
        <v>321</v>
      </c>
      <c r="E1576" s="74" t="s">
        <v>254</v>
      </c>
      <c r="F1576" s="78" t="s">
        <v>321</v>
      </c>
      <c r="G1576" s="74" t="s">
        <v>254</v>
      </c>
      <c r="H1576" s="71" t="s">
        <v>358</v>
      </c>
    </row>
    <row r="1577" spans="1:8" ht="15" hidden="1" customHeight="1" x14ac:dyDescent="0.25">
      <c r="A1577" s="71" t="s">
        <v>657</v>
      </c>
      <c r="B1577" s="71" t="s">
        <v>158</v>
      </c>
      <c r="C1577" s="78" t="s">
        <v>332</v>
      </c>
      <c r="D1577" s="71" t="s">
        <v>83</v>
      </c>
      <c r="E1577" s="74" t="s">
        <v>254</v>
      </c>
      <c r="F1577" s="78" t="s">
        <v>83</v>
      </c>
      <c r="G1577" s="74" t="s">
        <v>254</v>
      </c>
      <c r="H1577" s="71" t="s">
        <v>358</v>
      </c>
    </row>
    <row r="1578" spans="1:8" ht="15" hidden="1" customHeight="1" x14ac:dyDescent="0.25">
      <c r="A1578" s="71" t="s">
        <v>657</v>
      </c>
      <c r="B1578" s="71" t="s">
        <v>158</v>
      </c>
      <c r="C1578" s="78" t="s">
        <v>332</v>
      </c>
      <c r="D1578" s="71" t="s">
        <v>579</v>
      </c>
      <c r="E1578" s="74" t="s">
        <v>254</v>
      </c>
      <c r="F1578" s="78" t="s">
        <v>579</v>
      </c>
      <c r="G1578" s="74" t="s">
        <v>254</v>
      </c>
      <c r="H1578" s="71" t="s">
        <v>358</v>
      </c>
    </row>
    <row r="1579" spans="1:8" ht="15" hidden="1" customHeight="1" x14ac:dyDescent="0.25">
      <c r="A1579" s="71" t="s">
        <v>657</v>
      </c>
      <c r="B1579" s="71" t="s">
        <v>158</v>
      </c>
      <c r="C1579" s="78" t="s">
        <v>332</v>
      </c>
      <c r="D1579" s="71" t="s">
        <v>85</v>
      </c>
      <c r="E1579" s="74" t="s">
        <v>254</v>
      </c>
      <c r="F1579" s="78" t="s">
        <v>85</v>
      </c>
      <c r="G1579" s="74" t="s">
        <v>254</v>
      </c>
      <c r="H1579" s="71" t="s">
        <v>358</v>
      </c>
    </row>
    <row r="1580" spans="1:8" ht="15" hidden="1" customHeight="1" x14ac:dyDescent="0.25">
      <c r="A1580" s="71" t="s">
        <v>657</v>
      </c>
      <c r="B1580" s="71" t="s">
        <v>158</v>
      </c>
      <c r="C1580" s="78" t="s">
        <v>332</v>
      </c>
      <c r="D1580" s="71" t="s">
        <v>86</v>
      </c>
      <c r="E1580" s="74" t="s">
        <v>254</v>
      </c>
      <c r="F1580" s="78" t="s">
        <v>86</v>
      </c>
      <c r="G1580" s="74" t="s">
        <v>254</v>
      </c>
      <c r="H1580" s="71" t="s">
        <v>358</v>
      </c>
    </row>
    <row r="1581" spans="1:8" ht="15" hidden="1" customHeight="1" x14ac:dyDescent="0.25">
      <c r="A1581" s="71" t="s">
        <v>657</v>
      </c>
      <c r="B1581" s="71" t="s">
        <v>158</v>
      </c>
      <c r="C1581" s="78" t="s">
        <v>332</v>
      </c>
      <c r="D1581" s="71" t="s">
        <v>88</v>
      </c>
      <c r="E1581" s="74" t="s">
        <v>254</v>
      </c>
      <c r="F1581" s="78" t="s">
        <v>88</v>
      </c>
      <c r="G1581" s="74" t="s">
        <v>254</v>
      </c>
      <c r="H1581" s="71" t="s">
        <v>358</v>
      </c>
    </row>
    <row r="1582" spans="1:8" ht="15" hidden="1" customHeight="1" x14ac:dyDescent="0.25">
      <c r="A1582" s="71" t="s">
        <v>657</v>
      </c>
      <c r="B1582" s="71" t="s">
        <v>158</v>
      </c>
      <c r="C1582" s="78" t="s">
        <v>332</v>
      </c>
      <c r="D1582" s="71" t="s">
        <v>92</v>
      </c>
      <c r="E1582" s="74" t="s">
        <v>254</v>
      </c>
      <c r="F1582" s="78" t="s">
        <v>92</v>
      </c>
      <c r="G1582" s="74" t="s">
        <v>254</v>
      </c>
      <c r="H1582" s="71" t="s">
        <v>358</v>
      </c>
    </row>
    <row r="1583" spans="1:8" ht="15" hidden="1" customHeight="1" x14ac:dyDescent="0.25">
      <c r="A1583" s="71" t="s">
        <v>657</v>
      </c>
      <c r="B1583" s="71" t="s">
        <v>158</v>
      </c>
      <c r="C1583" s="78" t="s">
        <v>332</v>
      </c>
      <c r="D1583" s="71" t="s">
        <v>582</v>
      </c>
      <c r="E1583" s="74" t="s">
        <v>254</v>
      </c>
      <c r="F1583" s="78" t="s">
        <v>582</v>
      </c>
      <c r="G1583" s="74" t="s">
        <v>254</v>
      </c>
      <c r="H1583" s="71" t="s">
        <v>358</v>
      </c>
    </row>
    <row r="1584" spans="1:8" ht="15" hidden="1" customHeight="1" x14ac:dyDescent="0.25">
      <c r="A1584" s="71" t="s">
        <v>657</v>
      </c>
      <c r="B1584" s="71" t="s">
        <v>157</v>
      </c>
      <c r="C1584" s="78" t="s">
        <v>333</v>
      </c>
      <c r="D1584" s="71" t="s">
        <v>81</v>
      </c>
      <c r="E1584" s="74" t="s">
        <v>254</v>
      </c>
      <c r="F1584" s="78" t="s">
        <v>81</v>
      </c>
      <c r="G1584" s="74" t="s">
        <v>254</v>
      </c>
      <c r="H1584" s="71" t="s">
        <v>359</v>
      </c>
    </row>
    <row r="1585" spans="1:8" ht="15" hidden="1" customHeight="1" x14ac:dyDescent="0.25">
      <c r="A1585" s="71" t="s">
        <v>657</v>
      </c>
      <c r="B1585" s="71" t="s">
        <v>157</v>
      </c>
      <c r="C1585" s="78" t="s">
        <v>333</v>
      </c>
      <c r="D1585" s="71" t="s">
        <v>83</v>
      </c>
      <c r="E1585" s="74" t="s">
        <v>254</v>
      </c>
      <c r="F1585" s="78" t="s">
        <v>83</v>
      </c>
      <c r="G1585" s="74" t="s">
        <v>254</v>
      </c>
      <c r="H1585" s="71" t="s">
        <v>359</v>
      </c>
    </row>
    <row r="1586" spans="1:8" ht="15" hidden="1" customHeight="1" x14ac:dyDescent="0.25">
      <c r="A1586" s="71" t="s">
        <v>657</v>
      </c>
      <c r="B1586" s="71" t="s">
        <v>157</v>
      </c>
      <c r="C1586" s="78" t="s">
        <v>333</v>
      </c>
      <c r="D1586" s="71" t="s">
        <v>579</v>
      </c>
      <c r="E1586" s="74" t="s">
        <v>254</v>
      </c>
      <c r="F1586" s="78" t="s">
        <v>579</v>
      </c>
      <c r="G1586" s="74" t="s">
        <v>254</v>
      </c>
      <c r="H1586" s="71" t="s">
        <v>359</v>
      </c>
    </row>
    <row r="1587" spans="1:8" ht="15" hidden="1" customHeight="1" x14ac:dyDescent="0.25">
      <c r="A1587" s="71" t="s">
        <v>657</v>
      </c>
      <c r="B1587" s="71" t="s">
        <v>157</v>
      </c>
      <c r="C1587" s="78" t="s">
        <v>333</v>
      </c>
      <c r="D1587" s="71" t="s">
        <v>86</v>
      </c>
      <c r="E1587" s="74" t="s">
        <v>254</v>
      </c>
      <c r="F1587" s="78" t="s">
        <v>86</v>
      </c>
      <c r="G1587" s="74" t="s">
        <v>254</v>
      </c>
      <c r="H1587" s="71" t="s">
        <v>359</v>
      </c>
    </row>
    <row r="1588" spans="1:8" ht="15" hidden="1" customHeight="1" x14ac:dyDescent="0.25">
      <c r="A1588" s="71" t="s">
        <v>657</v>
      </c>
      <c r="B1588" s="71" t="s">
        <v>157</v>
      </c>
      <c r="C1588" s="78" t="s">
        <v>333</v>
      </c>
      <c r="D1588" s="71" t="s">
        <v>88</v>
      </c>
      <c r="E1588" s="74" t="s">
        <v>254</v>
      </c>
      <c r="F1588" s="78" t="s">
        <v>88</v>
      </c>
      <c r="G1588" s="74" t="s">
        <v>254</v>
      </c>
      <c r="H1588" s="71" t="s">
        <v>359</v>
      </c>
    </row>
    <row r="1589" spans="1:8" ht="15" hidden="1" customHeight="1" x14ac:dyDescent="0.25">
      <c r="A1589" s="71" t="s">
        <v>657</v>
      </c>
      <c r="B1589" s="71" t="s">
        <v>157</v>
      </c>
      <c r="C1589" s="78" t="s">
        <v>333</v>
      </c>
      <c r="D1589" s="71" t="s">
        <v>92</v>
      </c>
      <c r="E1589" s="74" t="s">
        <v>254</v>
      </c>
      <c r="F1589" s="78" t="s">
        <v>92</v>
      </c>
      <c r="G1589" s="74" t="s">
        <v>254</v>
      </c>
      <c r="H1589" s="71" t="s">
        <v>359</v>
      </c>
    </row>
    <row r="1590" spans="1:8" ht="15" hidden="1" customHeight="1" x14ac:dyDescent="0.25">
      <c r="A1590" s="71" t="s">
        <v>657</v>
      </c>
      <c r="B1590" s="71" t="s">
        <v>157</v>
      </c>
      <c r="C1590" s="78" t="s">
        <v>333</v>
      </c>
      <c r="D1590" s="71" t="s">
        <v>582</v>
      </c>
      <c r="E1590" s="74" t="s">
        <v>254</v>
      </c>
      <c r="F1590" s="78" t="s">
        <v>582</v>
      </c>
      <c r="G1590" s="74" t="s">
        <v>254</v>
      </c>
      <c r="H1590" s="71" t="s">
        <v>359</v>
      </c>
    </row>
    <row r="1591" spans="1:8" ht="15" hidden="1" customHeight="1" x14ac:dyDescent="0.25">
      <c r="A1591" s="71" t="s">
        <v>657</v>
      </c>
      <c r="B1591" s="71" t="s">
        <v>157</v>
      </c>
      <c r="C1591" s="78" t="s">
        <v>333</v>
      </c>
      <c r="D1591" s="71" t="s">
        <v>86</v>
      </c>
      <c r="E1591" s="74" t="s">
        <v>255</v>
      </c>
      <c r="F1591" s="78" t="s">
        <v>86</v>
      </c>
      <c r="G1591" s="74" t="s">
        <v>255</v>
      </c>
      <c r="H1591" s="71" t="s">
        <v>359</v>
      </c>
    </row>
    <row r="1592" spans="1:8" ht="15" hidden="1" customHeight="1" x14ac:dyDescent="0.25">
      <c r="A1592" s="71" t="s">
        <v>657</v>
      </c>
      <c r="B1592" s="71" t="s">
        <v>157</v>
      </c>
      <c r="C1592" s="78" t="s">
        <v>333</v>
      </c>
      <c r="D1592" s="71" t="s">
        <v>88</v>
      </c>
      <c r="E1592" s="74" t="s">
        <v>255</v>
      </c>
      <c r="F1592" s="78" t="s">
        <v>88</v>
      </c>
      <c r="G1592" s="74" t="s">
        <v>255</v>
      </c>
      <c r="H1592" s="71" t="s">
        <v>359</v>
      </c>
    </row>
    <row r="1593" spans="1:8" ht="15" hidden="1" customHeight="1" x14ac:dyDescent="0.25">
      <c r="A1593" s="71" t="s">
        <v>657</v>
      </c>
      <c r="B1593" s="71" t="s">
        <v>157</v>
      </c>
      <c r="C1593" s="78" t="s">
        <v>333</v>
      </c>
      <c r="D1593" s="71" t="s">
        <v>582</v>
      </c>
      <c r="E1593" s="74" t="s">
        <v>255</v>
      </c>
      <c r="F1593" s="78" t="s">
        <v>582</v>
      </c>
      <c r="G1593" s="74" t="s">
        <v>255</v>
      </c>
      <c r="H1593" s="71" t="s">
        <v>359</v>
      </c>
    </row>
    <row r="1594" spans="1:8" ht="15" hidden="1" customHeight="1" x14ac:dyDescent="0.25">
      <c r="A1594" s="71" t="s">
        <v>657</v>
      </c>
      <c r="B1594" s="71" t="s">
        <v>155</v>
      </c>
      <c r="C1594" s="78" t="s">
        <v>334</v>
      </c>
      <c r="D1594" s="71" t="s">
        <v>82</v>
      </c>
      <c r="E1594" s="74" t="s">
        <v>254</v>
      </c>
      <c r="F1594" s="78" t="s">
        <v>82</v>
      </c>
      <c r="G1594" s="74" t="s">
        <v>254</v>
      </c>
      <c r="H1594" s="71" t="s">
        <v>360</v>
      </c>
    </row>
    <row r="1595" spans="1:8" ht="15" hidden="1" customHeight="1" x14ac:dyDescent="0.25">
      <c r="A1595" s="71" t="s">
        <v>657</v>
      </c>
      <c r="B1595" s="71" t="s">
        <v>155</v>
      </c>
      <c r="C1595" s="78" t="s">
        <v>334</v>
      </c>
      <c r="D1595" s="71" t="s">
        <v>85</v>
      </c>
      <c r="E1595" s="74" t="s">
        <v>254</v>
      </c>
      <c r="F1595" s="78" t="s">
        <v>85</v>
      </c>
      <c r="G1595" s="74" t="s">
        <v>254</v>
      </c>
      <c r="H1595" s="71" t="s">
        <v>360</v>
      </c>
    </row>
    <row r="1596" spans="1:8" ht="15" hidden="1" customHeight="1" x14ac:dyDescent="0.25">
      <c r="A1596" s="71" t="s">
        <v>657</v>
      </c>
      <c r="B1596" s="71" t="s">
        <v>155</v>
      </c>
      <c r="C1596" s="78" t="s">
        <v>334</v>
      </c>
      <c r="D1596" s="71" t="s">
        <v>580</v>
      </c>
      <c r="E1596" s="74" t="s">
        <v>254</v>
      </c>
      <c r="F1596" s="78" t="s">
        <v>587</v>
      </c>
      <c r="G1596" s="74" t="s">
        <v>254</v>
      </c>
      <c r="H1596" s="71" t="s">
        <v>360</v>
      </c>
    </row>
    <row r="1597" spans="1:8" ht="15" hidden="1" customHeight="1" x14ac:dyDescent="0.25">
      <c r="A1597" s="71" t="s">
        <v>657</v>
      </c>
      <c r="B1597" s="71" t="s">
        <v>155</v>
      </c>
      <c r="C1597" s="78" t="s">
        <v>334</v>
      </c>
      <c r="D1597" s="71" t="s">
        <v>89</v>
      </c>
      <c r="E1597" s="74" t="s">
        <v>254</v>
      </c>
      <c r="F1597" s="78" t="s">
        <v>89</v>
      </c>
      <c r="G1597" s="74" t="s">
        <v>254</v>
      </c>
      <c r="H1597" s="71" t="s">
        <v>360</v>
      </c>
    </row>
    <row r="1598" spans="1:8" ht="15" hidden="1" customHeight="1" x14ac:dyDescent="0.25">
      <c r="A1598" s="71" t="s">
        <v>657</v>
      </c>
      <c r="B1598" s="71" t="s">
        <v>155</v>
      </c>
      <c r="C1598" s="78" t="s">
        <v>334</v>
      </c>
      <c r="D1598" s="71" t="s">
        <v>91</v>
      </c>
      <c r="E1598" s="74" t="s">
        <v>254</v>
      </c>
      <c r="F1598" s="78" t="s">
        <v>91</v>
      </c>
      <c r="G1598" s="74" t="s">
        <v>254</v>
      </c>
      <c r="H1598" s="71" t="s">
        <v>360</v>
      </c>
    </row>
    <row r="1599" spans="1:8" ht="15" hidden="1" customHeight="1" x14ac:dyDescent="0.25">
      <c r="A1599" s="71" t="s">
        <v>657</v>
      </c>
      <c r="B1599" s="71" t="s">
        <v>155</v>
      </c>
      <c r="C1599" s="78" t="s">
        <v>334</v>
      </c>
      <c r="D1599" s="71" t="s">
        <v>477</v>
      </c>
      <c r="E1599" s="74" t="s">
        <v>254</v>
      </c>
      <c r="F1599" s="78" t="s">
        <v>477</v>
      </c>
      <c r="G1599" s="74" t="s">
        <v>254</v>
      </c>
      <c r="H1599" s="71" t="s">
        <v>360</v>
      </c>
    </row>
    <row r="1600" spans="1:8" ht="15" hidden="1" customHeight="1" x14ac:dyDescent="0.25">
      <c r="A1600" s="71" t="s">
        <v>657</v>
      </c>
      <c r="B1600" s="71" t="s">
        <v>155</v>
      </c>
      <c r="C1600" s="78" t="s">
        <v>334</v>
      </c>
      <c r="D1600" s="71" t="s">
        <v>95</v>
      </c>
      <c r="E1600" s="74" t="s">
        <v>254</v>
      </c>
      <c r="F1600" s="78" t="s">
        <v>95</v>
      </c>
      <c r="G1600" s="74" t="s">
        <v>254</v>
      </c>
      <c r="H1600" s="71" t="s">
        <v>360</v>
      </c>
    </row>
    <row r="1601" spans="1:8" ht="15" hidden="1" customHeight="1" x14ac:dyDescent="0.25">
      <c r="A1601" s="71" t="s">
        <v>657</v>
      </c>
      <c r="B1601" s="71" t="s">
        <v>155</v>
      </c>
      <c r="C1601" s="78" t="s">
        <v>334</v>
      </c>
      <c r="D1601" s="71" t="s">
        <v>81</v>
      </c>
      <c r="E1601" s="74" t="s">
        <v>255</v>
      </c>
      <c r="F1601" s="78" t="s">
        <v>81</v>
      </c>
      <c r="G1601" s="74" t="s">
        <v>255</v>
      </c>
      <c r="H1601" s="71" t="s">
        <v>360</v>
      </c>
    </row>
    <row r="1602" spans="1:8" ht="15" hidden="1" customHeight="1" x14ac:dyDescent="0.25">
      <c r="A1602" s="71" t="s">
        <v>657</v>
      </c>
      <c r="B1602" s="71" t="s">
        <v>155</v>
      </c>
      <c r="C1602" s="78" t="s">
        <v>334</v>
      </c>
      <c r="D1602" s="71" t="s">
        <v>83</v>
      </c>
      <c r="E1602" s="74" t="s">
        <v>255</v>
      </c>
      <c r="F1602" s="78" t="s">
        <v>83</v>
      </c>
      <c r="G1602" s="74" t="s">
        <v>255</v>
      </c>
      <c r="H1602" s="71" t="s">
        <v>360</v>
      </c>
    </row>
    <row r="1603" spans="1:8" ht="15" hidden="1" customHeight="1" x14ac:dyDescent="0.25">
      <c r="A1603" s="71" t="s">
        <v>657</v>
      </c>
      <c r="B1603" s="71" t="s">
        <v>155</v>
      </c>
      <c r="C1603" s="78" t="s">
        <v>334</v>
      </c>
      <c r="D1603" s="71" t="s">
        <v>579</v>
      </c>
      <c r="E1603" s="74" t="s">
        <v>255</v>
      </c>
      <c r="F1603" s="78" t="s">
        <v>579</v>
      </c>
      <c r="G1603" s="74" t="s">
        <v>255</v>
      </c>
      <c r="H1603" s="71" t="s">
        <v>360</v>
      </c>
    </row>
    <row r="1604" spans="1:8" ht="15" hidden="1" customHeight="1" x14ac:dyDescent="0.25">
      <c r="A1604" s="71" t="s">
        <v>657</v>
      </c>
      <c r="B1604" s="71" t="s">
        <v>155</v>
      </c>
      <c r="C1604" s="78" t="s">
        <v>334</v>
      </c>
      <c r="D1604" s="71" t="s">
        <v>86</v>
      </c>
      <c r="E1604" s="74" t="s">
        <v>255</v>
      </c>
      <c r="F1604" s="78" t="s">
        <v>86</v>
      </c>
      <c r="G1604" s="74" t="s">
        <v>255</v>
      </c>
      <c r="H1604" s="71" t="s">
        <v>360</v>
      </c>
    </row>
    <row r="1605" spans="1:8" ht="15" hidden="1" customHeight="1" x14ac:dyDescent="0.25">
      <c r="A1605" s="71" t="s">
        <v>657</v>
      </c>
      <c r="B1605" s="71" t="s">
        <v>155</v>
      </c>
      <c r="C1605" s="78" t="s">
        <v>334</v>
      </c>
      <c r="D1605" s="71" t="s">
        <v>88</v>
      </c>
      <c r="E1605" s="74" t="s">
        <v>255</v>
      </c>
      <c r="F1605" s="78" t="s">
        <v>88</v>
      </c>
      <c r="G1605" s="74" t="s">
        <v>255</v>
      </c>
      <c r="H1605" s="71" t="s">
        <v>360</v>
      </c>
    </row>
    <row r="1606" spans="1:8" ht="15" hidden="1" customHeight="1" x14ac:dyDescent="0.25">
      <c r="A1606" s="71" t="s">
        <v>657</v>
      </c>
      <c r="B1606" s="71" t="s">
        <v>155</v>
      </c>
      <c r="C1606" s="78" t="s">
        <v>334</v>
      </c>
      <c r="D1606" s="71" t="s">
        <v>92</v>
      </c>
      <c r="E1606" s="74" t="s">
        <v>255</v>
      </c>
      <c r="F1606" s="78" t="s">
        <v>92</v>
      </c>
      <c r="G1606" s="74" t="s">
        <v>255</v>
      </c>
      <c r="H1606" s="71" t="s">
        <v>360</v>
      </c>
    </row>
    <row r="1607" spans="1:8" ht="15" hidden="1" customHeight="1" x14ac:dyDescent="0.25">
      <c r="A1607" s="71" t="s">
        <v>657</v>
      </c>
      <c r="B1607" s="71" t="s">
        <v>155</v>
      </c>
      <c r="C1607" s="78" t="s">
        <v>334</v>
      </c>
      <c r="D1607" s="71" t="s">
        <v>582</v>
      </c>
      <c r="E1607" s="74" t="s">
        <v>255</v>
      </c>
      <c r="F1607" s="78" t="s">
        <v>582</v>
      </c>
      <c r="G1607" s="74" t="s">
        <v>255</v>
      </c>
      <c r="H1607" s="71" t="s">
        <v>360</v>
      </c>
    </row>
    <row r="1608" spans="1:8" ht="15" hidden="1" customHeight="1" x14ac:dyDescent="0.25">
      <c r="A1608" s="71" t="s">
        <v>657</v>
      </c>
      <c r="B1608" s="71" t="s">
        <v>154</v>
      </c>
      <c r="C1608" s="78" t="s">
        <v>335</v>
      </c>
      <c r="D1608" s="71" t="s">
        <v>81</v>
      </c>
      <c r="E1608" s="74" t="s">
        <v>255</v>
      </c>
      <c r="F1608" s="78" t="s">
        <v>81</v>
      </c>
      <c r="G1608" s="74" t="s">
        <v>255</v>
      </c>
      <c r="H1608" s="71" t="s">
        <v>361</v>
      </c>
    </row>
    <row r="1609" spans="1:8" ht="15" hidden="1" customHeight="1" x14ac:dyDescent="0.25">
      <c r="A1609" s="71" t="s">
        <v>657</v>
      </c>
      <c r="B1609" s="71" t="s">
        <v>154</v>
      </c>
      <c r="C1609" s="78" t="s">
        <v>335</v>
      </c>
      <c r="D1609" s="71" t="s">
        <v>82</v>
      </c>
      <c r="E1609" s="74" t="s">
        <v>255</v>
      </c>
      <c r="F1609" s="78" t="s">
        <v>82</v>
      </c>
      <c r="G1609" s="74" t="s">
        <v>255</v>
      </c>
      <c r="H1609" s="71" t="s">
        <v>361</v>
      </c>
    </row>
    <row r="1610" spans="1:8" ht="15" hidden="1" customHeight="1" x14ac:dyDescent="0.25">
      <c r="A1610" s="71" t="s">
        <v>657</v>
      </c>
      <c r="B1610" s="71" t="s">
        <v>154</v>
      </c>
      <c r="C1610" s="78" t="s">
        <v>335</v>
      </c>
      <c r="D1610" s="71" t="s">
        <v>83</v>
      </c>
      <c r="E1610" s="74" t="s">
        <v>255</v>
      </c>
      <c r="F1610" s="78" t="s">
        <v>83</v>
      </c>
      <c r="G1610" s="74" t="s">
        <v>255</v>
      </c>
      <c r="H1610" s="71" t="s">
        <v>361</v>
      </c>
    </row>
    <row r="1611" spans="1:8" ht="15" hidden="1" customHeight="1" x14ac:dyDescent="0.25">
      <c r="A1611" s="71" t="s">
        <v>657</v>
      </c>
      <c r="B1611" s="71" t="s">
        <v>154</v>
      </c>
      <c r="C1611" s="78" t="s">
        <v>335</v>
      </c>
      <c r="D1611" s="71" t="s">
        <v>579</v>
      </c>
      <c r="E1611" s="74" t="s">
        <v>255</v>
      </c>
      <c r="F1611" s="78" t="s">
        <v>579</v>
      </c>
      <c r="G1611" s="74" t="s">
        <v>255</v>
      </c>
      <c r="H1611" s="71" t="s">
        <v>361</v>
      </c>
    </row>
    <row r="1612" spans="1:8" ht="15" hidden="1" customHeight="1" x14ac:dyDescent="0.25">
      <c r="A1612" s="71" t="s">
        <v>657</v>
      </c>
      <c r="B1612" s="71" t="s">
        <v>154</v>
      </c>
      <c r="C1612" s="78" t="s">
        <v>335</v>
      </c>
      <c r="D1612" s="71" t="s">
        <v>85</v>
      </c>
      <c r="E1612" s="74" t="s">
        <v>255</v>
      </c>
      <c r="F1612" s="78" t="s">
        <v>85</v>
      </c>
      <c r="G1612" s="74" t="s">
        <v>255</v>
      </c>
      <c r="H1612" s="71" t="s">
        <v>361</v>
      </c>
    </row>
    <row r="1613" spans="1:8" ht="15" hidden="1" customHeight="1" x14ac:dyDescent="0.25">
      <c r="A1613" s="71" t="s">
        <v>657</v>
      </c>
      <c r="B1613" s="71" t="s">
        <v>154</v>
      </c>
      <c r="C1613" s="78" t="s">
        <v>335</v>
      </c>
      <c r="D1613" s="71" t="s">
        <v>580</v>
      </c>
      <c r="E1613" s="74" t="s">
        <v>255</v>
      </c>
      <c r="F1613" s="78" t="s">
        <v>580</v>
      </c>
      <c r="G1613" s="74" t="s">
        <v>255</v>
      </c>
      <c r="H1613" s="71" t="s">
        <v>361</v>
      </c>
    </row>
    <row r="1614" spans="1:8" ht="15" hidden="1" customHeight="1" x14ac:dyDescent="0.25">
      <c r="A1614" s="71" t="s">
        <v>657</v>
      </c>
      <c r="B1614" s="71" t="s">
        <v>154</v>
      </c>
      <c r="C1614" s="78" t="s">
        <v>335</v>
      </c>
      <c r="D1614" s="71" t="s">
        <v>89</v>
      </c>
      <c r="E1614" s="74" t="s">
        <v>255</v>
      </c>
      <c r="F1614" s="78" t="s">
        <v>89</v>
      </c>
      <c r="G1614" s="74" t="s">
        <v>255</v>
      </c>
      <c r="H1614" s="71" t="s">
        <v>361</v>
      </c>
    </row>
    <row r="1615" spans="1:8" ht="15" hidden="1" customHeight="1" x14ac:dyDescent="0.25">
      <c r="A1615" s="71" t="s">
        <v>657</v>
      </c>
      <c r="B1615" s="71" t="s">
        <v>154</v>
      </c>
      <c r="C1615" s="78" t="s">
        <v>335</v>
      </c>
      <c r="D1615" s="71" t="s">
        <v>91</v>
      </c>
      <c r="E1615" s="74" t="s">
        <v>255</v>
      </c>
      <c r="F1615" s="78" t="s">
        <v>91</v>
      </c>
      <c r="G1615" s="74" t="s">
        <v>255</v>
      </c>
      <c r="H1615" s="71" t="s">
        <v>361</v>
      </c>
    </row>
    <row r="1616" spans="1:8" ht="15" hidden="1" customHeight="1" x14ac:dyDescent="0.25">
      <c r="A1616" s="71" t="s">
        <v>657</v>
      </c>
      <c r="B1616" s="71" t="s">
        <v>154</v>
      </c>
      <c r="C1616" s="78" t="s">
        <v>335</v>
      </c>
      <c r="D1616" s="71" t="s">
        <v>92</v>
      </c>
      <c r="E1616" s="74" t="s">
        <v>255</v>
      </c>
      <c r="F1616" s="78" t="s">
        <v>92</v>
      </c>
      <c r="G1616" s="74" t="s">
        <v>255</v>
      </c>
      <c r="H1616" s="71" t="s">
        <v>361</v>
      </c>
    </row>
    <row r="1617" spans="1:8" ht="15" hidden="1" customHeight="1" x14ac:dyDescent="0.25">
      <c r="A1617" s="71" t="s">
        <v>657</v>
      </c>
      <c r="B1617" s="71" t="s">
        <v>154</v>
      </c>
      <c r="C1617" s="78" t="s">
        <v>335</v>
      </c>
      <c r="D1617" s="71" t="s">
        <v>477</v>
      </c>
      <c r="E1617" s="74" t="s">
        <v>255</v>
      </c>
      <c r="F1617" s="78" t="s">
        <v>477</v>
      </c>
      <c r="G1617" s="74" t="s">
        <v>255</v>
      </c>
      <c r="H1617" s="71" t="s">
        <v>361</v>
      </c>
    </row>
    <row r="1618" spans="1:8" ht="15" hidden="1" customHeight="1" x14ac:dyDescent="0.25">
      <c r="A1618" s="71" t="s">
        <v>657</v>
      </c>
      <c r="B1618" s="71" t="s">
        <v>154</v>
      </c>
      <c r="C1618" s="78" t="s">
        <v>335</v>
      </c>
      <c r="D1618" s="71" t="s">
        <v>95</v>
      </c>
      <c r="E1618" s="74" t="s">
        <v>255</v>
      </c>
      <c r="F1618" s="78" t="s">
        <v>95</v>
      </c>
      <c r="G1618" s="74" t="s">
        <v>255</v>
      </c>
      <c r="H1618" s="71" t="s">
        <v>361</v>
      </c>
    </row>
    <row r="1619" spans="1:8" ht="15" hidden="1" customHeight="1" x14ac:dyDescent="0.25">
      <c r="A1619" s="71" t="s">
        <v>657</v>
      </c>
      <c r="B1619" s="71" t="s">
        <v>154</v>
      </c>
      <c r="C1619" s="78" t="s">
        <v>335</v>
      </c>
      <c r="D1619" s="71" t="s">
        <v>86</v>
      </c>
      <c r="E1619" s="74" t="s">
        <v>308</v>
      </c>
      <c r="F1619" s="78" t="s">
        <v>86</v>
      </c>
      <c r="G1619" s="74" t="s">
        <v>308</v>
      </c>
      <c r="H1619" s="71" t="s">
        <v>361</v>
      </c>
    </row>
    <row r="1620" spans="1:8" ht="15" hidden="1" customHeight="1" x14ac:dyDescent="0.25">
      <c r="A1620" s="71" t="s">
        <v>657</v>
      </c>
      <c r="B1620" s="71" t="s">
        <v>154</v>
      </c>
      <c r="C1620" s="78" t="s">
        <v>335</v>
      </c>
      <c r="D1620" s="71" t="s">
        <v>88</v>
      </c>
      <c r="E1620" s="74" t="s">
        <v>308</v>
      </c>
      <c r="F1620" s="78" t="s">
        <v>88</v>
      </c>
      <c r="G1620" s="74" t="s">
        <v>308</v>
      </c>
      <c r="H1620" s="71" t="s">
        <v>361</v>
      </c>
    </row>
    <row r="1621" spans="1:8" ht="15" hidden="1" customHeight="1" x14ac:dyDescent="0.25">
      <c r="A1621" s="71" t="s">
        <v>657</v>
      </c>
      <c r="B1621" s="71" t="s">
        <v>154</v>
      </c>
      <c r="C1621" s="78" t="s">
        <v>335</v>
      </c>
      <c r="D1621" s="71" t="s">
        <v>582</v>
      </c>
      <c r="E1621" s="74" t="s">
        <v>308</v>
      </c>
      <c r="F1621" s="78" t="s">
        <v>582</v>
      </c>
      <c r="G1621" s="74" t="s">
        <v>308</v>
      </c>
      <c r="H1621" s="71" t="s">
        <v>361</v>
      </c>
    </row>
    <row r="1622" spans="1:8" ht="15" hidden="1" customHeight="1" x14ac:dyDescent="0.25">
      <c r="A1622" s="71" t="s">
        <v>657</v>
      </c>
      <c r="B1622" s="71" t="s">
        <v>152</v>
      </c>
      <c r="C1622" s="78" t="s">
        <v>336</v>
      </c>
      <c r="D1622" s="71" t="s">
        <v>81</v>
      </c>
      <c r="E1622" s="74" t="s">
        <v>308</v>
      </c>
      <c r="F1622" s="78" t="s">
        <v>81</v>
      </c>
      <c r="G1622" s="74" t="s">
        <v>308</v>
      </c>
      <c r="H1622" s="71" t="s">
        <v>362</v>
      </c>
    </row>
    <row r="1623" spans="1:8" ht="15" hidden="1" customHeight="1" x14ac:dyDescent="0.25">
      <c r="A1623" s="71" t="s">
        <v>657</v>
      </c>
      <c r="B1623" s="71" t="s">
        <v>152</v>
      </c>
      <c r="C1623" s="78" t="s">
        <v>336</v>
      </c>
      <c r="D1623" s="71" t="s">
        <v>82</v>
      </c>
      <c r="E1623" s="74" t="s">
        <v>308</v>
      </c>
      <c r="F1623" s="78" t="s">
        <v>82</v>
      </c>
      <c r="G1623" s="74" t="s">
        <v>308</v>
      </c>
      <c r="H1623" s="71" t="s">
        <v>362</v>
      </c>
    </row>
    <row r="1624" spans="1:8" ht="15" hidden="1" customHeight="1" x14ac:dyDescent="0.25">
      <c r="A1624" s="71" t="s">
        <v>657</v>
      </c>
      <c r="B1624" s="71" t="s">
        <v>152</v>
      </c>
      <c r="C1624" s="78" t="s">
        <v>336</v>
      </c>
      <c r="D1624" s="71" t="s">
        <v>83</v>
      </c>
      <c r="E1624" s="74" t="s">
        <v>308</v>
      </c>
      <c r="F1624" s="78" t="s">
        <v>83</v>
      </c>
      <c r="G1624" s="74" t="s">
        <v>308</v>
      </c>
      <c r="H1624" s="71" t="s">
        <v>362</v>
      </c>
    </row>
    <row r="1625" spans="1:8" ht="15" hidden="1" customHeight="1" x14ac:dyDescent="0.25">
      <c r="A1625" s="71" t="s">
        <v>657</v>
      </c>
      <c r="B1625" s="71" t="s">
        <v>152</v>
      </c>
      <c r="C1625" s="78" t="s">
        <v>336</v>
      </c>
      <c r="D1625" s="71" t="s">
        <v>579</v>
      </c>
      <c r="E1625" s="74" t="s">
        <v>308</v>
      </c>
      <c r="F1625" s="78" t="s">
        <v>579</v>
      </c>
      <c r="G1625" s="74" t="s">
        <v>308</v>
      </c>
      <c r="H1625" s="71" t="s">
        <v>362</v>
      </c>
    </row>
    <row r="1626" spans="1:8" ht="15" hidden="1" customHeight="1" x14ac:dyDescent="0.25">
      <c r="A1626" s="71" t="s">
        <v>657</v>
      </c>
      <c r="B1626" s="71" t="s">
        <v>152</v>
      </c>
      <c r="C1626" s="78" t="s">
        <v>336</v>
      </c>
      <c r="D1626" s="71" t="s">
        <v>86</v>
      </c>
      <c r="E1626" s="74" t="s">
        <v>308</v>
      </c>
      <c r="F1626" s="78" t="s">
        <v>86</v>
      </c>
      <c r="G1626" s="74" t="s">
        <v>308</v>
      </c>
      <c r="H1626" s="71" t="s">
        <v>362</v>
      </c>
    </row>
    <row r="1627" spans="1:8" ht="15" hidden="1" customHeight="1" x14ac:dyDescent="0.25">
      <c r="A1627" s="71" t="s">
        <v>657</v>
      </c>
      <c r="B1627" s="71" t="s">
        <v>152</v>
      </c>
      <c r="C1627" s="78" t="s">
        <v>336</v>
      </c>
      <c r="D1627" s="71" t="s">
        <v>580</v>
      </c>
      <c r="E1627" s="74" t="s">
        <v>308</v>
      </c>
      <c r="F1627" s="78" t="s">
        <v>580</v>
      </c>
      <c r="G1627" s="74" t="s">
        <v>308</v>
      </c>
      <c r="H1627" s="71" t="s">
        <v>362</v>
      </c>
    </row>
    <row r="1628" spans="1:8" ht="15" hidden="1" customHeight="1" x14ac:dyDescent="0.25">
      <c r="A1628" s="71" t="s">
        <v>657</v>
      </c>
      <c r="B1628" s="71" t="s">
        <v>152</v>
      </c>
      <c r="C1628" s="78" t="s">
        <v>336</v>
      </c>
      <c r="D1628" s="71" t="s">
        <v>88</v>
      </c>
      <c r="E1628" s="74" t="s">
        <v>308</v>
      </c>
      <c r="F1628" s="78" t="s">
        <v>88</v>
      </c>
      <c r="G1628" s="74" t="s">
        <v>308</v>
      </c>
      <c r="H1628" s="71" t="s">
        <v>362</v>
      </c>
    </row>
    <row r="1629" spans="1:8" ht="15" hidden="1" customHeight="1" x14ac:dyDescent="0.25">
      <c r="A1629" s="71" t="s">
        <v>657</v>
      </c>
      <c r="B1629" s="71" t="s">
        <v>152</v>
      </c>
      <c r="C1629" s="78" t="s">
        <v>336</v>
      </c>
      <c r="D1629" s="71" t="s">
        <v>89</v>
      </c>
      <c r="E1629" s="74" t="s">
        <v>308</v>
      </c>
      <c r="F1629" s="78" t="s">
        <v>89</v>
      </c>
      <c r="G1629" s="74" t="s">
        <v>308</v>
      </c>
      <c r="H1629" s="71" t="s">
        <v>362</v>
      </c>
    </row>
    <row r="1630" spans="1:8" ht="15" hidden="1" customHeight="1" x14ac:dyDescent="0.25">
      <c r="A1630" s="71" t="s">
        <v>657</v>
      </c>
      <c r="B1630" s="71" t="s">
        <v>152</v>
      </c>
      <c r="C1630" s="78" t="s">
        <v>336</v>
      </c>
      <c r="D1630" s="71" t="s">
        <v>91</v>
      </c>
      <c r="E1630" s="74" t="s">
        <v>308</v>
      </c>
      <c r="F1630" s="78" t="s">
        <v>91</v>
      </c>
      <c r="G1630" s="74" t="s">
        <v>308</v>
      </c>
      <c r="H1630" s="71" t="s">
        <v>362</v>
      </c>
    </row>
    <row r="1631" spans="1:8" ht="15" hidden="1" customHeight="1" x14ac:dyDescent="0.25">
      <c r="A1631" s="71" t="s">
        <v>657</v>
      </c>
      <c r="B1631" s="71" t="s">
        <v>152</v>
      </c>
      <c r="C1631" s="78" t="s">
        <v>336</v>
      </c>
      <c r="D1631" s="71" t="s">
        <v>92</v>
      </c>
      <c r="E1631" s="74" t="s">
        <v>308</v>
      </c>
      <c r="F1631" s="78" t="s">
        <v>92</v>
      </c>
      <c r="G1631" s="74" t="s">
        <v>308</v>
      </c>
      <c r="H1631" s="71" t="s">
        <v>362</v>
      </c>
    </row>
    <row r="1632" spans="1:8" ht="15" hidden="1" customHeight="1" x14ac:dyDescent="0.25">
      <c r="A1632" s="71" t="s">
        <v>657</v>
      </c>
      <c r="B1632" s="71" t="s">
        <v>152</v>
      </c>
      <c r="C1632" s="78" t="s">
        <v>336</v>
      </c>
      <c r="D1632" s="71" t="s">
        <v>477</v>
      </c>
      <c r="E1632" s="74" t="s">
        <v>308</v>
      </c>
      <c r="F1632" s="78" t="s">
        <v>477</v>
      </c>
      <c r="G1632" s="74" t="s">
        <v>308</v>
      </c>
      <c r="H1632" s="71" t="s">
        <v>362</v>
      </c>
    </row>
    <row r="1633" spans="1:8" ht="15" hidden="1" customHeight="1" x14ac:dyDescent="0.25">
      <c r="A1633" s="71" t="s">
        <v>657</v>
      </c>
      <c r="B1633" s="71" t="s">
        <v>152</v>
      </c>
      <c r="C1633" s="78" t="s">
        <v>336</v>
      </c>
      <c r="D1633" s="71" t="s">
        <v>95</v>
      </c>
      <c r="E1633" s="74" t="s">
        <v>308</v>
      </c>
      <c r="F1633" s="78" t="s">
        <v>95</v>
      </c>
      <c r="G1633" s="74" t="s">
        <v>308</v>
      </c>
      <c r="H1633" s="71" t="s">
        <v>362</v>
      </c>
    </row>
    <row r="1634" spans="1:8" ht="15" hidden="1" customHeight="1" x14ac:dyDescent="0.25">
      <c r="A1634" s="71" t="s">
        <v>657</v>
      </c>
      <c r="B1634" s="71" t="s">
        <v>152</v>
      </c>
      <c r="C1634" s="78" t="s">
        <v>336</v>
      </c>
      <c r="D1634" s="71" t="s">
        <v>582</v>
      </c>
      <c r="E1634" s="74" t="s">
        <v>308</v>
      </c>
      <c r="F1634" s="78" t="s">
        <v>582</v>
      </c>
      <c r="G1634" s="74" t="s">
        <v>308</v>
      </c>
      <c r="H1634" s="71" t="s">
        <v>362</v>
      </c>
    </row>
    <row r="1635" spans="1:8" ht="15" hidden="1" customHeight="1" x14ac:dyDescent="0.25">
      <c r="A1635" s="71" t="s">
        <v>657</v>
      </c>
      <c r="B1635" s="71" t="s">
        <v>152</v>
      </c>
      <c r="C1635" s="78" t="s">
        <v>336</v>
      </c>
      <c r="D1635" s="71" t="s">
        <v>85</v>
      </c>
      <c r="E1635" s="74" t="s">
        <v>255</v>
      </c>
      <c r="F1635" s="78" t="s">
        <v>85</v>
      </c>
      <c r="G1635" s="74" t="s">
        <v>255</v>
      </c>
      <c r="H1635" s="71" t="s">
        <v>362</v>
      </c>
    </row>
    <row r="1636" spans="1:8" ht="15" hidden="1" customHeight="1" x14ac:dyDescent="0.25">
      <c r="A1636" s="71" t="s">
        <v>657</v>
      </c>
      <c r="B1636" s="71" t="s">
        <v>148</v>
      </c>
      <c r="C1636" s="78" t="s">
        <v>337</v>
      </c>
      <c r="D1636" s="71" t="s">
        <v>81</v>
      </c>
      <c r="E1636" s="74" t="s">
        <v>308</v>
      </c>
      <c r="F1636" s="78" t="s">
        <v>81</v>
      </c>
      <c r="G1636" s="74" t="s">
        <v>308</v>
      </c>
      <c r="H1636" s="71" t="s">
        <v>363</v>
      </c>
    </row>
    <row r="1637" spans="1:8" ht="15" hidden="1" customHeight="1" x14ac:dyDescent="0.25">
      <c r="A1637" s="71" t="s">
        <v>657</v>
      </c>
      <c r="B1637" s="71" t="s">
        <v>148</v>
      </c>
      <c r="C1637" s="78" t="s">
        <v>337</v>
      </c>
      <c r="D1637" s="71" t="s">
        <v>83</v>
      </c>
      <c r="E1637" s="74" t="s">
        <v>308</v>
      </c>
      <c r="F1637" s="78" t="s">
        <v>83</v>
      </c>
      <c r="G1637" s="74" t="s">
        <v>308</v>
      </c>
      <c r="H1637" s="71" t="s">
        <v>363</v>
      </c>
    </row>
    <row r="1638" spans="1:8" ht="15" hidden="1" customHeight="1" x14ac:dyDescent="0.25">
      <c r="A1638" s="71" t="s">
        <v>657</v>
      </c>
      <c r="B1638" s="71" t="s">
        <v>148</v>
      </c>
      <c r="C1638" s="78" t="s">
        <v>337</v>
      </c>
      <c r="D1638" s="71" t="s">
        <v>579</v>
      </c>
      <c r="E1638" s="74" t="s">
        <v>308</v>
      </c>
      <c r="F1638" s="78" t="s">
        <v>579</v>
      </c>
      <c r="G1638" s="74" t="s">
        <v>308</v>
      </c>
      <c r="H1638" s="71" t="s">
        <v>363</v>
      </c>
    </row>
    <row r="1639" spans="1:8" ht="15" hidden="1" customHeight="1" x14ac:dyDescent="0.25">
      <c r="A1639" s="71" t="s">
        <v>657</v>
      </c>
      <c r="B1639" s="71" t="s">
        <v>148</v>
      </c>
      <c r="C1639" s="78" t="s">
        <v>337</v>
      </c>
      <c r="D1639" s="71" t="s">
        <v>85</v>
      </c>
      <c r="E1639" s="74" t="s">
        <v>308</v>
      </c>
      <c r="F1639" s="78" t="s">
        <v>85</v>
      </c>
      <c r="G1639" s="74" t="s">
        <v>308</v>
      </c>
      <c r="H1639" s="71" t="s">
        <v>363</v>
      </c>
    </row>
    <row r="1640" spans="1:8" ht="15" hidden="1" customHeight="1" x14ac:dyDescent="0.25">
      <c r="A1640" s="71" t="s">
        <v>657</v>
      </c>
      <c r="B1640" s="71" t="s">
        <v>148</v>
      </c>
      <c r="C1640" s="78" t="s">
        <v>337</v>
      </c>
      <c r="D1640" s="71" t="s">
        <v>92</v>
      </c>
      <c r="E1640" s="74" t="s">
        <v>308</v>
      </c>
      <c r="F1640" s="78" t="s">
        <v>92</v>
      </c>
      <c r="G1640" s="74" t="s">
        <v>308</v>
      </c>
      <c r="H1640" s="71" t="s">
        <v>363</v>
      </c>
    </row>
    <row r="1641" spans="1:8" ht="15" hidden="1" customHeight="1" x14ac:dyDescent="0.25">
      <c r="A1641" s="71" t="s">
        <v>657</v>
      </c>
      <c r="B1641" s="71" t="s">
        <v>148</v>
      </c>
      <c r="C1641" s="78" t="s">
        <v>337</v>
      </c>
      <c r="D1641" s="71" t="s">
        <v>477</v>
      </c>
      <c r="E1641" s="74" t="s">
        <v>308</v>
      </c>
      <c r="F1641" s="78" t="s">
        <v>477</v>
      </c>
      <c r="G1641" s="74" t="s">
        <v>308</v>
      </c>
      <c r="H1641" s="71" t="s">
        <v>363</v>
      </c>
    </row>
    <row r="1642" spans="1:8" ht="15" hidden="1" customHeight="1" x14ac:dyDescent="0.25">
      <c r="A1642" s="71" t="s">
        <v>657</v>
      </c>
      <c r="B1642" s="71" t="s">
        <v>148</v>
      </c>
      <c r="C1642" s="78" t="s">
        <v>337</v>
      </c>
      <c r="D1642" s="71" t="s">
        <v>82</v>
      </c>
      <c r="E1642" s="74" t="s">
        <v>257</v>
      </c>
      <c r="F1642" s="78" t="s">
        <v>82</v>
      </c>
      <c r="G1642" s="74" t="s">
        <v>257</v>
      </c>
      <c r="H1642" s="71" t="s">
        <v>363</v>
      </c>
    </row>
    <row r="1643" spans="1:8" ht="15" hidden="1" customHeight="1" x14ac:dyDescent="0.25">
      <c r="A1643" s="71" t="s">
        <v>657</v>
      </c>
      <c r="B1643" s="71" t="s">
        <v>148</v>
      </c>
      <c r="C1643" s="78" t="s">
        <v>337</v>
      </c>
      <c r="D1643" s="71" t="s">
        <v>86</v>
      </c>
      <c r="E1643" s="74" t="s">
        <v>257</v>
      </c>
      <c r="F1643" s="78" t="s">
        <v>86</v>
      </c>
      <c r="G1643" s="74" t="s">
        <v>257</v>
      </c>
      <c r="H1643" s="71" t="s">
        <v>363</v>
      </c>
    </row>
    <row r="1644" spans="1:8" ht="15" hidden="1" customHeight="1" x14ac:dyDescent="0.25">
      <c r="A1644" s="71" t="s">
        <v>657</v>
      </c>
      <c r="B1644" s="71" t="s">
        <v>148</v>
      </c>
      <c r="C1644" s="78" t="s">
        <v>337</v>
      </c>
      <c r="D1644" s="71" t="s">
        <v>580</v>
      </c>
      <c r="E1644" s="74" t="s">
        <v>257</v>
      </c>
      <c r="F1644" s="78" t="s">
        <v>580</v>
      </c>
      <c r="G1644" s="74" t="s">
        <v>257</v>
      </c>
      <c r="H1644" s="71" t="s">
        <v>363</v>
      </c>
    </row>
    <row r="1645" spans="1:8" ht="15" hidden="1" customHeight="1" x14ac:dyDescent="0.25">
      <c r="A1645" s="71" t="s">
        <v>657</v>
      </c>
      <c r="B1645" s="71" t="s">
        <v>148</v>
      </c>
      <c r="C1645" s="78" t="s">
        <v>337</v>
      </c>
      <c r="D1645" s="71" t="s">
        <v>88</v>
      </c>
      <c r="E1645" s="74" t="s">
        <v>257</v>
      </c>
      <c r="F1645" s="78" t="s">
        <v>88</v>
      </c>
      <c r="G1645" s="74" t="s">
        <v>257</v>
      </c>
      <c r="H1645" s="71" t="s">
        <v>363</v>
      </c>
    </row>
    <row r="1646" spans="1:8" ht="15" hidden="1" customHeight="1" x14ac:dyDescent="0.25">
      <c r="A1646" s="71" t="s">
        <v>657</v>
      </c>
      <c r="B1646" s="71" t="s">
        <v>148</v>
      </c>
      <c r="C1646" s="78" t="s">
        <v>337</v>
      </c>
      <c r="D1646" s="71" t="s">
        <v>89</v>
      </c>
      <c r="E1646" s="74" t="s">
        <v>257</v>
      </c>
      <c r="F1646" s="78" t="s">
        <v>89</v>
      </c>
      <c r="G1646" s="74" t="s">
        <v>257</v>
      </c>
      <c r="H1646" s="71" t="s">
        <v>363</v>
      </c>
    </row>
    <row r="1647" spans="1:8" ht="15" hidden="1" customHeight="1" x14ac:dyDescent="0.25">
      <c r="A1647" s="71" t="s">
        <v>657</v>
      </c>
      <c r="B1647" s="71" t="s">
        <v>148</v>
      </c>
      <c r="C1647" s="78" t="s">
        <v>337</v>
      </c>
      <c r="D1647" s="71" t="s">
        <v>91</v>
      </c>
      <c r="E1647" s="74" t="s">
        <v>257</v>
      </c>
      <c r="F1647" s="78" t="s">
        <v>91</v>
      </c>
      <c r="G1647" s="74" t="s">
        <v>257</v>
      </c>
      <c r="H1647" s="71" t="s">
        <v>363</v>
      </c>
    </row>
    <row r="1648" spans="1:8" ht="15" hidden="1" customHeight="1" x14ac:dyDescent="0.25">
      <c r="A1648" s="71" t="s">
        <v>657</v>
      </c>
      <c r="B1648" s="71" t="s">
        <v>148</v>
      </c>
      <c r="C1648" s="78" t="s">
        <v>337</v>
      </c>
      <c r="D1648" s="71" t="s">
        <v>95</v>
      </c>
      <c r="E1648" s="74" t="s">
        <v>257</v>
      </c>
      <c r="F1648" s="78" t="s">
        <v>95</v>
      </c>
      <c r="G1648" s="74" t="s">
        <v>257</v>
      </c>
      <c r="H1648" s="71" t="s">
        <v>363</v>
      </c>
    </row>
    <row r="1649" spans="1:8" ht="15" hidden="1" customHeight="1" x14ac:dyDescent="0.25">
      <c r="A1649" s="71" t="s">
        <v>657</v>
      </c>
      <c r="B1649" s="71" t="s">
        <v>148</v>
      </c>
      <c r="C1649" s="78" t="s">
        <v>337</v>
      </c>
      <c r="D1649" s="71" t="s">
        <v>582</v>
      </c>
      <c r="E1649" s="74" t="s">
        <v>257</v>
      </c>
      <c r="F1649" s="78" t="s">
        <v>582</v>
      </c>
      <c r="G1649" s="74" t="s">
        <v>257</v>
      </c>
      <c r="H1649" s="71" t="s">
        <v>363</v>
      </c>
    </row>
    <row r="1650" spans="1:8" ht="15" hidden="1" customHeight="1" x14ac:dyDescent="0.25">
      <c r="A1650" s="1" t="s">
        <v>542</v>
      </c>
      <c r="B1650" s="2" t="s">
        <v>155</v>
      </c>
      <c r="C1650" s="40" t="s">
        <v>315</v>
      </c>
      <c r="D1650" s="1" t="s">
        <v>137</v>
      </c>
      <c r="E1650" s="59" t="s">
        <v>254</v>
      </c>
      <c r="F1650" s="1" t="s">
        <v>137</v>
      </c>
      <c r="G1650" s="59" t="s">
        <v>254</v>
      </c>
      <c r="H1650" s="1" t="s">
        <v>618</v>
      </c>
    </row>
    <row r="1651" spans="1:8" ht="15" hidden="1" customHeight="1" x14ac:dyDescent="0.25">
      <c r="A1651" s="1" t="s">
        <v>542</v>
      </c>
      <c r="B1651" s="2" t="s">
        <v>155</v>
      </c>
      <c r="C1651" s="40" t="s">
        <v>315</v>
      </c>
      <c r="D1651" s="1" t="s">
        <v>138</v>
      </c>
      <c r="E1651" s="59" t="s">
        <v>254</v>
      </c>
      <c r="F1651" s="1" t="s">
        <v>138</v>
      </c>
      <c r="G1651" s="59" t="s">
        <v>254</v>
      </c>
      <c r="H1651" s="1" t="s">
        <v>618</v>
      </c>
    </row>
    <row r="1652" spans="1:8" ht="15" hidden="1" customHeight="1" x14ac:dyDescent="0.25">
      <c r="A1652" s="1" t="s">
        <v>542</v>
      </c>
      <c r="B1652" s="2" t="s">
        <v>155</v>
      </c>
      <c r="C1652" s="40" t="s">
        <v>315</v>
      </c>
      <c r="D1652" s="1" t="s">
        <v>139</v>
      </c>
      <c r="E1652" s="59" t="s">
        <v>254</v>
      </c>
      <c r="F1652" s="1" t="s">
        <v>139</v>
      </c>
      <c r="G1652" s="59" t="s">
        <v>254</v>
      </c>
      <c r="H1652" s="1" t="s">
        <v>618</v>
      </c>
    </row>
    <row r="1653" spans="1:8" ht="15" hidden="1" customHeight="1" x14ac:dyDescent="0.25">
      <c r="A1653" s="1" t="s">
        <v>542</v>
      </c>
      <c r="B1653" s="2" t="s">
        <v>155</v>
      </c>
      <c r="C1653" s="40" t="s">
        <v>315</v>
      </c>
      <c r="D1653" s="1" t="s">
        <v>140</v>
      </c>
      <c r="E1653" s="59" t="s">
        <v>254</v>
      </c>
      <c r="F1653" s="1" t="s">
        <v>140</v>
      </c>
      <c r="G1653" s="59" t="s">
        <v>254</v>
      </c>
      <c r="H1653" s="1" t="s">
        <v>618</v>
      </c>
    </row>
    <row r="1654" spans="1:8" ht="15" hidden="1" customHeight="1" x14ac:dyDescent="0.25">
      <c r="A1654" s="1" t="s">
        <v>542</v>
      </c>
      <c r="B1654" s="2" t="s">
        <v>155</v>
      </c>
      <c r="C1654" s="40" t="s">
        <v>315</v>
      </c>
      <c r="D1654" s="1" t="s">
        <v>141</v>
      </c>
      <c r="E1654" s="59" t="s">
        <v>254</v>
      </c>
      <c r="F1654" s="1" t="s">
        <v>141</v>
      </c>
      <c r="G1654" s="59" t="s">
        <v>254</v>
      </c>
      <c r="H1654" s="1" t="s">
        <v>618</v>
      </c>
    </row>
    <row r="1655" spans="1:8" ht="15" hidden="1" customHeight="1" x14ac:dyDescent="0.25">
      <c r="A1655" s="1" t="s">
        <v>542</v>
      </c>
      <c r="B1655" s="2" t="s">
        <v>155</v>
      </c>
      <c r="C1655" s="3" t="s">
        <v>315</v>
      </c>
      <c r="D1655" s="1" t="s">
        <v>142</v>
      </c>
      <c r="E1655" s="59" t="s">
        <v>254</v>
      </c>
      <c r="F1655" s="1" t="s">
        <v>142</v>
      </c>
      <c r="G1655" s="59" t="s">
        <v>254</v>
      </c>
      <c r="H1655" s="1" t="s">
        <v>618</v>
      </c>
    </row>
    <row r="1656" spans="1:8" ht="15" hidden="1" customHeight="1" x14ac:dyDescent="0.25">
      <c r="A1656" s="1" t="s">
        <v>542</v>
      </c>
      <c r="B1656" s="2" t="s">
        <v>155</v>
      </c>
      <c r="C1656" s="40" t="s">
        <v>315</v>
      </c>
      <c r="D1656" s="1" t="s">
        <v>143</v>
      </c>
      <c r="E1656" s="59" t="s">
        <v>254</v>
      </c>
      <c r="F1656" s="1" t="s">
        <v>143</v>
      </c>
      <c r="G1656" s="59" t="s">
        <v>254</v>
      </c>
      <c r="H1656" s="1" t="s">
        <v>618</v>
      </c>
    </row>
    <row r="1657" spans="1:8" ht="15" hidden="1" customHeight="1" x14ac:dyDescent="0.25">
      <c r="A1657" s="1" t="s">
        <v>542</v>
      </c>
      <c r="B1657" s="2" t="s">
        <v>155</v>
      </c>
      <c r="C1657" s="40" t="s">
        <v>315</v>
      </c>
      <c r="D1657" s="1" t="s">
        <v>144</v>
      </c>
      <c r="E1657" s="59" t="s">
        <v>254</v>
      </c>
      <c r="F1657" s="1" t="s">
        <v>144</v>
      </c>
      <c r="G1657" s="59" t="s">
        <v>254</v>
      </c>
      <c r="H1657" s="1" t="s">
        <v>618</v>
      </c>
    </row>
    <row r="1658" spans="1:8" ht="15" hidden="1" customHeight="1" x14ac:dyDescent="0.25">
      <c r="A1658" s="1" t="s">
        <v>542</v>
      </c>
      <c r="B1658" s="2" t="s">
        <v>155</v>
      </c>
      <c r="C1658" s="40" t="s">
        <v>315</v>
      </c>
      <c r="D1658" s="1" t="s">
        <v>145</v>
      </c>
      <c r="E1658" s="59" t="s">
        <v>254</v>
      </c>
      <c r="F1658" s="1" t="s">
        <v>145</v>
      </c>
      <c r="G1658" s="59" t="s">
        <v>254</v>
      </c>
      <c r="H1658" s="1" t="s">
        <v>618</v>
      </c>
    </row>
    <row r="1659" spans="1:8" ht="15" hidden="1" customHeight="1" x14ac:dyDescent="0.25">
      <c r="A1659" s="1" t="s">
        <v>542</v>
      </c>
      <c r="B1659" s="2" t="s">
        <v>155</v>
      </c>
      <c r="C1659" s="40" t="s">
        <v>315</v>
      </c>
      <c r="D1659" s="1" t="s">
        <v>146</v>
      </c>
      <c r="E1659" s="59" t="s">
        <v>254</v>
      </c>
      <c r="F1659" s="1" t="s">
        <v>146</v>
      </c>
      <c r="G1659" s="59" t="s">
        <v>254</v>
      </c>
      <c r="H1659" s="1" t="s">
        <v>618</v>
      </c>
    </row>
    <row r="1660" spans="1:8" ht="15" hidden="1" customHeight="1" x14ac:dyDescent="0.25">
      <c r="A1660" s="1" t="s">
        <v>542</v>
      </c>
      <c r="B1660" s="2" t="s">
        <v>155</v>
      </c>
      <c r="C1660" s="40" t="s">
        <v>318</v>
      </c>
      <c r="D1660" s="1" t="s">
        <v>137</v>
      </c>
      <c r="E1660" s="59" t="s">
        <v>254</v>
      </c>
      <c r="F1660" s="1" t="s">
        <v>137</v>
      </c>
      <c r="G1660" s="59" t="s">
        <v>254</v>
      </c>
      <c r="H1660" s="1" t="s">
        <v>619</v>
      </c>
    </row>
    <row r="1661" spans="1:8" ht="15" hidden="1" customHeight="1" x14ac:dyDescent="0.25">
      <c r="A1661" s="1" t="s">
        <v>542</v>
      </c>
      <c r="B1661" s="2" t="s">
        <v>155</v>
      </c>
      <c r="C1661" s="40" t="s">
        <v>318</v>
      </c>
      <c r="D1661" s="1" t="s">
        <v>138</v>
      </c>
      <c r="E1661" s="59" t="s">
        <v>254</v>
      </c>
      <c r="F1661" s="1" t="s">
        <v>138</v>
      </c>
      <c r="G1661" s="59" t="s">
        <v>254</v>
      </c>
      <c r="H1661" s="1" t="s">
        <v>619</v>
      </c>
    </row>
    <row r="1662" spans="1:8" ht="15" hidden="1" customHeight="1" x14ac:dyDescent="0.25">
      <c r="A1662" s="1" t="s">
        <v>542</v>
      </c>
      <c r="B1662" s="2" t="s">
        <v>155</v>
      </c>
      <c r="C1662" s="40" t="s">
        <v>318</v>
      </c>
      <c r="D1662" s="1" t="s">
        <v>139</v>
      </c>
      <c r="E1662" s="59" t="s">
        <v>254</v>
      </c>
      <c r="F1662" s="1" t="s">
        <v>139</v>
      </c>
      <c r="G1662" s="59" t="s">
        <v>254</v>
      </c>
      <c r="H1662" s="1" t="s">
        <v>619</v>
      </c>
    </row>
    <row r="1663" spans="1:8" ht="15" hidden="1" customHeight="1" x14ac:dyDescent="0.25">
      <c r="A1663" s="1" t="s">
        <v>542</v>
      </c>
      <c r="B1663" s="2" t="s">
        <v>155</v>
      </c>
      <c r="C1663" s="40" t="s">
        <v>318</v>
      </c>
      <c r="D1663" s="1" t="s">
        <v>140</v>
      </c>
      <c r="E1663" s="59" t="s">
        <v>254</v>
      </c>
      <c r="F1663" s="1" t="s">
        <v>140</v>
      </c>
      <c r="G1663" s="59" t="s">
        <v>254</v>
      </c>
      <c r="H1663" s="1" t="s">
        <v>619</v>
      </c>
    </row>
    <row r="1664" spans="1:8" ht="15" hidden="1" customHeight="1" x14ac:dyDescent="0.25">
      <c r="A1664" s="1" t="s">
        <v>542</v>
      </c>
      <c r="B1664" s="2" t="s">
        <v>155</v>
      </c>
      <c r="C1664" s="40" t="s">
        <v>318</v>
      </c>
      <c r="D1664" s="1" t="s">
        <v>141</v>
      </c>
      <c r="E1664" s="59" t="s">
        <v>254</v>
      </c>
      <c r="F1664" s="1" t="s">
        <v>141</v>
      </c>
      <c r="G1664" s="59" t="s">
        <v>254</v>
      </c>
      <c r="H1664" s="1" t="s">
        <v>619</v>
      </c>
    </row>
    <row r="1665" spans="1:8" ht="15" hidden="1" customHeight="1" x14ac:dyDescent="0.25">
      <c r="A1665" s="1" t="s">
        <v>542</v>
      </c>
      <c r="B1665" s="2" t="s">
        <v>155</v>
      </c>
      <c r="C1665" s="3" t="s">
        <v>318</v>
      </c>
      <c r="D1665" s="1" t="s">
        <v>142</v>
      </c>
      <c r="E1665" s="59" t="s">
        <v>254</v>
      </c>
      <c r="F1665" s="1" t="s">
        <v>142</v>
      </c>
      <c r="G1665" s="59" t="s">
        <v>254</v>
      </c>
      <c r="H1665" s="1" t="s">
        <v>619</v>
      </c>
    </row>
    <row r="1666" spans="1:8" ht="15" hidden="1" customHeight="1" x14ac:dyDescent="0.25">
      <c r="A1666" s="1" t="s">
        <v>542</v>
      </c>
      <c r="B1666" s="2" t="s">
        <v>155</v>
      </c>
      <c r="C1666" s="40" t="s">
        <v>318</v>
      </c>
      <c r="D1666" s="1" t="s">
        <v>143</v>
      </c>
      <c r="E1666" s="59" t="s">
        <v>254</v>
      </c>
      <c r="F1666" s="1" t="s">
        <v>143</v>
      </c>
      <c r="G1666" s="59" t="s">
        <v>254</v>
      </c>
      <c r="H1666" s="1" t="s">
        <v>619</v>
      </c>
    </row>
    <row r="1667" spans="1:8" ht="15" hidden="1" customHeight="1" x14ac:dyDescent="0.25">
      <c r="A1667" s="1" t="s">
        <v>542</v>
      </c>
      <c r="B1667" s="2" t="s">
        <v>155</v>
      </c>
      <c r="C1667" s="40" t="s">
        <v>318</v>
      </c>
      <c r="D1667" s="1" t="s">
        <v>144</v>
      </c>
      <c r="E1667" s="59" t="s">
        <v>254</v>
      </c>
      <c r="F1667" s="1" t="s">
        <v>144</v>
      </c>
      <c r="G1667" s="59" t="s">
        <v>254</v>
      </c>
      <c r="H1667" s="1" t="s">
        <v>619</v>
      </c>
    </row>
    <row r="1668" spans="1:8" ht="15" hidden="1" customHeight="1" x14ac:dyDescent="0.25">
      <c r="A1668" s="1" t="s">
        <v>542</v>
      </c>
      <c r="B1668" s="2" t="s">
        <v>155</v>
      </c>
      <c r="C1668" s="40" t="s">
        <v>318</v>
      </c>
      <c r="D1668" s="1" t="s">
        <v>145</v>
      </c>
      <c r="E1668" s="59" t="s">
        <v>254</v>
      </c>
      <c r="F1668" s="1" t="s">
        <v>145</v>
      </c>
      <c r="G1668" s="59" t="s">
        <v>254</v>
      </c>
      <c r="H1668" s="1" t="s">
        <v>619</v>
      </c>
    </row>
    <row r="1669" spans="1:8" ht="15" hidden="1" customHeight="1" x14ac:dyDescent="0.25">
      <c r="A1669" s="1" t="s">
        <v>542</v>
      </c>
      <c r="B1669" s="2" t="s">
        <v>155</v>
      </c>
      <c r="C1669" s="40" t="s">
        <v>318</v>
      </c>
      <c r="D1669" s="1" t="s">
        <v>146</v>
      </c>
      <c r="E1669" s="59" t="s">
        <v>254</v>
      </c>
      <c r="F1669" s="1" t="s">
        <v>146</v>
      </c>
      <c r="G1669" s="59" t="s">
        <v>254</v>
      </c>
      <c r="H1669" s="1" t="s">
        <v>619</v>
      </c>
    </row>
    <row r="1670" spans="1:8" ht="15" hidden="1" customHeight="1" x14ac:dyDescent="0.25">
      <c r="A1670" s="1" t="s">
        <v>542</v>
      </c>
      <c r="B1670" s="2" t="s">
        <v>155</v>
      </c>
      <c r="C1670" s="40" t="s">
        <v>317</v>
      </c>
      <c r="D1670" s="1" t="s">
        <v>137</v>
      </c>
      <c r="E1670" s="59" t="s">
        <v>254</v>
      </c>
      <c r="F1670" s="1" t="s">
        <v>137</v>
      </c>
      <c r="G1670" s="59" t="s">
        <v>254</v>
      </c>
      <c r="H1670" s="1" t="s">
        <v>620</v>
      </c>
    </row>
    <row r="1671" spans="1:8" ht="15" hidden="1" customHeight="1" x14ac:dyDescent="0.25">
      <c r="A1671" s="1" t="s">
        <v>542</v>
      </c>
      <c r="B1671" s="2" t="s">
        <v>155</v>
      </c>
      <c r="C1671" s="40" t="s">
        <v>317</v>
      </c>
      <c r="D1671" s="1" t="s">
        <v>138</v>
      </c>
      <c r="E1671" s="59" t="s">
        <v>254</v>
      </c>
      <c r="F1671" s="1" t="s">
        <v>138</v>
      </c>
      <c r="G1671" s="59" t="s">
        <v>254</v>
      </c>
      <c r="H1671" s="1" t="s">
        <v>620</v>
      </c>
    </row>
    <row r="1672" spans="1:8" ht="15" hidden="1" customHeight="1" x14ac:dyDescent="0.25">
      <c r="A1672" s="1" t="s">
        <v>542</v>
      </c>
      <c r="B1672" s="2" t="s">
        <v>155</v>
      </c>
      <c r="C1672" s="40" t="s">
        <v>317</v>
      </c>
      <c r="D1672" s="1" t="s">
        <v>139</v>
      </c>
      <c r="E1672" s="59" t="s">
        <v>254</v>
      </c>
      <c r="F1672" s="1" t="s">
        <v>139</v>
      </c>
      <c r="G1672" s="59" t="s">
        <v>254</v>
      </c>
      <c r="H1672" s="1" t="s">
        <v>620</v>
      </c>
    </row>
    <row r="1673" spans="1:8" ht="15" hidden="1" customHeight="1" x14ac:dyDescent="0.25">
      <c r="A1673" s="1" t="s">
        <v>542</v>
      </c>
      <c r="B1673" s="2" t="s">
        <v>155</v>
      </c>
      <c r="C1673" s="40" t="s">
        <v>317</v>
      </c>
      <c r="D1673" s="1" t="s">
        <v>140</v>
      </c>
      <c r="E1673" s="59" t="s">
        <v>254</v>
      </c>
      <c r="F1673" s="1" t="s">
        <v>140</v>
      </c>
      <c r="G1673" s="59" t="s">
        <v>254</v>
      </c>
      <c r="H1673" s="1" t="s">
        <v>620</v>
      </c>
    </row>
    <row r="1674" spans="1:8" ht="15" hidden="1" customHeight="1" x14ac:dyDescent="0.25">
      <c r="A1674" s="1" t="s">
        <v>542</v>
      </c>
      <c r="B1674" s="2" t="s">
        <v>155</v>
      </c>
      <c r="C1674" s="40" t="s">
        <v>317</v>
      </c>
      <c r="D1674" s="1" t="s">
        <v>141</v>
      </c>
      <c r="E1674" s="59" t="s">
        <v>254</v>
      </c>
      <c r="F1674" s="1" t="s">
        <v>141</v>
      </c>
      <c r="G1674" s="59" t="s">
        <v>254</v>
      </c>
      <c r="H1674" s="1" t="s">
        <v>620</v>
      </c>
    </row>
    <row r="1675" spans="1:8" ht="15" hidden="1" customHeight="1" x14ac:dyDescent="0.25">
      <c r="A1675" s="1" t="s">
        <v>542</v>
      </c>
      <c r="B1675" s="2" t="s">
        <v>155</v>
      </c>
      <c r="C1675" s="3" t="s">
        <v>317</v>
      </c>
      <c r="D1675" s="1" t="s">
        <v>142</v>
      </c>
      <c r="E1675" s="59" t="s">
        <v>254</v>
      </c>
      <c r="F1675" s="1" t="s">
        <v>142</v>
      </c>
      <c r="G1675" s="59" t="s">
        <v>254</v>
      </c>
      <c r="H1675" s="1" t="s">
        <v>620</v>
      </c>
    </row>
    <row r="1676" spans="1:8" ht="15" hidden="1" customHeight="1" x14ac:dyDescent="0.25">
      <c r="A1676" s="1" t="s">
        <v>542</v>
      </c>
      <c r="B1676" s="2" t="s">
        <v>155</v>
      </c>
      <c r="C1676" s="40" t="s">
        <v>317</v>
      </c>
      <c r="D1676" s="1" t="s">
        <v>143</v>
      </c>
      <c r="E1676" s="59" t="s">
        <v>254</v>
      </c>
      <c r="F1676" s="1" t="s">
        <v>143</v>
      </c>
      <c r="G1676" s="59" t="s">
        <v>254</v>
      </c>
      <c r="H1676" s="1" t="s">
        <v>620</v>
      </c>
    </row>
    <row r="1677" spans="1:8" ht="15" hidden="1" customHeight="1" x14ac:dyDescent="0.25">
      <c r="A1677" s="1" t="s">
        <v>542</v>
      </c>
      <c r="B1677" s="2" t="s">
        <v>155</v>
      </c>
      <c r="C1677" s="40" t="s">
        <v>317</v>
      </c>
      <c r="D1677" s="1" t="s">
        <v>144</v>
      </c>
      <c r="E1677" s="59" t="s">
        <v>254</v>
      </c>
      <c r="F1677" s="1" t="s">
        <v>144</v>
      </c>
      <c r="G1677" s="59" t="s">
        <v>254</v>
      </c>
      <c r="H1677" s="1" t="s">
        <v>620</v>
      </c>
    </row>
    <row r="1678" spans="1:8" ht="15" hidden="1" customHeight="1" x14ac:dyDescent="0.25">
      <c r="A1678" s="1" t="s">
        <v>542</v>
      </c>
      <c r="B1678" s="2" t="s">
        <v>155</v>
      </c>
      <c r="C1678" s="40" t="s">
        <v>317</v>
      </c>
      <c r="D1678" s="1" t="s">
        <v>145</v>
      </c>
      <c r="E1678" s="59" t="s">
        <v>254</v>
      </c>
      <c r="F1678" s="1" t="s">
        <v>145</v>
      </c>
      <c r="G1678" s="59" t="s">
        <v>254</v>
      </c>
      <c r="H1678" s="1" t="s">
        <v>620</v>
      </c>
    </row>
    <row r="1679" spans="1:8" ht="15" hidden="1" customHeight="1" x14ac:dyDescent="0.25">
      <c r="A1679" s="1" t="s">
        <v>542</v>
      </c>
      <c r="B1679" s="2" t="s">
        <v>155</v>
      </c>
      <c r="C1679" s="40" t="s">
        <v>317</v>
      </c>
      <c r="D1679" s="1" t="s">
        <v>146</v>
      </c>
      <c r="E1679" s="59" t="s">
        <v>254</v>
      </c>
      <c r="F1679" s="1" t="s">
        <v>146</v>
      </c>
      <c r="G1679" s="59" t="s">
        <v>254</v>
      </c>
      <c r="H1679" s="1" t="s">
        <v>620</v>
      </c>
    </row>
    <row r="1680" spans="1:8" ht="15" hidden="1" customHeight="1" x14ac:dyDescent="0.25">
      <c r="A1680" s="1" t="s">
        <v>542</v>
      </c>
      <c r="B1680" s="2" t="s">
        <v>155</v>
      </c>
      <c r="C1680" s="40" t="s">
        <v>178</v>
      </c>
      <c r="D1680" s="1" t="s">
        <v>137</v>
      </c>
      <c r="E1680" s="59" t="s">
        <v>254</v>
      </c>
      <c r="F1680" s="1" t="s">
        <v>137</v>
      </c>
      <c r="G1680" s="59" t="s">
        <v>254</v>
      </c>
      <c r="H1680" s="1" t="s">
        <v>621</v>
      </c>
    </row>
    <row r="1681" spans="1:8" ht="15" hidden="1" customHeight="1" x14ac:dyDescent="0.25">
      <c r="A1681" s="1" t="s">
        <v>542</v>
      </c>
      <c r="B1681" s="2" t="s">
        <v>155</v>
      </c>
      <c r="C1681" s="40" t="s">
        <v>178</v>
      </c>
      <c r="D1681" s="1" t="s">
        <v>138</v>
      </c>
      <c r="E1681" s="59" t="s">
        <v>254</v>
      </c>
      <c r="F1681" s="1" t="s">
        <v>138</v>
      </c>
      <c r="G1681" s="59" t="s">
        <v>254</v>
      </c>
      <c r="H1681" s="1" t="s">
        <v>621</v>
      </c>
    </row>
    <row r="1682" spans="1:8" ht="15" hidden="1" customHeight="1" x14ac:dyDescent="0.25">
      <c r="A1682" s="1" t="s">
        <v>542</v>
      </c>
      <c r="B1682" s="2" t="s">
        <v>155</v>
      </c>
      <c r="C1682" s="40" t="s">
        <v>178</v>
      </c>
      <c r="D1682" s="1" t="s">
        <v>139</v>
      </c>
      <c r="E1682" s="59" t="s">
        <v>254</v>
      </c>
      <c r="F1682" s="1" t="s">
        <v>139</v>
      </c>
      <c r="G1682" s="59" t="s">
        <v>254</v>
      </c>
      <c r="H1682" s="1" t="s">
        <v>621</v>
      </c>
    </row>
    <row r="1683" spans="1:8" ht="15" hidden="1" customHeight="1" x14ac:dyDescent="0.25">
      <c r="A1683" s="1" t="s">
        <v>542</v>
      </c>
      <c r="B1683" s="2" t="s">
        <v>155</v>
      </c>
      <c r="C1683" s="40" t="s">
        <v>178</v>
      </c>
      <c r="D1683" s="1" t="s">
        <v>140</v>
      </c>
      <c r="E1683" s="59" t="s">
        <v>254</v>
      </c>
      <c r="F1683" s="1" t="s">
        <v>140</v>
      </c>
      <c r="G1683" s="59" t="s">
        <v>254</v>
      </c>
      <c r="H1683" s="1" t="s">
        <v>621</v>
      </c>
    </row>
    <row r="1684" spans="1:8" ht="15" hidden="1" customHeight="1" x14ac:dyDescent="0.25">
      <c r="A1684" s="1" t="s">
        <v>542</v>
      </c>
      <c r="B1684" s="2" t="s">
        <v>155</v>
      </c>
      <c r="C1684" s="40" t="s">
        <v>178</v>
      </c>
      <c r="D1684" s="1" t="s">
        <v>141</v>
      </c>
      <c r="E1684" s="59" t="s">
        <v>254</v>
      </c>
      <c r="F1684" s="1" t="s">
        <v>141</v>
      </c>
      <c r="G1684" s="59" t="s">
        <v>254</v>
      </c>
      <c r="H1684" s="1" t="s">
        <v>621</v>
      </c>
    </row>
    <row r="1685" spans="1:8" ht="15" hidden="1" customHeight="1" x14ac:dyDescent="0.25">
      <c r="A1685" s="1" t="s">
        <v>542</v>
      </c>
      <c r="B1685" s="2" t="s">
        <v>155</v>
      </c>
      <c r="C1685" s="3" t="s">
        <v>178</v>
      </c>
      <c r="D1685" s="1" t="s">
        <v>142</v>
      </c>
      <c r="E1685" s="59" t="s">
        <v>254</v>
      </c>
      <c r="F1685" s="1" t="s">
        <v>142</v>
      </c>
      <c r="G1685" s="59" t="s">
        <v>254</v>
      </c>
      <c r="H1685" s="1" t="s">
        <v>621</v>
      </c>
    </row>
    <row r="1686" spans="1:8" ht="15" hidden="1" customHeight="1" x14ac:dyDescent="0.25">
      <c r="A1686" s="1" t="s">
        <v>542</v>
      </c>
      <c r="B1686" s="2" t="s">
        <v>155</v>
      </c>
      <c r="C1686" s="40" t="s">
        <v>178</v>
      </c>
      <c r="D1686" s="1" t="s">
        <v>143</v>
      </c>
      <c r="E1686" s="59" t="s">
        <v>254</v>
      </c>
      <c r="F1686" s="1" t="s">
        <v>143</v>
      </c>
      <c r="G1686" s="59" t="s">
        <v>254</v>
      </c>
      <c r="H1686" s="1" t="s">
        <v>621</v>
      </c>
    </row>
    <row r="1687" spans="1:8" ht="15" hidden="1" customHeight="1" x14ac:dyDescent="0.25">
      <c r="A1687" s="1" t="s">
        <v>542</v>
      </c>
      <c r="B1687" s="2" t="s">
        <v>155</v>
      </c>
      <c r="C1687" s="40" t="s">
        <v>178</v>
      </c>
      <c r="D1687" s="1" t="s">
        <v>144</v>
      </c>
      <c r="E1687" s="59" t="s">
        <v>254</v>
      </c>
      <c r="F1687" s="1" t="s">
        <v>144</v>
      </c>
      <c r="G1687" s="59" t="s">
        <v>254</v>
      </c>
      <c r="H1687" s="1" t="s">
        <v>621</v>
      </c>
    </row>
    <row r="1688" spans="1:8" ht="15" hidden="1" customHeight="1" x14ac:dyDescent="0.25">
      <c r="A1688" s="1" t="s">
        <v>542</v>
      </c>
      <c r="B1688" s="2" t="s">
        <v>155</v>
      </c>
      <c r="C1688" s="40" t="s">
        <v>178</v>
      </c>
      <c r="D1688" s="1" t="s">
        <v>145</v>
      </c>
      <c r="E1688" s="59" t="s">
        <v>254</v>
      </c>
      <c r="F1688" s="1" t="s">
        <v>145</v>
      </c>
      <c r="G1688" s="59" t="s">
        <v>254</v>
      </c>
      <c r="H1688" s="1" t="s">
        <v>621</v>
      </c>
    </row>
    <row r="1689" spans="1:8" ht="15" hidden="1" customHeight="1" x14ac:dyDescent="0.25">
      <c r="A1689" s="1" t="s">
        <v>542</v>
      </c>
      <c r="B1689" s="2" t="s">
        <v>155</v>
      </c>
      <c r="C1689" s="40" t="s">
        <v>178</v>
      </c>
      <c r="D1689" s="1" t="s">
        <v>146</v>
      </c>
      <c r="E1689" s="59" t="s">
        <v>254</v>
      </c>
      <c r="F1689" s="1" t="s">
        <v>146</v>
      </c>
      <c r="G1689" s="59" t="s">
        <v>254</v>
      </c>
      <c r="H1689" s="1" t="s">
        <v>621</v>
      </c>
    </row>
    <row r="1690" spans="1:8" ht="15" hidden="1" customHeight="1" x14ac:dyDescent="0.25">
      <c r="A1690" s="1" t="s">
        <v>542</v>
      </c>
      <c r="B1690" s="2" t="s">
        <v>155</v>
      </c>
      <c r="C1690" s="59" t="s">
        <v>177</v>
      </c>
      <c r="D1690" s="1" t="s">
        <v>137</v>
      </c>
      <c r="E1690" s="59" t="s">
        <v>254</v>
      </c>
      <c r="F1690" s="1" t="s">
        <v>137</v>
      </c>
      <c r="G1690" s="59" t="s">
        <v>254</v>
      </c>
      <c r="H1690" s="1" t="s">
        <v>622</v>
      </c>
    </row>
    <row r="1691" spans="1:8" ht="15" hidden="1" customHeight="1" x14ac:dyDescent="0.25">
      <c r="A1691" s="1" t="s">
        <v>542</v>
      </c>
      <c r="B1691" s="2" t="s">
        <v>155</v>
      </c>
      <c r="C1691" s="59" t="s">
        <v>177</v>
      </c>
      <c r="D1691" s="1" t="s">
        <v>138</v>
      </c>
      <c r="E1691" s="59" t="s">
        <v>254</v>
      </c>
      <c r="F1691" s="1" t="s">
        <v>138</v>
      </c>
      <c r="G1691" s="59" t="s">
        <v>254</v>
      </c>
      <c r="H1691" s="1" t="s">
        <v>622</v>
      </c>
    </row>
    <row r="1692" spans="1:8" ht="15" hidden="1" customHeight="1" x14ac:dyDescent="0.25">
      <c r="A1692" s="1" t="s">
        <v>542</v>
      </c>
      <c r="B1692" s="2" t="s">
        <v>155</v>
      </c>
      <c r="C1692" s="59" t="s">
        <v>177</v>
      </c>
      <c r="D1692" s="1" t="s">
        <v>139</v>
      </c>
      <c r="E1692" s="59" t="s">
        <v>254</v>
      </c>
      <c r="F1692" s="1" t="s">
        <v>139</v>
      </c>
      <c r="G1692" s="59" t="s">
        <v>254</v>
      </c>
      <c r="H1692" s="1" t="s">
        <v>622</v>
      </c>
    </row>
    <row r="1693" spans="1:8" ht="15" hidden="1" customHeight="1" x14ac:dyDescent="0.25">
      <c r="A1693" s="1" t="s">
        <v>542</v>
      </c>
      <c r="B1693" s="2" t="s">
        <v>155</v>
      </c>
      <c r="C1693" s="59" t="s">
        <v>177</v>
      </c>
      <c r="D1693" s="1" t="s">
        <v>140</v>
      </c>
      <c r="E1693" s="59" t="s">
        <v>254</v>
      </c>
      <c r="F1693" s="1" t="s">
        <v>140</v>
      </c>
      <c r="G1693" s="59" t="s">
        <v>254</v>
      </c>
      <c r="H1693" s="1" t="s">
        <v>622</v>
      </c>
    </row>
    <row r="1694" spans="1:8" ht="15" hidden="1" customHeight="1" x14ac:dyDescent="0.25">
      <c r="A1694" s="1" t="s">
        <v>542</v>
      </c>
      <c r="B1694" s="2" t="s">
        <v>155</v>
      </c>
      <c r="C1694" s="59" t="s">
        <v>177</v>
      </c>
      <c r="D1694" s="1" t="s">
        <v>141</v>
      </c>
      <c r="E1694" s="59" t="s">
        <v>254</v>
      </c>
      <c r="F1694" s="1" t="s">
        <v>141</v>
      </c>
      <c r="G1694" s="59" t="s">
        <v>254</v>
      </c>
      <c r="H1694" s="1" t="s">
        <v>622</v>
      </c>
    </row>
    <row r="1695" spans="1:8" ht="15" hidden="1" customHeight="1" x14ac:dyDescent="0.25">
      <c r="A1695" s="1" t="s">
        <v>542</v>
      </c>
      <c r="B1695" s="2" t="s">
        <v>155</v>
      </c>
      <c r="C1695" s="2" t="s">
        <v>177</v>
      </c>
      <c r="D1695" s="1" t="s">
        <v>142</v>
      </c>
      <c r="E1695" s="59" t="s">
        <v>254</v>
      </c>
      <c r="F1695" s="1" t="s">
        <v>142</v>
      </c>
      <c r="G1695" s="59" t="s">
        <v>254</v>
      </c>
      <c r="H1695" s="1" t="s">
        <v>622</v>
      </c>
    </row>
    <row r="1696" spans="1:8" ht="15" hidden="1" customHeight="1" x14ac:dyDescent="0.25">
      <c r="A1696" s="1" t="s">
        <v>542</v>
      </c>
      <c r="B1696" s="2" t="s">
        <v>155</v>
      </c>
      <c r="C1696" s="59" t="s">
        <v>177</v>
      </c>
      <c r="D1696" s="1" t="s">
        <v>143</v>
      </c>
      <c r="E1696" s="59" t="s">
        <v>254</v>
      </c>
      <c r="F1696" s="1" t="s">
        <v>143</v>
      </c>
      <c r="G1696" s="59" t="s">
        <v>254</v>
      </c>
      <c r="H1696" s="1" t="s">
        <v>622</v>
      </c>
    </row>
    <row r="1697" spans="1:8" ht="15" hidden="1" customHeight="1" x14ac:dyDescent="0.25">
      <c r="A1697" s="1" t="s">
        <v>542</v>
      </c>
      <c r="B1697" s="2" t="s">
        <v>155</v>
      </c>
      <c r="C1697" s="59" t="s">
        <v>177</v>
      </c>
      <c r="D1697" s="1" t="s">
        <v>144</v>
      </c>
      <c r="E1697" s="59" t="s">
        <v>254</v>
      </c>
      <c r="F1697" s="1" t="s">
        <v>144</v>
      </c>
      <c r="G1697" s="59" t="s">
        <v>254</v>
      </c>
      <c r="H1697" s="1" t="s">
        <v>622</v>
      </c>
    </row>
    <row r="1698" spans="1:8" ht="15" hidden="1" customHeight="1" x14ac:dyDescent="0.25">
      <c r="A1698" s="1" t="s">
        <v>542</v>
      </c>
      <c r="B1698" s="2" t="s">
        <v>155</v>
      </c>
      <c r="C1698" s="59" t="s">
        <v>177</v>
      </c>
      <c r="D1698" s="1" t="s">
        <v>145</v>
      </c>
      <c r="E1698" s="59" t="s">
        <v>254</v>
      </c>
      <c r="F1698" s="1" t="s">
        <v>145</v>
      </c>
      <c r="G1698" s="59" t="s">
        <v>254</v>
      </c>
      <c r="H1698" s="1" t="s">
        <v>622</v>
      </c>
    </row>
    <row r="1699" spans="1:8" ht="15" hidden="1" customHeight="1" x14ac:dyDescent="0.25">
      <c r="A1699" s="1" t="s">
        <v>542</v>
      </c>
      <c r="B1699" s="2" t="s">
        <v>155</v>
      </c>
      <c r="C1699" s="59" t="s">
        <v>177</v>
      </c>
      <c r="D1699" s="1" t="s">
        <v>146</v>
      </c>
      <c r="E1699" s="59" t="s">
        <v>254</v>
      </c>
      <c r="F1699" s="1" t="s">
        <v>146</v>
      </c>
      <c r="G1699" s="59" t="s">
        <v>254</v>
      </c>
      <c r="H1699" s="1" t="s">
        <v>622</v>
      </c>
    </row>
    <row r="1700" spans="1:8" ht="15" hidden="1" customHeight="1" x14ac:dyDescent="0.25">
      <c r="A1700" s="1" t="s">
        <v>542</v>
      </c>
      <c r="B1700" s="2" t="s">
        <v>155</v>
      </c>
      <c r="C1700" s="40" t="s">
        <v>176</v>
      </c>
      <c r="D1700" s="1" t="s">
        <v>137</v>
      </c>
      <c r="E1700" s="40" t="s">
        <v>254</v>
      </c>
      <c r="F1700" s="1" t="s">
        <v>137</v>
      </c>
      <c r="G1700" s="40" t="s">
        <v>254</v>
      </c>
      <c r="H1700" s="1" t="s">
        <v>623</v>
      </c>
    </row>
    <row r="1701" spans="1:8" ht="15" hidden="1" customHeight="1" x14ac:dyDescent="0.25">
      <c r="A1701" s="1" t="s">
        <v>542</v>
      </c>
      <c r="B1701" s="2" t="s">
        <v>155</v>
      </c>
      <c r="C1701" s="40" t="s">
        <v>176</v>
      </c>
      <c r="D1701" s="1" t="s">
        <v>138</v>
      </c>
      <c r="E1701" s="40" t="s">
        <v>254</v>
      </c>
      <c r="F1701" s="1" t="s">
        <v>138</v>
      </c>
      <c r="G1701" s="40" t="s">
        <v>254</v>
      </c>
      <c r="H1701" s="1" t="s">
        <v>623</v>
      </c>
    </row>
    <row r="1702" spans="1:8" ht="15" hidden="1" customHeight="1" x14ac:dyDescent="0.25">
      <c r="A1702" s="1" t="s">
        <v>542</v>
      </c>
      <c r="B1702" s="2" t="s">
        <v>155</v>
      </c>
      <c r="C1702" s="40" t="s">
        <v>176</v>
      </c>
      <c r="D1702" s="1" t="s">
        <v>139</v>
      </c>
      <c r="E1702" s="40" t="s">
        <v>254</v>
      </c>
      <c r="F1702" s="1" t="s">
        <v>139</v>
      </c>
      <c r="G1702" s="40" t="s">
        <v>254</v>
      </c>
      <c r="H1702" s="1" t="s">
        <v>623</v>
      </c>
    </row>
    <row r="1703" spans="1:8" ht="15" hidden="1" customHeight="1" x14ac:dyDescent="0.25">
      <c r="A1703" s="1" t="s">
        <v>542</v>
      </c>
      <c r="B1703" s="2" t="s">
        <v>155</v>
      </c>
      <c r="C1703" s="40" t="s">
        <v>176</v>
      </c>
      <c r="D1703" s="1" t="s">
        <v>140</v>
      </c>
      <c r="E1703" s="40" t="s">
        <v>254</v>
      </c>
      <c r="F1703" s="1" t="s">
        <v>140</v>
      </c>
      <c r="G1703" s="40" t="s">
        <v>254</v>
      </c>
      <c r="H1703" s="1" t="s">
        <v>623</v>
      </c>
    </row>
    <row r="1704" spans="1:8" ht="15" hidden="1" customHeight="1" x14ac:dyDescent="0.25">
      <c r="A1704" s="1" t="s">
        <v>542</v>
      </c>
      <c r="B1704" s="2" t="s">
        <v>155</v>
      </c>
      <c r="C1704" s="40" t="s">
        <v>176</v>
      </c>
      <c r="D1704" s="1" t="s">
        <v>141</v>
      </c>
      <c r="E1704" s="40" t="s">
        <v>254</v>
      </c>
      <c r="F1704" s="1" t="s">
        <v>141</v>
      </c>
      <c r="G1704" s="40" t="s">
        <v>254</v>
      </c>
      <c r="H1704" s="1" t="s">
        <v>623</v>
      </c>
    </row>
    <row r="1705" spans="1:8" ht="15" hidden="1" customHeight="1" x14ac:dyDescent="0.25">
      <c r="A1705" s="1" t="s">
        <v>542</v>
      </c>
      <c r="B1705" s="2" t="s">
        <v>155</v>
      </c>
      <c r="C1705" s="3" t="s">
        <v>176</v>
      </c>
      <c r="D1705" s="1" t="s">
        <v>142</v>
      </c>
      <c r="E1705" s="40" t="s">
        <v>254</v>
      </c>
      <c r="F1705" s="1" t="s">
        <v>142</v>
      </c>
      <c r="G1705" s="40" t="s">
        <v>254</v>
      </c>
      <c r="H1705" s="1" t="s">
        <v>623</v>
      </c>
    </row>
    <row r="1706" spans="1:8" ht="15" hidden="1" customHeight="1" x14ac:dyDescent="0.25">
      <c r="A1706" s="1" t="s">
        <v>542</v>
      </c>
      <c r="B1706" s="2" t="s">
        <v>155</v>
      </c>
      <c r="C1706" s="40" t="s">
        <v>176</v>
      </c>
      <c r="D1706" s="1" t="s">
        <v>143</v>
      </c>
      <c r="E1706" s="40" t="s">
        <v>254</v>
      </c>
      <c r="F1706" s="1" t="s">
        <v>143</v>
      </c>
      <c r="G1706" s="40" t="s">
        <v>254</v>
      </c>
      <c r="H1706" s="1" t="s">
        <v>623</v>
      </c>
    </row>
    <row r="1707" spans="1:8" ht="15" hidden="1" customHeight="1" x14ac:dyDescent="0.25">
      <c r="A1707" s="1" t="s">
        <v>542</v>
      </c>
      <c r="B1707" s="2" t="s">
        <v>155</v>
      </c>
      <c r="C1707" s="40" t="s">
        <v>176</v>
      </c>
      <c r="D1707" s="1" t="s">
        <v>144</v>
      </c>
      <c r="E1707" s="40" t="s">
        <v>254</v>
      </c>
      <c r="F1707" s="1" t="s">
        <v>144</v>
      </c>
      <c r="G1707" s="40" t="s">
        <v>254</v>
      </c>
      <c r="H1707" s="1" t="s">
        <v>623</v>
      </c>
    </row>
    <row r="1708" spans="1:8" ht="15" hidden="1" customHeight="1" x14ac:dyDescent="0.25">
      <c r="A1708" s="1" t="s">
        <v>542</v>
      </c>
      <c r="B1708" s="2" t="s">
        <v>155</v>
      </c>
      <c r="C1708" s="40" t="s">
        <v>176</v>
      </c>
      <c r="D1708" s="1" t="s">
        <v>145</v>
      </c>
      <c r="E1708" s="40" t="s">
        <v>254</v>
      </c>
      <c r="F1708" s="1" t="s">
        <v>145</v>
      </c>
      <c r="G1708" s="40" t="s">
        <v>254</v>
      </c>
      <c r="H1708" s="1" t="s">
        <v>623</v>
      </c>
    </row>
    <row r="1709" spans="1:8" ht="15" hidden="1" customHeight="1" x14ac:dyDescent="0.25">
      <c r="A1709" s="1" t="s">
        <v>542</v>
      </c>
      <c r="B1709" s="2" t="s">
        <v>155</v>
      </c>
      <c r="C1709" s="40" t="s">
        <v>176</v>
      </c>
      <c r="D1709" s="1" t="s">
        <v>146</v>
      </c>
      <c r="E1709" s="40" t="s">
        <v>254</v>
      </c>
      <c r="F1709" s="1" t="s">
        <v>146</v>
      </c>
      <c r="G1709" s="40" t="s">
        <v>254</v>
      </c>
      <c r="H1709" s="1" t="s">
        <v>623</v>
      </c>
    </row>
    <row r="1710" spans="1:8" ht="15" hidden="1" customHeight="1" x14ac:dyDescent="0.25">
      <c r="A1710" s="1" t="s">
        <v>542</v>
      </c>
      <c r="B1710" s="2" t="s">
        <v>154</v>
      </c>
      <c r="C1710" s="40" t="s">
        <v>315</v>
      </c>
      <c r="D1710" s="1" t="s">
        <v>137</v>
      </c>
      <c r="E1710" s="59" t="s">
        <v>255</v>
      </c>
      <c r="F1710" s="1" t="s">
        <v>137</v>
      </c>
      <c r="G1710" s="59" t="s">
        <v>255</v>
      </c>
      <c r="H1710" s="1" t="s">
        <v>624</v>
      </c>
    </row>
    <row r="1711" spans="1:8" ht="15" hidden="1" customHeight="1" x14ac:dyDescent="0.25">
      <c r="A1711" s="1" t="s">
        <v>542</v>
      </c>
      <c r="B1711" s="2" t="s">
        <v>154</v>
      </c>
      <c r="C1711" s="40" t="s">
        <v>315</v>
      </c>
      <c r="D1711" s="1" t="s">
        <v>138</v>
      </c>
      <c r="E1711" s="59" t="s">
        <v>255</v>
      </c>
      <c r="F1711" s="1" t="s">
        <v>138</v>
      </c>
      <c r="G1711" s="59" t="s">
        <v>255</v>
      </c>
      <c r="H1711" s="1" t="s">
        <v>624</v>
      </c>
    </row>
    <row r="1712" spans="1:8" ht="15" hidden="1" customHeight="1" x14ac:dyDescent="0.25">
      <c r="A1712" s="1" t="s">
        <v>542</v>
      </c>
      <c r="B1712" s="2" t="s">
        <v>154</v>
      </c>
      <c r="C1712" s="40" t="s">
        <v>315</v>
      </c>
      <c r="D1712" s="1" t="s">
        <v>139</v>
      </c>
      <c r="E1712" s="59" t="s">
        <v>255</v>
      </c>
      <c r="F1712" s="1" t="s">
        <v>139</v>
      </c>
      <c r="G1712" s="59" t="s">
        <v>255</v>
      </c>
      <c r="H1712" s="1" t="s">
        <v>624</v>
      </c>
    </row>
    <row r="1713" spans="1:8" ht="15" hidden="1" customHeight="1" x14ac:dyDescent="0.25">
      <c r="A1713" s="1" t="s">
        <v>542</v>
      </c>
      <c r="B1713" s="2" t="s">
        <v>154</v>
      </c>
      <c r="C1713" s="40" t="s">
        <v>315</v>
      </c>
      <c r="D1713" s="1" t="s">
        <v>140</v>
      </c>
      <c r="E1713" s="59" t="s">
        <v>255</v>
      </c>
      <c r="F1713" s="1" t="s">
        <v>140</v>
      </c>
      <c r="G1713" s="59" t="s">
        <v>255</v>
      </c>
      <c r="H1713" s="1" t="s">
        <v>624</v>
      </c>
    </row>
    <row r="1714" spans="1:8" ht="15" hidden="1" customHeight="1" x14ac:dyDescent="0.25">
      <c r="A1714" s="1" t="s">
        <v>542</v>
      </c>
      <c r="B1714" s="2" t="s">
        <v>154</v>
      </c>
      <c r="C1714" s="40" t="s">
        <v>315</v>
      </c>
      <c r="D1714" s="1" t="s">
        <v>141</v>
      </c>
      <c r="E1714" s="59" t="s">
        <v>255</v>
      </c>
      <c r="F1714" s="1" t="s">
        <v>141</v>
      </c>
      <c r="G1714" s="59" t="s">
        <v>255</v>
      </c>
      <c r="H1714" s="1" t="s">
        <v>624</v>
      </c>
    </row>
    <row r="1715" spans="1:8" ht="15" hidden="1" customHeight="1" x14ac:dyDescent="0.25">
      <c r="A1715" s="1" t="s">
        <v>542</v>
      </c>
      <c r="B1715" s="2" t="s">
        <v>154</v>
      </c>
      <c r="C1715" s="3" t="s">
        <v>315</v>
      </c>
      <c r="D1715" s="1" t="s">
        <v>142</v>
      </c>
      <c r="E1715" s="59" t="s">
        <v>255</v>
      </c>
      <c r="F1715" s="1" t="s">
        <v>142</v>
      </c>
      <c r="G1715" s="59" t="s">
        <v>255</v>
      </c>
      <c r="H1715" s="1" t="s">
        <v>624</v>
      </c>
    </row>
    <row r="1716" spans="1:8" ht="15" hidden="1" customHeight="1" x14ac:dyDescent="0.25">
      <c r="A1716" s="1" t="s">
        <v>542</v>
      </c>
      <c r="B1716" s="2" t="s">
        <v>154</v>
      </c>
      <c r="C1716" s="40" t="s">
        <v>315</v>
      </c>
      <c r="D1716" s="1" t="s">
        <v>143</v>
      </c>
      <c r="E1716" s="59" t="s">
        <v>255</v>
      </c>
      <c r="F1716" s="1" t="s">
        <v>143</v>
      </c>
      <c r="G1716" s="59" t="s">
        <v>255</v>
      </c>
      <c r="H1716" s="1" t="s">
        <v>624</v>
      </c>
    </row>
    <row r="1717" spans="1:8" ht="15" hidden="1" customHeight="1" x14ac:dyDescent="0.25">
      <c r="A1717" s="1" t="s">
        <v>542</v>
      </c>
      <c r="B1717" s="2" t="s">
        <v>154</v>
      </c>
      <c r="C1717" s="40" t="s">
        <v>315</v>
      </c>
      <c r="D1717" s="1" t="s">
        <v>144</v>
      </c>
      <c r="E1717" s="59" t="s">
        <v>255</v>
      </c>
      <c r="F1717" s="1" t="s">
        <v>144</v>
      </c>
      <c r="G1717" s="59" t="s">
        <v>255</v>
      </c>
      <c r="H1717" s="1" t="s">
        <v>624</v>
      </c>
    </row>
    <row r="1718" spans="1:8" ht="15" hidden="1" customHeight="1" x14ac:dyDescent="0.25">
      <c r="A1718" s="1" t="s">
        <v>542</v>
      </c>
      <c r="B1718" s="2" t="s">
        <v>154</v>
      </c>
      <c r="C1718" s="40" t="s">
        <v>315</v>
      </c>
      <c r="D1718" s="1" t="s">
        <v>145</v>
      </c>
      <c r="E1718" s="59" t="s">
        <v>255</v>
      </c>
      <c r="F1718" s="1" t="s">
        <v>145</v>
      </c>
      <c r="G1718" s="59" t="s">
        <v>255</v>
      </c>
      <c r="H1718" s="1" t="s">
        <v>624</v>
      </c>
    </row>
    <row r="1719" spans="1:8" ht="15" hidden="1" customHeight="1" x14ac:dyDescent="0.25">
      <c r="A1719" s="1" t="s">
        <v>542</v>
      </c>
      <c r="B1719" s="2" t="s">
        <v>154</v>
      </c>
      <c r="C1719" s="40" t="s">
        <v>315</v>
      </c>
      <c r="D1719" s="1" t="s">
        <v>146</v>
      </c>
      <c r="E1719" s="59" t="s">
        <v>255</v>
      </c>
      <c r="F1719" s="1" t="s">
        <v>146</v>
      </c>
      <c r="G1719" s="59" t="s">
        <v>255</v>
      </c>
      <c r="H1719" s="1" t="s">
        <v>624</v>
      </c>
    </row>
    <row r="1720" spans="1:8" ht="15" hidden="1" customHeight="1" x14ac:dyDescent="0.25">
      <c r="A1720" s="1" t="s">
        <v>542</v>
      </c>
      <c r="B1720" s="2" t="s">
        <v>154</v>
      </c>
      <c r="C1720" s="40" t="s">
        <v>318</v>
      </c>
      <c r="D1720" s="1" t="s">
        <v>137</v>
      </c>
      <c r="E1720" s="59" t="s">
        <v>255</v>
      </c>
      <c r="F1720" s="1" t="s">
        <v>137</v>
      </c>
      <c r="G1720" s="59" t="s">
        <v>255</v>
      </c>
      <c r="H1720" s="1" t="s">
        <v>625</v>
      </c>
    </row>
    <row r="1721" spans="1:8" ht="15" hidden="1" customHeight="1" x14ac:dyDescent="0.25">
      <c r="A1721" s="1" t="s">
        <v>542</v>
      </c>
      <c r="B1721" s="2" t="s">
        <v>154</v>
      </c>
      <c r="C1721" s="40" t="s">
        <v>318</v>
      </c>
      <c r="D1721" s="1" t="s">
        <v>138</v>
      </c>
      <c r="E1721" s="59" t="s">
        <v>255</v>
      </c>
      <c r="F1721" s="1" t="s">
        <v>138</v>
      </c>
      <c r="G1721" s="59" t="s">
        <v>255</v>
      </c>
      <c r="H1721" s="1" t="s">
        <v>625</v>
      </c>
    </row>
    <row r="1722" spans="1:8" ht="15" hidden="1" customHeight="1" x14ac:dyDescent="0.25">
      <c r="A1722" s="1" t="s">
        <v>542</v>
      </c>
      <c r="B1722" s="2" t="s">
        <v>154</v>
      </c>
      <c r="C1722" s="40" t="s">
        <v>318</v>
      </c>
      <c r="D1722" s="1" t="s">
        <v>139</v>
      </c>
      <c r="E1722" s="59" t="s">
        <v>255</v>
      </c>
      <c r="F1722" s="1" t="s">
        <v>139</v>
      </c>
      <c r="G1722" s="59" t="s">
        <v>255</v>
      </c>
      <c r="H1722" s="1" t="s">
        <v>625</v>
      </c>
    </row>
    <row r="1723" spans="1:8" ht="15" hidden="1" customHeight="1" x14ac:dyDescent="0.25">
      <c r="A1723" s="1" t="s">
        <v>542</v>
      </c>
      <c r="B1723" s="2" t="s">
        <v>154</v>
      </c>
      <c r="C1723" s="40" t="s">
        <v>318</v>
      </c>
      <c r="D1723" s="1" t="s">
        <v>140</v>
      </c>
      <c r="E1723" s="59" t="s">
        <v>255</v>
      </c>
      <c r="F1723" s="1" t="s">
        <v>140</v>
      </c>
      <c r="G1723" s="59" t="s">
        <v>255</v>
      </c>
      <c r="H1723" s="1" t="s">
        <v>625</v>
      </c>
    </row>
    <row r="1724" spans="1:8" ht="15" hidden="1" customHeight="1" x14ac:dyDescent="0.25">
      <c r="A1724" s="1" t="s">
        <v>542</v>
      </c>
      <c r="B1724" s="2" t="s">
        <v>154</v>
      </c>
      <c r="C1724" s="40" t="s">
        <v>318</v>
      </c>
      <c r="D1724" s="1" t="s">
        <v>141</v>
      </c>
      <c r="E1724" s="59" t="s">
        <v>255</v>
      </c>
      <c r="F1724" s="1" t="s">
        <v>141</v>
      </c>
      <c r="G1724" s="59" t="s">
        <v>255</v>
      </c>
      <c r="H1724" s="1" t="s">
        <v>625</v>
      </c>
    </row>
    <row r="1725" spans="1:8" ht="15" hidden="1" customHeight="1" x14ac:dyDescent="0.25">
      <c r="A1725" s="1" t="s">
        <v>542</v>
      </c>
      <c r="B1725" s="2" t="s">
        <v>154</v>
      </c>
      <c r="C1725" s="3" t="s">
        <v>318</v>
      </c>
      <c r="D1725" s="1" t="s">
        <v>142</v>
      </c>
      <c r="E1725" s="59" t="s">
        <v>255</v>
      </c>
      <c r="F1725" s="1" t="s">
        <v>142</v>
      </c>
      <c r="G1725" s="59" t="s">
        <v>255</v>
      </c>
      <c r="H1725" s="1" t="s">
        <v>625</v>
      </c>
    </row>
    <row r="1726" spans="1:8" ht="15" hidden="1" customHeight="1" x14ac:dyDescent="0.25">
      <c r="A1726" s="1" t="s">
        <v>542</v>
      </c>
      <c r="B1726" s="2" t="s">
        <v>154</v>
      </c>
      <c r="C1726" s="40" t="s">
        <v>318</v>
      </c>
      <c r="D1726" s="1" t="s">
        <v>143</v>
      </c>
      <c r="E1726" s="59" t="s">
        <v>255</v>
      </c>
      <c r="F1726" s="1" t="s">
        <v>143</v>
      </c>
      <c r="G1726" s="59" t="s">
        <v>255</v>
      </c>
      <c r="H1726" s="1" t="s">
        <v>625</v>
      </c>
    </row>
    <row r="1727" spans="1:8" ht="15" hidden="1" customHeight="1" x14ac:dyDescent="0.25">
      <c r="A1727" s="1" t="s">
        <v>542</v>
      </c>
      <c r="B1727" s="2" t="s">
        <v>154</v>
      </c>
      <c r="C1727" s="40" t="s">
        <v>318</v>
      </c>
      <c r="D1727" s="1" t="s">
        <v>144</v>
      </c>
      <c r="E1727" s="59" t="s">
        <v>255</v>
      </c>
      <c r="F1727" s="1" t="s">
        <v>144</v>
      </c>
      <c r="G1727" s="59" t="s">
        <v>255</v>
      </c>
      <c r="H1727" s="1" t="s">
        <v>625</v>
      </c>
    </row>
    <row r="1728" spans="1:8" ht="15" hidden="1" customHeight="1" x14ac:dyDescent="0.25">
      <c r="A1728" s="1" t="s">
        <v>542</v>
      </c>
      <c r="B1728" s="2" t="s">
        <v>154</v>
      </c>
      <c r="C1728" s="40" t="s">
        <v>318</v>
      </c>
      <c r="D1728" s="1" t="s">
        <v>145</v>
      </c>
      <c r="E1728" s="59" t="s">
        <v>255</v>
      </c>
      <c r="F1728" s="1" t="s">
        <v>145</v>
      </c>
      <c r="G1728" s="59" t="s">
        <v>255</v>
      </c>
      <c r="H1728" s="1" t="s">
        <v>625</v>
      </c>
    </row>
    <row r="1729" spans="1:8" ht="15" hidden="1" customHeight="1" x14ac:dyDescent="0.25">
      <c r="A1729" s="1" t="s">
        <v>542</v>
      </c>
      <c r="B1729" s="2" t="s">
        <v>154</v>
      </c>
      <c r="C1729" s="40" t="s">
        <v>318</v>
      </c>
      <c r="D1729" s="1" t="s">
        <v>146</v>
      </c>
      <c r="E1729" s="59" t="s">
        <v>255</v>
      </c>
      <c r="F1729" s="1" t="s">
        <v>146</v>
      </c>
      <c r="G1729" s="59" t="s">
        <v>255</v>
      </c>
      <c r="H1729" s="1" t="s">
        <v>625</v>
      </c>
    </row>
    <row r="1730" spans="1:8" ht="15" hidden="1" customHeight="1" x14ac:dyDescent="0.25">
      <c r="A1730" s="1" t="s">
        <v>542</v>
      </c>
      <c r="B1730" s="2" t="s">
        <v>154</v>
      </c>
      <c r="C1730" s="40" t="s">
        <v>317</v>
      </c>
      <c r="D1730" s="1" t="s">
        <v>137</v>
      </c>
      <c r="E1730" s="59" t="s">
        <v>255</v>
      </c>
      <c r="F1730" s="1" t="s">
        <v>137</v>
      </c>
      <c r="G1730" s="59" t="s">
        <v>255</v>
      </c>
      <c r="H1730" s="1" t="s">
        <v>626</v>
      </c>
    </row>
    <row r="1731" spans="1:8" ht="15" hidden="1" customHeight="1" x14ac:dyDescent="0.25">
      <c r="A1731" s="1" t="s">
        <v>542</v>
      </c>
      <c r="B1731" s="2" t="s">
        <v>154</v>
      </c>
      <c r="C1731" s="40" t="s">
        <v>317</v>
      </c>
      <c r="D1731" s="1" t="s">
        <v>138</v>
      </c>
      <c r="E1731" s="59" t="s">
        <v>255</v>
      </c>
      <c r="F1731" s="1" t="s">
        <v>138</v>
      </c>
      <c r="G1731" s="59" t="s">
        <v>255</v>
      </c>
      <c r="H1731" s="1" t="s">
        <v>626</v>
      </c>
    </row>
    <row r="1732" spans="1:8" ht="15" hidden="1" customHeight="1" x14ac:dyDescent="0.25">
      <c r="A1732" s="1" t="s">
        <v>542</v>
      </c>
      <c r="B1732" s="2" t="s">
        <v>154</v>
      </c>
      <c r="C1732" s="40" t="s">
        <v>317</v>
      </c>
      <c r="D1732" s="1" t="s">
        <v>139</v>
      </c>
      <c r="E1732" s="59" t="s">
        <v>255</v>
      </c>
      <c r="F1732" s="1" t="s">
        <v>139</v>
      </c>
      <c r="G1732" s="59" t="s">
        <v>255</v>
      </c>
      <c r="H1732" s="1" t="s">
        <v>626</v>
      </c>
    </row>
    <row r="1733" spans="1:8" ht="15" hidden="1" customHeight="1" x14ac:dyDescent="0.25">
      <c r="A1733" s="1" t="s">
        <v>542</v>
      </c>
      <c r="B1733" s="2" t="s">
        <v>154</v>
      </c>
      <c r="C1733" s="40" t="s">
        <v>317</v>
      </c>
      <c r="D1733" s="1" t="s">
        <v>140</v>
      </c>
      <c r="E1733" s="59" t="s">
        <v>255</v>
      </c>
      <c r="F1733" s="1" t="s">
        <v>140</v>
      </c>
      <c r="G1733" s="59" t="s">
        <v>255</v>
      </c>
      <c r="H1733" s="1" t="s">
        <v>626</v>
      </c>
    </row>
    <row r="1734" spans="1:8" ht="15" hidden="1" customHeight="1" x14ac:dyDescent="0.25">
      <c r="A1734" s="1" t="s">
        <v>542</v>
      </c>
      <c r="B1734" s="2" t="s">
        <v>154</v>
      </c>
      <c r="C1734" s="40" t="s">
        <v>317</v>
      </c>
      <c r="D1734" s="1" t="s">
        <v>141</v>
      </c>
      <c r="E1734" s="59" t="s">
        <v>255</v>
      </c>
      <c r="F1734" s="1" t="s">
        <v>141</v>
      </c>
      <c r="G1734" s="59" t="s">
        <v>255</v>
      </c>
      <c r="H1734" s="1" t="s">
        <v>626</v>
      </c>
    </row>
    <row r="1735" spans="1:8" ht="15" hidden="1" customHeight="1" x14ac:dyDescent="0.25">
      <c r="A1735" s="1" t="s">
        <v>542</v>
      </c>
      <c r="B1735" s="2" t="s">
        <v>154</v>
      </c>
      <c r="C1735" s="3" t="s">
        <v>317</v>
      </c>
      <c r="D1735" s="1" t="s">
        <v>142</v>
      </c>
      <c r="E1735" s="59" t="s">
        <v>255</v>
      </c>
      <c r="F1735" s="1" t="s">
        <v>142</v>
      </c>
      <c r="G1735" s="59" t="s">
        <v>255</v>
      </c>
      <c r="H1735" s="1" t="s">
        <v>626</v>
      </c>
    </row>
    <row r="1736" spans="1:8" ht="15" hidden="1" customHeight="1" x14ac:dyDescent="0.25">
      <c r="A1736" s="1" t="s">
        <v>542</v>
      </c>
      <c r="B1736" s="2" t="s">
        <v>154</v>
      </c>
      <c r="C1736" s="40" t="s">
        <v>317</v>
      </c>
      <c r="D1736" s="1" t="s">
        <v>143</v>
      </c>
      <c r="E1736" s="59" t="s">
        <v>255</v>
      </c>
      <c r="F1736" s="1" t="s">
        <v>143</v>
      </c>
      <c r="G1736" s="59" t="s">
        <v>255</v>
      </c>
      <c r="H1736" s="1" t="s">
        <v>626</v>
      </c>
    </row>
    <row r="1737" spans="1:8" ht="15" hidden="1" customHeight="1" x14ac:dyDescent="0.25">
      <c r="A1737" s="1" t="s">
        <v>542</v>
      </c>
      <c r="B1737" s="2" t="s">
        <v>154</v>
      </c>
      <c r="C1737" s="40" t="s">
        <v>317</v>
      </c>
      <c r="D1737" s="1" t="s">
        <v>144</v>
      </c>
      <c r="E1737" s="59" t="s">
        <v>255</v>
      </c>
      <c r="F1737" s="1" t="s">
        <v>144</v>
      </c>
      <c r="G1737" s="59" t="s">
        <v>255</v>
      </c>
      <c r="H1737" s="1" t="s">
        <v>626</v>
      </c>
    </row>
    <row r="1738" spans="1:8" ht="15" hidden="1" customHeight="1" x14ac:dyDescent="0.25">
      <c r="A1738" s="1" t="s">
        <v>542</v>
      </c>
      <c r="B1738" s="2" t="s">
        <v>154</v>
      </c>
      <c r="C1738" s="40" t="s">
        <v>317</v>
      </c>
      <c r="D1738" s="1" t="s">
        <v>145</v>
      </c>
      <c r="E1738" s="59" t="s">
        <v>255</v>
      </c>
      <c r="F1738" s="1" t="s">
        <v>145</v>
      </c>
      <c r="G1738" s="59" t="s">
        <v>255</v>
      </c>
      <c r="H1738" s="1" t="s">
        <v>626</v>
      </c>
    </row>
    <row r="1739" spans="1:8" ht="15" hidden="1" customHeight="1" x14ac:dyDescent="0.25">
      <c r="A1739" s="1" t="s">
        <v>542</v>
      </c>
      <c r="B1739" s="2" t="s">
        <v>154</v>
      </c>
      <c r="C1739" s="40" t="s">
        <v>317</v>
      </c>
      <c r="D1739" s="1" t="s">
        <v>146</v>
      </c>
      <c r="E1739" s="59" t="s">
        <v>255</v>
      </c>
      <c r="F1739" s="1" t="s">
        <v>146</v>
      </c>
      <c r="G1739" s="59" t="s">
        <v>255</v>
      </c>
      <c r="H1739" s="1" t="s">
        <v>626</v>
      </c>
    </row>
    <row r="1740" spans="1:8" ht="15" hidden="1" customHeight="1" x14ac:dyDescent="0.25">
      <c r="A1740" s="1" t="s">
        <v>542</v>
      </c>
      <c r="B1740" s="2" t="s">
        <v>154</v>
      </c>
      <c r="C1740" s="40" t="s">
        <v>178</v>
      </c>
      <c r="D1740" s="1" t="s">
        <v>137</v>
      </c>
      <c r="E1740" s="59" t="s">
        <v>255</v>
      </c>
      <c r="F1740" s="1" t="s">
        <v>137</v>
      </c>
      <c r="G1740" s="59" t="s">
        <v>255</v>
      </c>
      <c r="H1740" s="1" t="s">
        <v>627</v>
      </c>
    </row>
    <row r="1741" spans="1:8" ht="15" hidden="1" customHeight="1" x14ac:dyDescent="0.25">
      <c r="A1741" s="1" t="s">
        <v>542</v>
      </c>
      <c r="B1741" s="2" t="s">
        <v>154</v>
      </c>
      <c r="C1741" s="40" t="s">
        <v>178</v>
      </c>
      <c r="D1741" s="1" t="s">
        <v>138</v>
      </c>
      <c r="E1741" s="59" t="s">
        <v>255</v>
      </c>
      <c r="F1741" s="1" t="s">
        <v>138</v>
      </c>
      <c r="G1741" s="59" t="s">
        <v>255</v>
      </c>
      <c r="H1741" s="1" t="s">
        <v>627</v>
      </c>
    </row>
    <row r="1742" spans="1:8" ht="15" hidden="1" customHeight="1" x14ac:dyDescent="0.25">
      <c r="A1742" s="1" t="s">
        <v>542</v>
      </c>
      <c r="B1742" s="2" t="s">
        <v>154</v>
      </c>
      <c r="C1742" s="40" t="s">
        <v>178</v>
      </c>
      <c r="D1742" s="1" t="s">
        <v>139</v>
      </c>
      <c r="E1742" s="59" t="s">
        <v>255</v>
      </c>
      <c r="F1742" s="1" t="s">
        <v>139</v>
      </c>
      <c r="G1742" s="59" t="s">
        <v>255</v>
      </c>
      <c r="H1742" s="1" t="s">
        <v>627</v>
      </c>
    </row>
    <row r="1743" spans="1:8" ht="15" hidden="1" customHeight="1" x14ac:dyDescent="0.25">
      <c r="A1743" s="1" t="s">
        <v>542</v>
      </c>
      <c r="B1743" s="2" t="s">
        <v>154</v>
      </c>
      <c r="C1743" s="40" t="s">
        <v>178</v>
      </c>
      <c r="D1743" s="1" t="s">
        <v>140</v>
      </c>
      <c r="E1743" s="59" t="s">
        <v>255</v>
      </c>
      <c r="F1743" s="1" t="s">
        <v>140</v>
      </c>
      <c r="G1743" s="59" t="s">
        <v>255</v>
      </c>
      <c r="H1743" s="1" t="s">
        <v>627</v>
      </c>
    </row>
    <row r="1744" spans="1:8" ht="15" hidden="1" customHeight="1" x14ac:dyDescent="0.25">
      <c r="A1744" s="1" t="s">
        <v>542</v>
      </c>
      <c r="B1744" s="2" t="s">
        <v>154</v>
      </c>
      <c r="C1744" s="40" t="s">
        <v>178</v>
      </c>
      <c r="D1744" s="1" t="s">
        <v>141</v>
      </c>
      <c r="E1744" s="59" t="s">
        <v>255</v>
      </c>
      <c r="F1744" s="1" t="s">
        <v>141</v>
      </c>
      <c r="G1744" s="59" t="s">
        <v>255</v>
      </c>
      <c r="H1744" s="1" t="s">
        <v>627</v>
      </c>
    </row>
    <row r="1745" spans="1:8" ht="15" hidden="1" customHeight="1" x14ac:dyDescent="0.25">
      <c r="A1745" s="1" t="s">
        <v>542</v>
      </c>
      <c r="B1745" s="2" t="s">
        <v>154</v>
      </c>
      <c r="C1745" s="3" t="s">
        <v>178</v>
      </c>
      <c r="D1745" s="1" t="s">
        <v>142</v>
      </c>
      <c r="E1745" s="59" t="s">
        <v>255</v>
      </c>
      <c r="F1745" s="1" t="s">
        <v>142</v>
      </c>
      <c r="G1745" s="59" t="s">
        <v>255</v>
      </c>
      <c r="H1745" s="1" t="s">
        <v>627</v>
      </c>
    </row>
    <row r="1746" spans="1:8" ht="15" hidden="1" customHeight="1" x14ac:dyDescent="0.25">
      <c r="A1746" s="1" t="s">
        <v>542</v>
      </c>
      <c r="B1746" s="2" t="s">
        <v>154</v>
      </c>
      <c r="C1746" s="40" t="s">
        <v>178</v>
      </c>
      <c r="D1746" s="1" t="s">
        <v>143</v>
      </c>
      <c r="E1746" s="59" t="s">
        <v>255</v>
      </c>
      <c r="F1746" s="1" t="s">
        <v>143</v>
      </c>
      <c r="G1746" s="59" t="s">
        <v>255</v>
      </c>
      <c r="H1746" s="1" t="s">
        <v>627</v>
      </c>
    </row>
    <row r="1747" spans="1:8" ht="15" hidden="1" customHeight="1" x14ac:dyDescent="0.25">
      <c r="A1747" s="1" t="s">
        <v>542</v>
      </c>
      <c r="B1747" s="2" t="s">
        <v>154</v>
      </c>
      <c r="C1747" s="40" t="s">
        <v>178</v>
      </c>
      <c r="D1747" s="1" t="s">
        <v>144</v>
      </c>
      <c r="E1747" s="59" t="s">
        <v>255</v>
      </c>
      <c r="F1747" s="1" t="s">
        <v>144</v>
      </c>
      <c r="G1747" s="59" t="s">
        <v>255</v>
      </c>
      <c r="H1747" s="1" t="s">
        <v>627</v>
      </c>
    </row>
    <row r="1748" spans="1:8" ht="15" hidden="1" customHeight="1" x14ac:dyDescent="0.25">
      <c r="A1748" s="1" t="s">
        <v>542</v>
      </c>
      <c r="B1748" s="2" t="s">
        <v>154</v>
      </c>
      <c r="C1748" s="40" t="s">
        <v>178</v>
      </c>
      <c r="D1748" s="1" t="s">
        <v>145</v>
      </c>
      <c r="E1748" s="59" t="s">
        <v>255</v>
      </c>
      <c r="F1748" s="1" t="s">
        <v>145</v>
      </c>
      <c r="G1748" s="59" t="s">
        <v>255</v>
      </c>
      <c r="H1748" s="1" t="s">
        <v>627</v>
      </c>
    </row>
    <row r="1749" spans="1:8" ht="15" hidden="1" customHeight="1" x14ac:dyDescent="0.25">
      <c r="A1749" s="1" t="s">
        <v>542</v>
      </c>
      <c r="B1749" s="2" t="s">
        <v>154</v>
      </c>
      <c r="C1749" s="40" t="s">
        <v>178</v>
      </c>
      <c r="D1749" s="1" t="s">
        <v>146</v>
      </c>
      <c r="E1749" s="59" t="s">
        <v>255</v>
      </c>
      <c r="F1749" s="1" t="s">
        <v>146</v>
      </c>
      <c r="G1749" s="59" t="s">
        <v>255</v>
      </c>
      <c r="H1749" s="1" t="s">
        <v>627</v>
      </c>
    </row>
    <row r="1750" spans="1:8" ht="15" hidden="1" customHeight="1" x14ac:dyDescent="0.25">
      <c r="A1750" s="1" t="s">
        <v>542</v>
      </c>
      <c r="B1750" s="2" t="s">
        <v>154</v>
      </c>
      <c r="C1750" s="59" t="s">
        <v>177</v>
      </c>
      <c r="D1750" s="1" t="s">
        <v>137</v>
      </c>
      <c r="E1750" s="59" t="s">
        <v>255</v>
      </c>
      <c r="F1750" s="1" t="s">
        <v>137</v>
      </c>
      <c r="G1750" s="59" t="s">
        <v>255</v>
      </c>
      <c r="H1750" s="1" t="s">
        <v>628</v>
      </c>
    </row>
    <row r="1751" spans="1:8" ht="15" hidden="1" customHeight="1" x14ac:dyDescent="0.25">
      <c r="A1751" s="1" t="s">
        <v>542</v>
      </c>
      <c r="B1751" s="2" t="s">
        <v>154</v>
      </c>
      <c r="C1751" s="59" t="s">
        <v>177</v>
      </c>
      <c r="D1751" s="1" t="s">
        <v>138</v>
      </c>
      <c r="E1751" s="59" t="s">
        <v>255</v>
      </c>
      <c r="F1751" s="1" t="s">
        <v>138</v>
      </c>
      <c r="G1751" s="59" t="s">
        <v>255</v>
      </c>
      <c r="H1751" s="1" t="s">
        <v>628</v>
      </c>
    </row>
    <row r="1752" spans="1:8" ht="15" hidden="1" customHeight="1" x14ac:dyDescent="0.25">
      <c r="A1752" s="1" t="s">
        <v>542</v>
      </c>
      <c r="B1752" s="2" t="s">
        <v>154</v>
      </c>
      <c r="C1752" s="59" t="s">
        <v>177</v>
      </c>
      <c r="D1752" s="1" t="s">
        <v>139</v>
      </c>
      <c r="E1752" s="59" t="s">
        <v>255</v>
      </c>
      <c r="F1752" s="1" t="s">
        <v>139</v>
      </c>
      <c r="G1752" s="59" t="s">
        <v>255</v>
      </c>
      <c r="H1752" s="1" t="s">
        <v>628</v>
      </c>
    </row>
    <row r="1753" spans="1:8" ht="15" hidden="1" customHeight="1" x14ac:dyDescent="0.25">
      <c r="A1753" s="1" t="s">
        <v>542</v>
      </c>
      <c r="B1753" s="2" t="s">
        <v>154</v>
      </c>
      <c r="C1753" s="59" t="s">
        <v>177</v>
      </c>
      <c r="D1753" s="1" t="s">
        <v>140</v>
      </c>
      <c r="E1753" s="59" t="s">
        <v>255</v>
      </c>
      <c r="F1753" s="1" t="s">
        <v>140</v>
      </c>
      <c r="G1753" s="59" t="s">
        <v>255</v>
      </c>
      <c r="H1753" s="1" t="s">
        <v>628</v>
      </c>
    </row>
    <row r="1754" spans="1:8" ht="15" hidden="1" customHeight="1" x14ac:dyDescent="0.25">
      <c r="A1754" s="1" t="s">
        <v>542</v>
      </c>
      <c r="B1754" s="2" t="s">
        <v>154</v>
      </c>
      <c r="C1754" s="59" t="s">
        <v>177</v>
      </c>
      <c r="D1754" s="1" t="s">
        <v>141</v>
      </c>
      <c r="E1754" s="59" t="s">
        <v>255</v>
      </c>
      <c r="F1754" s="1" t="s">
        <v>141</v>
      </c>
      <c r="G1754" s="59" t="s">
        <v>255</v>
      </c>
      <c r="H1754" s="1" t="s">
        <v>628</v>
      </c>
    </row>
    <row r="1755" spans="1:8" ht="15" hidden="1" customHeight="1" x14ac:dyDescent="0.25">
      <c r="A1755" s="1" t="s">
        <v>542</v>
      </c>
      <c r="B1755" s="2" t="s">
        <v>154</v>
      </c>
      <c r="C1755" s="2" t="s">
        <v>177</v>
      </c>
      <c r="D1755" s="1" t="s">
        <v>142</v>
      </c>
      <c r="E1755" s="59" t="s">
        <v>255</v>
      </c>
      <c r="F1755" s="1" t="s">
        <v>142</v>
      </c>
      <c r="G1755" s="59" t="s">
        <v>255</v>
      </c>
      <c r="H1755" s="1" t="s">
        <v>628</v>
      </c>
    </row>
    <row r="1756" spans="1:8" ht="15" hidden="1" customHeight="1" x14ac:dyDescent="0.25">
      <c r="A1756" s="1" t="s">
        <v>542</v>
      </c>
      <c r="B1756" s="2" t="s">
        <v>154</v>
      </c>
      <c r="C1756" s="59" t="s">
        <v>177</v>
      </c>
      <c r="D1756" s="1" t="s">
        <v>143</v>
      </c>
      <c r="E1756" s="59" t="s">
        <v>255</v>
      </c>
      <c r="F1756" s="1" t="s">
        <v>143</v>
      </c>
      <c r="G1756" s="59" t="s">
        <v>255</v>
      </c>
      <c r="H1756" s="1" t="s">
        <v>628</v>
      </c>
    </row>
    <row r="1757" spans="1:8" ht="15" hidden="1" customHeight="1" x14ac:dyDescent="0.25">
      <c r="A1757" s="1" t="s">
        <v>542</v>
      </c>
      <c r="B1757" s="2" t="s">
        <v>154</v>
      </c>
      <c r="C1757" s="59" t="s">
        <v>177</v>
      </c>
      <c r="D1757" s="1" t="s">
        <v>144</v>
      </c>
      <c r="E1757" s="59" t="s">
        <v>255</v>
      </c>
      <c r="F1757" s="1" t="s">
        <v>144</v>
      </c>
      <c r="G1757" s="59" t="s">
        <v>255</v>
      </c>
      <c r="H1757" s="1" t="s">
        <v>628</v>
      </c>
    </row>
    <row r="1758" spans="1:8" ht="15" hidden="1" customHeight="1" x14ac:dyDescent="0.25">
      <c r="A1758" s="1" t="s">
        <v>542</v>
      </c>
      <c r="B1758" s="2" t="s">
        <v>154</v>
      </c>
      <c r="C1758" s="59" t="s">
        <v>177</v>
      </c>
      <c r="D1758" s="1" t="s">
        <v>145</v>
      </c>
      <c r="E1758" s="59" t="s">
        <v>255</v>
      </c>
      <c r="F1758" s="1" t="s">
        <v>145</v>
      </c>
      <c r="G1758" s="59" t="s">
        <v>255</v>
      </c>
      <c r="H1758" s="1" t="s">
        <v>628</v>
      </c>
    </row>
    <row r="1759" spans="1:8" ht="15" hidden="1" customHeight="1" x14ac:dyDescent="0.25">
      <c r="A1759" s="1" t="s">
        <v>542</v>
      </c>
      <c r="B1759" s="2" t="s">
        <v>154</v>
      </c>
      <c r="C1759" s="59" t="s">
        <v>177</v>
      </c>
      <c r="D1759" s="1" t="s">
        <v>146</v>
      </c>
      <c r="E1759" s="59" t="s">
        <v>255</v>
      </c>
      <c r="F1759" s="1" t="s">
        <v>146</v>
      </c>
      <c r="G1759" s="59" t="s">
        <v>255</v>
      </c>
      <c r="H1759" s="1" t="s">
        <v>628</v>
      </c>
    </row>
    <row r="1760" spans="1:8" ht="15" hidden="1" customHeight="1" x14ac:dyDescent="0.25">
      <c r="A1760" s="1" t="s">
        <v>542</v>
      </c>
      <c r="B1760" s="2" t="s">
        <v>154</v>
      </c>
      <c r="C1760" s="40" t="s">
        <v>176</v>
      </c>
      <c r="D1760" s="1" t="s">
        <v>137</v>
      </c>
      <c r="E1760" s="40" t="s">
        <v>255</v>
      </c>
      <c r="F1760" s="1" t="s">
        <v>137</v>
      </c>
      <c r="G1760" s="40" t="s">
        <v>255</v>
      </c>
      <c r="H1760" s="1" t="s">
        <v>629</v>
      </c>
    </row>
    <row r="1761" spans="1:8" ht="15" hidden="1" customHeight="1" x14ac:dyDescent="0.25">
      <c r="A1761" s="1" t="s">
        <v>542</v>
      </c>
      <c r="B1761" s="2" t="s">
        <v>154</v>
      </c>
      <c r="C1761" s="40" t="s">
        <v>176</v>
      </c>
      <c r="D1761" s="1" t="s">
        <v>138</v>
      </c>
      <c r="E1761" s="40" t="s">
        <v>255</v>
      </c>
      <c r="F1761" s="1" t="s">
        <v>138</v>
      </c>
      <c r="G1761" s="40" t="s">
        <v>255</v>
      </c>
      <c r="H1761" s="1" t="s">
        <v>629</v>
      </c>
    </row>
    <row r="1762" spans="1:8" ht="15" hidden="1" customHeight="1" x14ac:dyDescent="0.25">
      <c r="A1762" s="1" t="s">
        <v>542</v>
      </c>
      <c r="B1762" s="2" t="s">
        <v>154</v>
      </c>
      <c r="C1762" s="40" t="s">
        <v>176</v>
      </c>
      <c r="D1762" s="1" t="s">
        <v>139</v>
      </c>
      <c r="E1762" s="40" t="s">
        <v>255</v>
      </c>
      <c r="F1762" s="1" t="s">
        <v>139</v>
      </c>
      <c r="G1762" s="40" t="s">
        <v>255</v>
      </c>
      <c r="H1762" s="1" t="s">
        <v>629</v>
      </c>
    </row>
    <row r="1763" spans="1:8" ht="15" hidden="1" customHeight="1" x14ac:dyDescent="0.25">
      <c r="A1763" s="1" t="s">
        <v>542</v>
      </c>
      <c r="B1763" s="2" t="s">
        <v>154</v>
      </c>
      <c r="C1763" s="40" t="s">
        <v>176</v>
      </c>
      <c r="D1763" s="1" t="s">
        <v>140</v>
      </c>
      <c r="E1763" s="40" t="s">
        <v>255</v>
      </c>
      <c r="F1763" s="1" t="s">
        <v>140</v>
      </c>
      <c r="G1763" s="40" t="s">
        <v>255</v>
      </c>
      <c r="H1763" s="1" t="s">
        <v>629</v>
      </c>
    </row>
    <row r="1764" spans="1:8" ht="15" hidden="1" customHeight="1" x14ac:dyDescent="0.25">
      <c r="A1764" s="1" t="s">
        <v>542</v>
      </c>
      <c r="B1764" s="2" t="s">
        <v>154</v>
      </c>
      <c r="C1764" s="40" t="s">
        <v>176</v>
      </c>
      <c r="D1764" s="1" t="s">
        <v>141</v>
      </c>
      <c r="E1764" s="40" t="s">
        <v>255</v>
      </c>
      <c r="F1764" s="1" t="s">
        <v>141</v>
      </c>
      <c r="G1764" s="40" t="s">
        <v>255</v>
      </c>
      <c r="H1764" s="1" t="s">
        <v>629</v>
      </c>
    </row>
    <row r="1765" spans="1:8" ht="15" hidden="1" customHeight="1" x14ac:dyDescent="0.25">
      <c r="A1765" s="1" t="s">
        <v>542</v>
      </c>
      <c r="B1765" s="2" t="s">
        <v>154</v>
      </c>
      <c r="C1765" s="36" t="s">
        <v>176</v>
      </c>
      <c r="D1765" s="1" t="s">
        <v>142</v>
      </c>
      <c r="E1765" s="40" t="s">
        <v>255</v>
      </c>
      <c r="F1765" s="1" t="s">
        <v>142</v>
      </c>
      <c r="G1765" s="40" t="s">
        <v>255</v>
      </c>
      <c r="H1765" s="1" t="s">
        <v>629</v>
      </c>
    </row>
    <row r="1766" spans="1:8" ht="15" hidden="1" customHeight="1" x14ac:dyDescent="0.25">
      <c r="A1766" s="1" t="s">
        <v>542</v>
      </c>
      <c r="B1766" s="2" t="s">
        <v>154</v>
      </c>
      <c r="C1766" s="40" t="s">
        <v>176</v>
      </c>
      <c r="D1766" s="1" t="s">
        <v>143</v>
      </c>
      <c r="E1766" s="40" t="s">
        <v>255</v>
      </c>
      <c r="F1766" s="1" t="s">
        <v>143</v>
      </c>
      <c r="G1766" s="40" t="s">
        <v>255</v>
      </c>
      <c r="H1766" s="1" t="s">
        <v>629</v>
      </c>
    </row>
    <row r="1767" spans="1:8" ht="15" hidden="1" customHeight="1" x14ac:dyDescent="0.25">
      <c r="A1767" s="1" t="s">
        <v>542</v>
      </c>
      <c r="B1767" s="2" t="s">
        <v>154</v>
      </c>
      <c r="C1767" s="40" t="s">
        <v>176</v>
      </c>
      <c r="D1767" s="1" t="s">
        <v>144</v>
      </c>
      <c r="E1767" s="40" t="s">
        <v>255</v>
      </c>
      <c r="F1767" s="1" t="s">
        <v>144</v>
      </c>
      <c r="G1767" s="40" t="s">
        <v>255</v>
      </c>
      <c r="H1767" s="1" t="s">
        <v>629</v>
      </c>
    </row>
    <row r="1768" spans="1:8" ht="15" hidden="1" customHeight="1" x14ac:dyDescent="0.25">
      <c r="A1768" s="1" t="s">
        <v>542</v>
      </c>
      <c r="B1768" s="2" t="s">
        <v>154</v>
      </c>
      <c r="C1768" s="40" t="s">
        <v>176</v>
      </c>
      <c r="D1768" s="1" t="s">
        <v>145</v>
      </c>
      <c r="E1768" s="40" t="s">
        <v>255</v>
      </c>
      <c r="F1768" s="1" t="s">
        <v>145</v>
      </c>
      <c r="G1768" s="40" t="s">
        <v>255</v>
      </c>
      <c r="H1768" s="1" t="s">
        <v>629</v>
      </c>
    </row>
    <row r="1769" spans="1:8" ht="15" hidden="1" customHeight="1" x14ac:dyDescent="0.25">
      <c r="A1769" s="1" t="s">
        <v>542</v>
      </c>
      <c r="B1769" s="2" t="s">
        <v>154</v>
      </c>
      <c r="C1769" s="40" t="s">
        <v>176</v>
      </c>
      <c r="D1769" s="1" t="s">
        <v>146</v>
      </c>
      <c r="E1769" s="40" t="s">
        <v>255</v>
      </c>
      <c r="F1769" s="1" t="s">
        <v>146</v>
      </c>
      <c r="G1769" s="40" t="s">
        <v>255</v>
      </c>
      <c r="H1769" s="1" t="s">
        <v>629</v>
      </c>
    </row>
    <row r="1770" spans="1:8" ht="15" hidden="1" customHeight="1" x14ac:dyDescent="0.25">
      <c r="A1770" s="1" t="s">
        <v>542</v>
      </c>
      <c r="B1770" s="2" t="s">
        <v>152</v>
      </c>
      <c r="C1770" s="40" t="s">
        <v>175</v>
      </c>
      <c r="D1770" s="1" t="s">
        <v>137</v>
      </c>
      <c r="E1770" s="59" t="s">
        <v>308</v>
      </c>
      <c r="F1770" s="1" t="s">
        <v>137</v>
      </c>
      <c r="G1770" s="59" t="s">
        <v>308</v>
      </c>
      <c r="H1770" s="1" t="s">
        <v>630</v>
      </c>
    </row>
    <row r="1771" spans="1:8" ht="15" hidden="1" customHeight="1" x14ac:dyDescent="0.25">
      <c r="A1771" s="1" t="s">
        <v>542</v>
      </c>
      <c r="B1771" s="2" t="s">
        <v>152</v>
      </c>
      <c r="C1771" s="40" t="s">
        <v>175</v>
      </c>
      <c r="D1771" s="1" t="s">
        <v>138</v>
      </c>
      <c r="E1771" s="59" t="s">
        <v>308</v>
      </c>
      <c r="F1771" s="1" t="s">
        <v>138</v>
      </c>
      <c r="G1771" s="59" t="s">
        <v>308</v>
      </c>
      <c r="H1771" s="1" t="s">
        <v>630</v>
      </c>
    </row>
    <row r="1772" spans="1:8" ht="15" hidden="1" customHeight="1" x14ac:dyDescent="0.25">
      <c r="A1772" s="1" t="s">
        <v>542</v>
      </c>
      <c r="B1772" s="2" t="s">
        <v>152</v>
      </c>
      <c r="C1772" s="40" t="s">
        <v>175</v>
      </c>
      <c r="D1772" s="1" t="s">
        <v>139</v>
      </c>
      <c r="E1772" s="59" t="s">
        <v>308</v>
      </c>
      <c r="F1772" s="1" t="s">
        <v>139</v>
      </c>
      <c r="G1772" s="59" t="s">
        <v>308</v>
      </c>
      <c r="H1772" s="1" t="s">
        <v>630</v>
      </c>
    </row>
    <row r="1773" spans="1:8" ht="15" hidden="1" customHeight="1" x14ac:dyDescent="0.25">
      <c r="A1773" s="1" t="s">
        <v>542</v>
      </c>
      <c r="B1773" s="2" t="s">
        <v>152</v>
      </c>
      <c r="C1773" s="40" t="s">
        <v>175</v>
      </c>
      <c r="D1773" s="1" t="s">
        <v>140</v>
      </c>
      <c r="E1773" s="59" t="s">
        <v>308</v>
      </c>
      <c r="F1773" s="1" t="s">
        <v>140</v>
      </c>
      <c r="G1773" s="59" t="s">
        <v>308</v>
      </c>
      <c r="H1773" s="1" t="s">
        <v>630</v>
      </c>
    </row>
    <row r="1774" spans="1:8" ht="15" hidden="1" customHeight="1" x14ac:dyDescent="0.25">
      <c r="A1774" s="1" t="s">
        <v>542</v>
      </c>
      <c r="B1774" s="2" t="s">
        <v>152</v>
      </c>
      <c r="C1774" s="40" t="s">
        <v>175</v>
      </c>
      <c r="D1774" s="1" t="s">
        <v>141</v>
      </c>
      <c r="E1774" s="59" t="s">
        <v>308</v>
      </c>
      <c r="F1774" s="1" t="s">
        <v>141</v>
      </c>
      <c r="G1774" s="59" t="s">
        <v>308</v>
      </c>
      <c r="H1774" s="1" t="s">
        <v>630</v>
      </c>
    </row>
    <row r="1775" spans="1:8" ht="15" hidden="1" customHeight="1" x14ac:dyDescent="0.25">
      <c r="A1775" s="1" t="s">
        <v>542</v>
      </c>
      <c r="B1775" s="2" t="s">
        <v>152</v>
      </c>
      <c r="C1775" s="3" t="s">
        <v>175</v>
      </c>
      <c r="D1775" s="1" t="s">
        <v>142</v>
      </c>
      <c r="E1775" s="59" t="s">
        <v>308</v>
      </c>
      <c r="F1775" s="1" t="s">
        <v>142</v>
      </c>
      <c r="G1775" s="59" t="s">
        <v>308</v>
      </c>
      <c r="H1775" s="1" t="s">
        <v>630</v>
      </c>
    </row>
    <row r="1776" spans="1:8" ht="15" hidden="1" customHeight="1" x14ac:dyDescent="0.25">
      <c r="A1776" s="1" t="s">
        <v>542</v>
      </c>
      <c r="B1776" s="2" t="s">
        <v>152</v>
      </c>
      <c r="C1776" s="40" t="s">
        <v>175</v>
      </c>
      <c r="D1776" s="1" t="s">
        <v>143</v>
      </c>
      <c r="E1776" s="59" t="s">
        <v>308</v>
      </c>
      <c r="F1776" s="1" t="s">
        <v>143</v>
      </c>
      <c r="G1776" s="59" t="s">
        <v>308</v>
      </c>
      <c r="H1776" s="1" t="s">
        <v>630</v>
      </c>
    </row>
    <row r="1777" spans="1:8" ht="15" hidden="1" customHeight="1" x14ac:dyDescent="0.25">
      <c r="A1777" s="1" t="s">
        <v>542</v>
      </c>
      <c r="B1777" s="2" t="s">
        <v>152</v>
      </c>
      <c r="C1777" s="40" t="s">
        <v>175</v>
      </c>
      <c r="D1777" s="1" t="s">
        <v>144</v>
      </c>
      <c r="E1777" s="59" t="s">
        <v>308</v>
      </c>
      <c r="F1777" s="1" t="s">
        <v>144</v>
      </c>
      <c r="G1777" s="59" t="s">
        <v>308</v>
      </c>
      <c r="H1777" s="1" t="s">
        <v>630</v>
      </c>
    </row>
    <row r="1778" spans="1:8" ht="15" hidden="1" customHeight="1" x14ac:dyDescent="0.25">
      <c r="A1778" s="1" t="s">
        <v>542</v>
      </c>
      <c r="B1778" s="2" t="s">
        <v>152</v>
      </c>
      <c r="C1778" s="40" t="s">
        <v>175</v>
      </c>
      <c r="D1778" s="1" t="s">
        <v>145</v>
      </c>
      <c r="E1778" s="59" t="s">
        <v>308</v>
      </c>
      <c r="F1778" s="1" t="s">
        <v>145</v>
      </c>
      <c r="G1778" s="59" t="s">
        <v>308</v>
      </c>
      <c r="H1778" s="1" t="s">
        <v>630</v>
      </c>
    </row>
    <row r="1779" spans="1:8" ht="15" hidden="1" customHeight="1" x14ac:dyDescent="0.25">
      <c r="A1779" s="1" t="s">
        <v>542</v>
      </c>
      <c r="B1779" s="2" t="s">
        <v>152</v>
      </c>
      <c r="C1779" s="40" t="s">
        <v>175</v>
      </c>
      <c r="D1779" s="1" t="s">
        <v>146</v>
      </c>
      <c r="E1779" s="59" t="s">
        <v>308</v>
      </c>
      <c r="F1779" s="1" t="s">
        <v>146</v>
      </c>
      <c r="G1779" s="59" t="s">
        <v>308</v>
      </c>
      <c r="H1779" s="1" t="s">
        <v>630</v>
      </c>
    </row>
    <row r="1780" spans="1:8" ht="15" hidden="1" customHeight="1" x14ac:dyDescent="0.25">
      <c r="A1780" s="1" t="s">
        <v>542</v>
      </c>
      <c r="B1780" s="2" t="s">
        <v>148</v>
      </c>
      <c r="C1780" s="40" t="s">
        <v>174</v>
      </c>
      <c r="D1780" s="1" t="s">
        <v>137</v>
      </c>
      <c r="E1780" s="59" t="s">
        <v>308</v>
      </c>
      <c r="F1780" s="1" t="s">
        <v>137</v>
      </c>
      <c r="G1780" s="59" t="s">
        <v>308</v>
      </c>
      <c r="H1780" s="1" t="s">
        <v>631</v>
      </c>
    </row>
    <row r="1781" spans="1:8" ht="15" hidden="1" customHeight="1" x14ac:dyDescent="0.25">
      <c r="A1781" s="1" t="s">
        <v>542</v>
      </c>
      <c r="B1781" s="2" t="s">
        <v>148</v>
      </c>
      <c r="C1781" s="40" t="s">
        <v>174</v>
      </c>
      <c r="D1781" s="1" t="s">
        <v>138</v>
      </c>
      <c r="E1781" s="59" t="s">
        <v>308</v>
      </c>
      <c r="F1781" s="1" t="s">
        <v>138</v>
      </c>
      <c r="G1781" s="59" t="s">
        <v>308</v>
      </c>
      <c r="H1781" s="1" t="s">
        <v>631</v>
      </c>
    </row>
    <row r="1782" spans="1:8" ht="15" hidden="1" customHeight="1" x14ac:dyDescent="0.25">
      <c r="A1782" s="1" t="s">
        <v>542</v>
      </c>
      <c r="B1782" s="2" t="s">
        <v>148</v>
      </c>
      <c r="C1782" s="40" t="s">
        <v>174</v>
      </c>
      <c r="D1782" s="1" t="s">
        <v>139</v>
      </c>
      <c r="E1782" s="59" t="s">
        <v>308</v>
      </c>
      <c r="F1782" s="1" t="s">
        <v>139</v>
      </c>
      <c r="G1782" s="59" t="s">
        <v>308</v>
      </c>
      <c r="H1782" s="1" t="s">
        <v>631</v>
      </c>
    </row>
    <row r="1783" spans="1:8" ht="15" hidden="1" customHeight="1" x14ac:dyDescent="0.25">
      <c r="A1783" s="1" t="s">
        <v>542</v>
      </c>
      <c r="B1783" s="2" t="s">
        <v>148</v>
      </c>
      <c r="C1783" s="40" t="s">
        <v>174</v>
      </c>
      <c r="D1783" s="1" t="s">
        <v>140</v>
      </c>
      <c r="E1783" s="59" t="s">
        <v>308</v>
      </c>
      <c r="F1783" s="1" t="s">
        <v>140</v>
      </c>
      <c r="G1783" s="59" t="s">
        <v>308</v>
      </c>
      <c r="H1783" s="1" t="s">
        <v>631</v>
      </c>
    </row>
    <row r="1784" spans="1:8" ht="15" hidden="1" customHeight="1" x14ac:dyDescent="0.25">
      <c r="A1784" s="1" t="s">
        <v>542</v>
      </c>
      <c r="B1784" s="2" t="s">
        <v>148</v>
      </c>
      <c r="C1784" s="40" t="s">
        <v>174</v>
      </c>
      <c r="D1784" s="1" t="s">
        <v>141</v>
      </c>
      <c r="E1784" s="59" t="s">
        <v>308</v>
      </c>
      <c r="F1784" s="1" t="s">
        <v>141</v>
      </c>
      <c r="G1784" s="59" t="s">
        <v>308</v>
      </c>
      <c r="H1784" s="1" t="s">
        <v>631</v>
      </c>
    </row>
    <row r="1785" spans="1:8" ht="15" hidden="1" customHeight="1" x14ac:dyDescent="0.25">
      <c r="A1785" s="1" t="s">
        <v>542</v>
      </c>
      <c r="B1785" s="2" t="s">
        <v>148</v>
      </c>
      <c r="C1785" s="3" t="s">
        <v>174</v>
      </c>
      <c r="D1785" s="1" t="s">
        <v>142</v>
      </c>
      <c r="E1785" s="59" t="s">
        <v>308</v>
      </c>
      <c r="F1785" s="1" t="s">
        <v>142</v>
      </c>
      <c r="G1785" s="59" t="s">
        <v>308</v>
      </c>
      <c r="H1785" s="1" t="s">
        <v>631</v>
      </c>
    </row>
    <row r="1786" spans="1:8" ht="15" hidden="1" customHeight="1" x14ac:dyDescent="0.25">
      <c r="A1786" s="1" t="s">
        <v>542</v>
      </c>
      <c r="B1786" s="2" t="s">
        <v>148</v>
      </c>
      <c r="C1786" s="40" t="s">
        <v>174</v>
      </c>
      <c r="D1786" s="1" t="s">
        <v>143</v>
      </c>
      <c r="E1786" s="59" t="s">
        <v>308</v>
      </c>
      <c r="F1786" s="1" t="s">
        <v>143</v>
      </c>
      <c r="G1786" s="59" t="s">
        <v>308</v>
      </c>
      <c r="H1786" s="1" t="s">
        <v>631</v>
      </c>
    </row>
    <row r="1787" spans="1:8" ht="15" hidden="1" customHeight="1" x14ac:dyDescent="0.25">
      <c r="A1787" s="1" t="s">
        <v>542</v>
      </c>
      <c r="B1787" s="2" t="s">
        <v>148</v>
      </c>
      <c r="C1787" s="40" t="s">
        <v>174</v>
      </c>
      <c r="D1787" s="1" t="s">
        <v>144</v>
      </c>
      <c r="E1787" s="59" t="s">
        <v>308</v>
      </c>
      <c r="F1787" s="1" t="s">
        <v>144</v>
      </c>
      <c r="G1787" s="59" t="s">
        <v>308</v>
      </c>
      <c r="H1787" s="1" t="s">
        <v>631</v>
      </c>
    </row>
    <row r="1788" spans="1:8" ht="15" hidden="1" customHeight="1" x14ac:dyDescent="0.25">
      <c r="A1788" s="1" t="s">
        <v>542</v>
      </c>
      <c r="B1788" s="2" t="s">
        <v>148</v>
      </c>
      <c r="C1788" s="40" t="s">
        <v>174</v>
      </c>
      <c r="D1788" s="1" t="s">
        <v>145</v>
      </c>
      <c r="E1788" s="59" t="s">
        <v>308</v>
      </c>
      <c r="F1788" s="1" t="s">
        <v>145</v>
      </c>
      <c r="G1788" s="59" t="s">
        <v>308</v>
      </c>
      <c r="H1788" s="1" t="s">
        <v>631</v>
      </c>
    </row>
    <row r="1789" spans="1:8" ht="15" hidden="1" customHeight="1" x14ac:dyDescent="0.25">
      <c r="A1789" s="1" t="s">
        <v>542</v>
      </c>
      <c r="B1789" s="2" t="s">
        <v>148</v>
      </c>
      <c r="C1789" s="40" t="s">
        <v>174</v>
      </c>
      <c r="D1789" s="1" t="s">
        <v>146</v>
      </c>
      <c r="E1789" s="59" t="s">
        <v>308</v>
      </c>
      <c r="F1789" s="1" t="s">
        <v>146</v>
      </c>
      <c r="G1789" s="59" t="s">
        <v>308</v>
      </c>
      <c r="H1789" s="1" t="s">
        <v>631</v>
      </c>
    </row>
    <row r="1790" spans="1:8" ht="15" hidden="1" customHeight="1" x14ac:dyDescent="0.25">
      <c r="A1790" s="1" t="s">
        <v>542</v>
      </c>
      <c r="B1790" s="2" t="s">
        <v>173</v>
      </c>
      <c r="C1790" s="40" t="s">
        <v>172</v>
      </c>
      <c r="D1790" s="1" t="s">
        <v>137</v>
      </c>
      <c r="E1790" s="59" t="s">
        <v>257</v>
      </c>
      <c r="F1790" s="1" t="s">
        <v>137</v>
      </c>
      <c r="G1790" s="59" t="s">
        <v>257</v>
      </c>
      <c r="H1790" s="1" t="s">
        <v>632</v>
      </c>
    </row>
    <row r="1791" spans="1:8" ht="15" hidden="1" customHeight="1" x14ac:dyDescent="0.25">
      <c r="A1791" s="1" t="s">
        <v>542</v>
      </c>
      <c r="B1791" s="2" t="s">
        <v>173</v>
      </c>
      <c r="C1791" s="40" t="s">
        <v>172</v>
      </c>
      <c r="D1791" s="1" t="s">
        <v>138</v>
      </c>
      <c r="E1791" s="59" t="s">
        <v>257</v>
      </c>
      <c r="F1791" s="1" t="s">
        <v>138</v>
      </c>
      <c r="G1791" s="59" t="s">
        <v>257</v>
      </c>
      <c r="H1791" s="1" t="s">
        <v>632</v>
      </c>
    </row>
    <row r="1792" spans="1:8" ht="15" hidden="1" customHeight="1" x14ac:dyDescent="0.25">
      <c r="A1792" s="1" t="s">
        <v>542</v>
      </c>
      <c r="B1792" s="2" t="s">
        <v>173</v>
      </c>
      <c r="C1792" s="40" t="s">
        <v>172</v>
      </c>
      <c r="D1792" s="1" t="s">
        <v>139</v>
      </c>
      <c r="E1792" s="59" t="s">
        <v>257</v>
      </c>
      <c r="F1792" s="1" t="s">
        <v>139</v>
      </c>
      <c r="G1792" s="59" t="s">
        <v>257</v>
      </c>
      <c r="H1792" s="1" t="s">
        <v>632</v>
      </c>
    </row>
    <row r="1793" spans="1:8" ht="15" hidden="1" customHeight="1" x14ac:dyDescent="0.25">
      <c r="A1793" s="1" t="s">
        <v>542</v>
      </c>
      <c r="B1793" s="2" t="s">
        <v>173</v>
      </c>
      <c r="C1793" s="40" t="s">
        <v>172</v>
      </c>
      <c r="D1793" s="1" t="s">
        <v>140</v>
      </c>
      <c r="E1793" s="59" t="s">
        <v>257</v>
      </c>
      <c r="F1793" s="1" t="s">
        <v>140</v>
      </c>
      <c r="G1793" s="59" t="s">
        <v>257</v>
      </c>
      <c r="H1793" s="1" t="s">
        <v>632</v>
      </c>
    </row>
    <row r="1794" spans="1:8" ht="15" hidden="1" customHeight="1" x14ac:dyDescent="0.25">
      <c r="A1794" s="1" t="s">
        <v>542</v>
      </c>
      <c r="B1794" s="2" t="s">
        <v>173</v>
      </c>
      <c r="C1794" s="40" t="s">
        <v>172</v>
      </c>
      <c r="D1794" s="1" t="s">
        <v>141</v>
      </c>
      <c r="E1794" s="59" t="s">
        <v>257</v>
      </c>
      <c r="F1794" s="1" t="s">
        <v>141</v>
      </c>
      <c r="G1794" s="59" t="s">
        <v>257</v>
      </c>
      <c r="H1794" s="1" t="s">
        <v>632</v>
      </c>
    </row>
    <row r="1795" spans="1:8" ht="15" hidden="1" customHeight="1" x14ac:dyDescent="0.25">
      <c r="A1795" s="1" t="s">
        <v>542</v>
      </c>
      <c r="B1795" s="2" t="s">
        <v>173</v>
      </c>
      <c r="C1795" s="3" t="s">
        <v>172</v>
      </c>
      <c r="D1795" s="1" t="s">
        <v>142</v>
      </c>
      <c r="E1795" s="59" t="s">
        <v>257</v>
      </c>
      <c r="F1795" s="1" t="s">
        <v>142</v>
      </c>
      <c r="G1795" s="59" t="s">
        <v>257</v>
      </c>
      <c r="H1795" s="1" t="s">
        <v>632</v>
      </c>
    </row>
    <row r="1796" spans="1:8" ht="15" hidden="1" customHeight="1" x14ac:dyDescent="0.25">
      <c r="A1796" s="1" t="s">
        <v>542</v>
      </c>
      <c r="B1796" s="2" t="s">
        <v>173</v>
      </c>
      <c r="C1796" s="40" t="s">
        <v>172</v>
      </c>
      <c r="D1796" s="1" t="s">
        <v>143</v>
      </c>
      <c r="E1796" s="59" t="s">
        <v>257</v>
      </c>
      <c r="F1796" s="1" t="s">
        <v>143</v>
      </c>
      <c r="G1796" s="59" t="s">
        <v>257</v>
      </c>
      <c r="H1796" s="1" t="s">
        <v>632</v>
      </c>
    </row>
    <row r="1797" spans="1:8" ht="15" hidden="1" customHeight="1" x14ac:dyDescent="0.25">
      <c r="A1797" s="1" t="s">
        <v>542</v>
      </c>
      <c r="B1797" s="2" t="s">
        <v>173</v>
      </c>
      <c r="C1797" s="40" t="s">
        <v>172</v>
      </c>
      <c r="D1797" s="1" t="s">
        <v>144</v>
      </c>
      <c r="E1797" s="59" t="s">
        <v>257</v>
      </c>
      <c r="F1797" s="1" t="s">
        <v>144</v>
      </c>
      <c r="G1797" s="59" t="s">
        <v>257</v>
      </c>
      <c r="H1797" s="1" t="s">
        <v>632</v>
      </c>
    </row>
    <row r="1798" spans="1:8" ht="15" hidden="1" customHeight="1" x14ac:dyDescent="0.25">
      <c r="A1798" s="1" t="s">
        <v>542</v>
      </c>
      <c r="B1798" s="2" t="s">
        <v>173</v>
      </c>
      <c r="C1798" s="40" t="s">
        <v>172</v>
      </c>
      <c r="D1798" s="1" t="s">
        <v>145</v>
      </c>
      <c r="E1798" s="59" t="s">
        <v>257</v>
      </c>
      <c r="F1798" s="1" t="s">
        <v>145</v>
      </c>
      <c r="G1798" s="59" t="s">
        <v>257</v>
      </c>
      <c r="H1798" s="1" t="s">
        <v>632</v>
      </c>
    </row>
    <row r="1799" spans="1:8" ht="15" hidden="1" customHeight="1" x14ac:dyDescent="0.25">
      <c r="A1799" s="1" t="s">
        <v>542</v>
      </c>
      <c r="B1799" s="2" t="s">
        <v>173</v>
      </c>
      <c r="C1799" s="40" t="s">
        <v>172</v>
      </c>
      <c r="D1799" s="1" t="s">
        <v>146</v>
      </c>
      <c r="E1799" s="59" t="s">
        <v>257</v>
      </c>
      <c r="F1799" s="1" t="s">
        <v>146</v>
      </c>
      <c r="G1799" s="59" t="s">
        <v>257</v>
      </c>
      <c r="H1799" s="1" t="s">
        <v>632</v>
      </c>
    </row>
    <row r="1800" spans="1:8" ht="15" hidden="1" customHeight="1" x14ac:dyDescent="0.25">
      <c r="A1800" s="1" t="s">
        <v>569</v>
      </c>
      <c r="B1800" s="2" t="s">
        <v>155</v>
      </c>
      <c r="C1800" s="40" t="s">
        <v>153</v>
      </c>
      <c r="D1800" s="1" t="s">
        <v>137</v>
      </c>
      <c r="E1800" s="59" t="s">
        <v>254</v>
      </c>
      <c r="F1800" s="1" t="s">
        <v>137</v>
      </c>
      <c r="G1800" s="59" t="s">
        <v>254</v>
      </c>
      <c r="H1800" s="1" t="s">
        <v>645</v>
      </c>
    </row>
    <row r="1801" spans="1:8" ht="15" hidden="1" customHeight="1" x14ac:dyDescent="0.25">
      <c r="A1801" s="1" t="s">
        <v>569</v>
      </c>
      <c r="B1801" s="2" t="s">
        <v>155</v>
      </c>
      <c r="C1801" s="40" t="s">
        <v>153</v>
      </c>
      <c r="D1801" s="1" t="s">
        <v>138</v>
      </c>
      <c r="E1801" s="59" t="s">
        <v>254</v>
      </c>
      <c r="F1801" s="1" t="s">
        <v>138</v>
      </c>
      <c r="G1801" s="59" t="s">
        <v>254</v>
      </c>
      <c r="H1801" s="1" t="s">
        <v>645</v>
      </c>
    </row>
    <row r="1802" spans="1:8" ht="15" hidden="1" customHeight="1" x14ac:dyDescent="0.25">
      <c r="A1802" s="1" t="s">
        <v>569</v>
      </c>
      <c r="B1802" s="2" t="s">
        <v>155</v>
      </c>
      <c r="C1802" s="40" t="s">
        <v>153</v>
      </c>
      <c r="D1802" s="1" t="s">
        <v>139</v>
      </c>
      <c r="E1802" s="59" t="s">
        <v>254</v>
      </c>
      <c r="F1802" s="1" t="s">
        <v>139</v>
      </c>
      <c r="G1802" s="59" t="s">
        <v>254</v>
      </c>
      <c r="H1802" s="1" t="s">
        <v>645</v>
      </c>
    </row>
    <row r="1803" spans="1:8" ht="15" hidden="1" customHeight="1" x14ac:dyDescent="0.25">
      <c r="A1803" s="1" t="s">
        <v>569</v>
      </c>
      <c r="B1803" s="2" t="s">
        <v>155</v>
      </c>
      <c r="C1803" s="40" t="s">
        <v>153</v>
      </c>
      <c r="D1803" s="1" t="s">
        <v>140</v>
      </c>
      <c r="E1803" s="59" t="s">
        <v>254</v>
      </c>
      <c r="F1803" s="1" t="s">
        <v>140</v>
      </c>
      <c r="G1803" s="59" t="s">
        <v>254</v>
      </c>
      <c r="H1803" s="1" t="s">
        <v>645</v>
      </c>
    </row>
    <row r="1804" spans="1:8" ht="15" hidden="1" customHeight="1" x14ac:dyDescent="0.25">
      <c r="A1804" s="1" t="s">
        <v>569</v>
      </c>
      <c r="B1804" s="2" t="s">
        <v>155</v>
      </c>
      <c r="C1804" s="40" t="s">
        <v>153</v>
      </c>
      <c r="D1804" s="1" t="s">
        <v>141</v>
      </c>
      <c r="E1804" s="59" t="s">
        <v>254</v>
      </c>
      <c r="F1804" s="1" t="s">
        <v>141</v>
      </c>
      <c r="G1804" s="59" t="s">
        <v>254</v>
      </c>
      <c r="H1804" s="1" t="s">
        <v>645</v>
      </c>
    </row>
    <row r="1805" spans="1:8" ht="15" hidden="1" customHeight="1" x14ac:dyDescent="0.25">
      <c r="A1805" s="1" t="s">
        <v>569</v>
      </c>
      <c r="B1805" s="2" t="s">
        <v>155</v>
      </c>
      <c r="C1805" s="3" t="s">
        <v>153</v>
      </c>
      <c r="D1805" s="1" t="s">
        <v>142</v>
      </c>
      <c r="E1805" s="59" t="s">
        <v>254</v>
      </c>
      <c r="F1805" s="1" t="s">
        <v>142</v>
      </c>
      <c r="G1805" s="59" t="s">
        <v>254</v>
      </c>
      <c r="H1805" s="1" t="s">
        <v>645</v>
      </c>
    </row>
    <row r="1806" spans="1:8" ht="15" hidden="1" customHeight="1" x14ac:dyDescent="0.25">
      <c r="A1806" s="1" t="s">
        <v>569</v>
      </c>
      <c r="B1806" s="2" t="s">
        <v>155</v>
      </c>
      <c r="C1806" s="40" t="s">
        <v>153</v>
      </c>
      <c r="D1806" s="1" t="s">
        <v>143</v>
      </c>
      <c r="E1806" s="59" t="s">
        <v>254</v>
      </c>
      <c r="F1806" s="1" t="s">
        <v>143</v>
      </c>
      <c r="G1806" s="59" t="s">
        <v>254</v>
      </c>
      <c r="H1806" s="1" t="s">
        <v>645</v>
      </c>
    </row>
    <row r="1807" spans="1:8" ht="15" hidden="1" customHeight="1" x14ac:dyDescent="0.25">
      <c r="A1807" s="1" t="s">
        <v>569</v>
      </c>
      <c r="B1807" s="2" t="s">
        <v>155</v>
      </c>
      <c r="C1807" s="40" t="s">
        <v>153</v>
      </c>
      <c r="D1807" s="1" t="s">
        <v>144</v>
      </c>
      <c r="E1807" s="59" t="s">
        <v>254</v>
      </c>
      <c r="F1807" s="1" t="s">
        <v>144</v>
      </c>
      <c r="G1807" s="59" t="s">
        <v>254</v>
      </c>
      <c r="H1807" s="1" t="s">
        <v>645</v>
      </c>
    </row>
    <row r="1808" spans="1:8" ht="15" hidden="1" customHeight="1" x14ac:dyDescent="0.25">
      <c r="A1808" s="1" t="s">
        <v>569</v>
      </c>
      <c r="B1808" s="2" t="s">
        <v>155</v>
      </c>
      <c r="C1808" s="40" t="s">
        <v>153</v>
      </c>
      <c r="D1808" s="1" t="s">
        <v>145</v>
      </c>
      <c r="E1808" s="59" t="s">
        <v>254</v>
      </c>
      <c r="F1808" s="1" t="s">
        <v>145</v>
      </c>
      <c r="G1808" s="59" t="s">
        <v>254</v>
      </c>
      <c r="H1808" s="1" t="s">
        <v>645</v>
      </c>
    </row>
    <row r="1809" spans="1:8" ht="15" hidden="1" customHeight="1" x14ac:dyDescent="0.25">
      <c r="A1809" s="1" t="s">
        <v>569</v>
      </c>
      <c r="B1809" s="2" t="s">
        <v>155</v>
      </c>
      <c r="C1809" s="40" t="s">
        <v>153</v>
      </c>
      <c r="D1809" s="1" t="s">
        <v>146</v>
      </c>
      <c r="E1809" s="59" t="s">
        <v>254</v>
      </c>
      <c r="F1809" s="1" t="s">
        <v>146</v>
      </c>
      <c r="G1809" s="59" t="s">
        <v>254</v>
      </c>
      <c r="H1809" s="1" t="s">
        <v>645</v>
      </c>
    </row>
    <row r="1810" spans="1:8" ht="15" hidden="1" customHeight="1" x14ac:dyDescent="0.25">
      <c r="A1810" s="1" t="s">
        <v>569</v>
      </c>
      <c r="B1810" s="2" t="s">
        <v>154</v>
      </c>
      <c r="C1810" s="40" t="s">
        <v>153</v>
      </c>
      <c r="D1810" s="1" t="s">
        <v>137</v>
      </c>
      <c r="E1810" s="59" t="s">
        <v>255</v>
      </c>
      <c r="F1810" s="1" t="s">
        <v>137</v>
      </c>
      <c r="G1810" s="59" t="s">
        <v>255</v>
      </c>
      <c r="H1810" s="1" t="s">
        <v>646</v>
      </c>
    </row>
    <row r="1811" spans="1:8" ht="15" hidden="1" customHeight="1" x14ac:dyDescent="0.25">
      <c r="A1811" s="1" t="s">
        <v>569</v>
      </c>
      <c r="B1811" s="2" t="s">
        <v>154</v>
      </c>
      <c r="C1811" s="40" t="s">
        <v>153</v>
      </c>
      <c r="D1811" s="1" t="s">
        <v>138</v>
      </c>
      <c r="E1811" s="59" t="s">
        <v>255</v>
      </c>
      <c r="F1811" s="1" t="s">
        <v>138</v>
      </c>
      <c r="G1811" s="59" t="s">
        <v>255</v>
      </c>
      <c r="H1811" s="1" t="s">
        <v>646</v>
      </c>
    </row>
    <row r="1812" spans="1:8" ht="15" hidden="1" customHeight="1" x14ac:dyDescent="0.25">
      <c r="A1812" s="1" t="s">
        <v>569</v>
      </c>
      <c r="B1812" s="2" t="s">
        <v>154</v>
      </c>
      <c r="C1812" s="40" t="s">
        <v>153</v>
      </c>
      <c r="D1812" s="1" t="s">
        <v>139</v>
      </c>
      <c r="E1812" s="59" t="s">
        <v>255</v>
      </c>
      <c r="F1812" s="1" t="s">
        <v>139</v>
      </c>
      <c r="G1812" s="59" t="s">
        <v>255</v>
      </c>
      <c r="H1812" s="1" t="s">
        <v>646</v>
      </c>
    </row>
    <row r="1813" spans="1:8" ht="15" hidden="1" customHeight="1" x14ac:dyDescent="0.25">
      <c r="A1813" s="1" t="s">
        <v>569</v>
      </c>
      <c r="B1813" s="2" t="s">
        <v>154</v>
      </c>
      <c r="C1813" s="40" t="s">
        <v>153</v>
      </c>
      <c r="D1813" s="1" t="s">
        <v>140</v>
      </c>
      <c r="E1813" s="59" t="s">
        <v>255</v>
      </c>
      <c r="F1813" s="1" t="s">
        <v>140</v>
      </c>
      <c r="G1813" s="59" t="s">
        <v>255</v>
      </c>
      <c r="H1813" s="1" t="s">
        <v>646</v>
      </c>
    </row>
    <row r="1814" spans="1:8" ht="15" hidden="1" customHeight="1" x14ac:dyDescent="0.25">
      <c r="A1814" s="1" t="s">
        <v>569</v>
      </c>
      <c r="B1814" s="2" t="s">
        <v>154</v>
      </c>
      <c r="C1814" s="40" t="s">
        <v>153</v>
      </c>
      <c r="D1814" s="1" t="s">
        <v>141</v>
      </c>
      <c r="E1814" s="59" t="s">
        <v>255</v>
      </c>
      <c r="F1814" s="1" t="s">
        <v>141</v>
      </c>
      <c r="G1814" s="59" t="s">
        <v>255</v>
      </c>
      <c r="H1814" s="1" t="s">
        <v>646</v>
      </c>
    </row>
    <row r="1815" spans="1:8" ht="15" hidden="1" customHeight="1" x14ac:dyDescent="0.25">
      <c r="A1815" s="1" t="s">
        <v>569</v>
      </c>
      <c r="B1815" s="2" t="s">
        <v>154</v>
      </c>
      <c r="C1815" s="3" t="s">
        <v>153</v>
      </c>
      <c r="D1815" s="1" t="s">
        <v>142</v>
      </c>
      <c r="E1815" s="59" t="s">
        <v>255</v>
      </c>
      <c r="F1815" s="1" t="s">
        <v>142</v>
      </c>
      <c r="G1815" s="59" t="s">
        <v>255</v>
      </c>
      <c r="H1815" s="1" t="s">
        <v>646</v>
      </c>
    </row>
    <row r="1816" spans="1:8" ht="15" hidden="1" customHeight="1" x14ac:dyDescent="0.25">
      <c r="A1816" s="1" t="s">
        <v>569</v>
      </c>
      <c r="B1816" s="2" t="s">
        <v>154</v>
      </c>
      <c r="C1816" s="40" t="s">
        <v>153</v>
      </c>
      <c r="D1816" s="1" t="s">
        <v>143</v>
      </c>
      <c r="E1816" s="59" t="s">
        <v>255</v>
      </c>
      <c r="F1816" s="1" t="s">
        <v>143</v>
      </c>
      <c r="G1816" s="59" t="s">
        <v>255</v>
      </c>
      <c r="H1816" s="1" t="s">
        <v>646</v>
      </c>
    </row>
    <row r="1817" spans="1:8" ht="15" hidden="1" customHeight="1" x14ac:dyDescent="0.25">
      <c r="A1817" s="1" t="s">
        <v>569</v>
      </c>
      <c r="B1817" s="2" t="s">
        <v>154</v>
      </c>
      <c r="C1817" s="40" t="s">
        <v>153</v>
      </c>
      <c r="D1817" s="1" t="s">
        <v>144</v>
      </c>
      <c r="E1817" s="59" t="s">
        <v>255</v>
      </c>
      <c r="F1817" s="1" t="s">
        <v>144</v>
      </c>
      <c r="G1817" s="59" t="s">
        <v>255</v>
      </c>
      <c r="H1817" s="1" t="s">
        <v>646</v>
      </c>
    </row>
    <row r="1818" spans="1:8" ht="15" hidden="1" customHeight="1" x14ac:dyDescent="0.25">
      <c r="A1818" s="1" t="s">
        <v>569</v>
      </c>
      <c r="B1818" s="2" t="s">
        <v>154</v>
      </c>
      <c r="C1818" s="40" t="s">
        <v>153</v>
      </c>
      <c r="D1818" s="1" t="s">
        <v>145</v>
      </c>
      <c r="E1818" s="59" t="s">
        <v>255</v>
      </c>
      <c r="F1818" s="1" t="s">
        <v>145</v>
      </c>
      <c r="G1818" s="59" t="s">
        <v>255</v>
      </c>
      <c r="H1818" s="1" t="s">
        <v>646</v>
      </c>
    </row>
    <row r="1819" spans="1:8" ht="15" hidden="1" customHeight="1" x14ac:dyDescent="0.25">
      <c r="A1819" s="1" t="s">
        <v>569</v>
      </c>
      <c r="B1819" s="2" t="s">
        <v>154</v>
      </c>
      <c r="C1819" s="40" t="s">
        <v>153</v>
      </c>
      <c r="D1819" s="1" t="s">
        <v>146</v>
      </c>
      <c r="E1819" s="59" t="s">
        <v>255</v>
      </c>
      <c r="F1819" s="1" t="s">
        <v>146</v>
      </c>
      <c r="G1819" s="59" t="s">
        <v>255</v>
      </c>
      <c r="H1819" s="1" t="s">
        <v>646</v>
      </c>
    </row>
    <row r="1820" spans="1:8" ht="15" hidden="1" customHeight="1" x14ac:dyDescent="0.25">
      <c r="A1820" s="1" t="s">
        <v>569</v>
      </c>
      <c r="B1820" s="2" t="s">
        <v>152</v>
      </c>
      <c r="C1820" s="40" t="s">
        <v>319</v>
      </c>
      <c r="D1820" s="1" t="s">
        <v>137</v>
      </c>
      <c r="E1820" s="59" t="s">
        <v>308</v>
      </c>
      <c r="F1820" s="1" t="s">
        <v>137</v>
      </c>
      <c r="G1820" s="59" t="s">
        <v>308</v>
      </c>
      <c r="H1820" s="1" t="s">
        <v>647</v>
      </c>
    </row>
    <row r="1821" spans="1:8" ht="15" hidden="1" customHeight="1" x14ac:dyDescent="0.25">
      <c r="A1821" s="1" t="s">
        <v>569</v>
      </c>
      <c r="B1821" s="2" t="s">
        <v>152</v>
      </c>
      <c r="C1821" s="40" t="s">
        <v>319</v>
      </c>
      <c r="D1821" s="1" t="s">
        <v>138</v>
      </c>
      <c r="E1821" s="59" t="s">
        <v>308</v>
      </c>
      <c r="F1821" s="1" t="s">
        <v>138</v>
      </c>
      <c r="G1821" s="59" t="s">
        <v>308</v>
      </c>
      <c r="H1821" s="1" t="s">
        <v>647</v>
      </c>
    </row>
    <row r="1822" spans="1:8" ht="15" hidden="1" customHeight="1" x14ac:dyDescent="0.25">
      <c r="A1822" s="1" t="s">
        <v>569</v>
      </c>
      <c r="B1822" s="2" t="s">
        <v>152</v>
      </c>
      <c r="C1822" s="40" t="s">
        <v>319</v>
      </c>
      <c r="D1822" s="1" t="s">
        <v>139</v>
      </c>
      <c r="E1822" s="59" t="s">
        <v>308</v>
      </c>
      <c r="F1822" s="1" t="s">
        <v>139</v>
      </c>
      <c r="G1822" s="59" t="s">
        <v>308</v>
      </c>
      <c r="H1822" s="1" t="s">
        <v>647</v>
      </c>
    </row>
    <row r="1823" spans="1:8" ht="15" hidden="1" customHeight="1" x14ac:dyDescent="0.25">
      <c r="A1823" s="1" t="s">
        <v>569</v>
      </c>
      <c r="B1823" s="2" t="s">
        <v>152</v>
      </c>
      <c r="C1823" s="40" t="s">
        <v>319</v>
      </c>
      <c r="D1823" s="1" t="s">
        <v>140</v>
      </c>
      <c r="E1823" s="59" t="s">
        <v>308</v>
      </c>
      <c r="F1823" s="1" t="s">
        <v>140</v>
      </c>
      <c r="G1823" s="59" t="s">
        <v>308</v>
      </c>
      <c r="H1823" s="1" t="s">
        <v>647</v>
      </c>
    </row>
    <row r="1824" spans="1:8" ht="15" hidden="1" customHeight="1" x14ac:dyDescent="0.25">
      <c r="A1824" s="1" t="s">
        <v>569</v>
      </c>
      <c r="B1824" s="2" t="s">
        <v>152</v>
      </c>
      <c r="C1824" s="40" t="s">
        <v>319</v>
      </c>
      <c r="D1824" s="1" t="s">
        <v>141</v>
      </c>
      <c r="E1824" s="59" t="s">
        <v>308</v>
      </c>
      <c r="F1824" s="1" t="s">
        <v>141</v>
      </c>
      <c r="G1824" s="59" t="s">
        <v>308</v>
      </c>
      <c r="H1824" s="1" t="s">
        <v>647</v>
      </c>
    </row>
    <row r="1825" spans="1:8" ht="15" hidden="1" customHeight="1" x14ac:dyDescent="0.25">
      <c r="A1825" s="1" t="s">
        <v>569</v>
      </c>
      <c r="B1825" s="2" t="s">
        <v>152</v>
      </c>
      <c r="C1825" s="3" t="s">
        <v>319</v>
      </c>
      <c r="D1825" s="1" t="s">
        <v>142</v>
      </c>
      <c r="E1825" s="59" t="s">
        <v>308</v>
      </c>
      <c r="F1825" s="1" t="s">
        <v>142</v>
      </c>
      <c r="G1825" s="59" t="s">
        <v>308</v>
      </c>
      <c r="H1825" s="1" t="s">
        <v>647</v>
      </c>
    </row>
    <row r="1826" spans="1:8" ht="15" hidden="1" customHeight="1" x14ac:dyDescent="0.25">
      <c r="A1826" s="1" t="s">
        <v>569</v>
      </c>
      <c r="B1826" s="2" t="s">
        <v>152</v>
      </c>
      <c r="C1826" s="40" t="s">
        <v>319</v>
      </c>
      <c r="D1826" s="1" t="s">
        <v>143</v>
      </c>
      <c r="E1826" s="59" t="s">
        <v>308</v>
      </c>
      <c r="F1826" s="1" t="s">
        <v>143</v>
      </c>
      <c r="G1826" s="59" t="s">
        <v>308</v>
      </c>
      <c r="H1826" s="1" t="s">
        <v>647</v>
      </c>
    </row>
    <row r="1827" spans="1:8" ht="15" hidden="1" customHeight="1" x14ac:dyDescent="0.25">
      <c r="A1827" s="1" t="s">
        <v>569</v>
      </c>
      <c r="B1827" s="2" t="s">
        <v>152</v>
      </c>
      <c r="C1827" s="40" t="s">
        <v>319</v>
      </c>
      <c r="D1827" s="1" t="s">
        <v>144</v>
      </c>
      <c r="E1827" s="59" t="s">
        <v>308</v>
      </c>
      <c r="F1827" s="1" t="s">
        <v>144</v>
      </c>
      <c r="G1827" s="59" t="s">
        <v>308</v>
      </c>
      <c r="H1827" s="1" t="s">
        <v>647</v>
      </c>
    </row>
    <row r="1828" spans="1:8" ht="15" hidden="1" customHeight="1" x14ac:dyDescent="0.25">
      <c r="A1828" s="1" t="s">
        <v>569</v>
      </c>
      <c r="B1828" s="2" t="s">
        <v>152</v>
      </c>
      <c r="C1828" s="40" t="s">
        <v>319</v>
      </c>
      <c r="D1828" s="1" t="s">
        <v>145</v>
      </c>
      <c r="E1828" s="59" t="s">
        <v>308</v>
      </c>
      <c r="F1828" s="1" t="s">
        <v>145</v>
      </c>
      <c r="G1828" s="59" t="s">
        <v>308</v>
      </c>
      <c r="H1828" s="1" t="s">
        <v>647</v>
      </c>
    </row>
    <row r="1829" spans="1:8" ht="15" hidden="1" customHeight="1" x14ac:dyDescent="0.25">
      <c r="A1829" s="1" t="s">
        <v>569</v>
      </c>
      <c r="B1829" s="2" t="s">
        <v>152</v>
      </c>
      <c r="C1829" s="40" t="s">
        <v>319</v>
      </c>
      <c r="D1829" s="1" t="s">
        <v>146</v>
      </c>
      <c r="E1829" s="59" t="s">
        <v>308</v>
      </c>
      <c r="F1829" s="1" t="s">
        <v>146</v>
      </c>
      <c r="G1829" s="59" t="s">
        <v>308</v>
      </c>
      <c r="H1829" s="1" t="s">
        <v>647</v>
      </c>
    </row>
    <row r="1830" spans="1:8" ht="15" hidden="1" customHeight="1" x14ac:dyDescent="0.25">
      <c r="A1830" s="1" t="s">
        <v>569</v>
      </c>
      <c r="B1830" s="2" t="s">
        <v>152</v>
      </c>
      <c r="C1830" s="40" t="s">
        <v>151</v>
      </c>
      <c r="D1830" s="1" t="s">
        <v>137</v>
      </c>
      <c r="E1830" s="59" t="s">
        <v>308</v>
      </c>
      <c r="F1830" s="1" t="s">
        <v>137</v>
      </c>
      <c r="G1830" s="59" t="s">
        <v>308</v>
      </c>
      <c r="H1830" s="1" t="s">
        <v>247</v>
      </c>
    </row>
    <row r="1831" spans="1:8" ht="15" hidden="1" customHeight="1" x14ac:dyDescent="0.25">
      <c r="A1831" s="1" t="s">
        <v>569</v>
      </c>
      <c r="B1831" s="2" t="s">
        <v>152</v>
      </c>
      <c r="C1831" s="40" t="s">
        <v>151</v>
      </c>
      <c r="D1831" s="1" t="s">
        <v>138</v>
      </c>
      <c r="E1831" s="59" t="s">
        <v>308</v>
      </c>
      <c r="F1831" s="1" t="s">
        <v>138</v>
      </c>
      <c r="G1831" s="59" t="s">
        <v>308</v>
      </c>
      <c r="H1831" s="1" t="s">
        <v>247</v>
      </c>
    </row>
    <row r="1832" spans="1:8" ht="15" hidden="1" customHeight="1" x14ac:dyDescent="0.25">
      <c r="A1832" s="1" t="s">
        <v>569</v>
      </c>
      <c r="B1832" s="2" t="s">
        <v>152</v>
      </c>
      <c r="C1832" s="40" t="s">
        <v>151</v>
      </c>
      <c r="D1832" s="1" t="s">
        <v>139</v>
      </c>
      <c r="E1832" s="59" t="s">
        <v>308</v>
      </c>
      <c r="F1832" s="1" t="s">
        <v>139</v>
      </c>
      <c r="G1832" s="59" t="s">
        <v>308</v>
      </c>
      <c r="H1832" s="1" t="s">
        <v>247</v>
      </c>
    </row>
    <row r="1833" spans="1:8" ht="15" hidden="1" customHeight="1" x14ac:dyDescent="0.25">
      <c r="A1833" s="1" t="s">
        <v>569</v>
      </c>
      <c r="B1833" s="2" t="s">
        <v>152</v>
      </c>
      <c r="C1833" s="40" t="s">
        <v>151</v>
      </c>
      <c r="D1833" s="1" t="s">
        <v>140</v>
      </c>
      <c r="E1833" s="59" t="s">
        <v>308</v>
      </c>
      <c r="F1833" s="1" t="s">
        <v>140</v>
      </c>
      <c r="G1833" s="59" t="s">
        <v>308</v>
      </c>
      <c r="H1833" s="1" t="s">
        <v>247</v>
      </c>
    </row>
    <row r="1834" spans="1:8" ht="15" hidden="1" customHeight="1" x14ac:dyDescent="0.25">
      <c r="A1834" s="1" t="s">
        <v>569</v>
      </c>
      <c r="B1834" s="2" t="s">
        <v>152</v>
      </c>
      <c r="C1834" s="40" t="s">
        <v>151</v>
      </c>
      <c r="D1834" s="1" t="s">
        <v>141</v>
      </c>
      <c r="E1834" s="59" t="s">
        <v>308</v>
      </c>
      <c r="F1834" s="1" t="s">
        <v>141</v>
      </c>
      <c r="G1834" s="59" t="s">
        <v>308</v>
      </c>
      <c r="H1834" s="1" t="s">
        <v>247</v>
      </c>
    </row>
    <row r="1835" spans="1:8" ht="15" hidden="1" customHeight="1" x14ac:dyDescent="0.25">
      <c r="A1835" s="1" t="s">
        <v>569</v>
      </c>
      <c r="B1835" s="2" t="s">
        <v>152</v>
      </c>
      <c r="C1835" s="3" t="s">
        <v>151</v>
      </c>
      <c r="D1835" s="1" t="s">
        <v>142</v>
      </c>
      <c r="E1835" s="59" t="s">
        <v>308</v>
      </c>
      <c r="F1835" s="1" t="s">
        <v>142</v>
      </c>
      <c r="G1835" s="59" t="s">
        <v>308</v>
      </c>
      <c r="H1835" s="1" t="s">
        <v>247</v>
      </c>
    </row>
    <row r="1836" spans="1:8" ht="15" hidden="1" customHeight="1" x14ac:dyDescent="0.25">
      <c r="A1836" s="1" t="s">
        <v>569</v>
      </c>
      <c r="B1836" s="2" t="s">
        <v>152</v>
      </c>
      <c r="C1836" s="40" t="s">
        <v>151</v>
      </c>
      <c r="D1836" s="1" t="s">
        <v>143</v>
      </c>
      <c r="E1836" s="59" t="s">
        <v>308</v>
      </c>
      <c r="F1836" s="1" t="s">
        <v>143</v>
      </c>
      <c r="G1836" s="59" t="s">
        <v>308</v>
      </c>
      <c r="H1836" s="1" t="s">
        <v>247</v>
      </c>
    </row>
    <row r="1837" spans="1:8" ht="15" hidden="1" customHeight="1" x14ac:dyDescent="0.25">
      <c r="A1837" s="1" t="s">
        <v>569</v>
      </c>
      <c r="B1837" s="2" t="s">
        <v>152</v>
      </c>
      <c r="C1837" s="40" t="s">
        <v>151</v>
      </c>
      <c r="D1837" s="1" t="s">
        <v>144</v>
      </c>
      <c r="E1837" s="59" t="s">
        <v>308</v>
      </c>
      <c r="F1837" s="1" t="s">
        <v>144</v>
      </c>
      <c r="G1837" s="59" t="s">
        <v>308</v>
      </c>
      <c r="H1837" s="1" t="s">
        <v>247</v>
      </c>
    </row>
    <row r="1838" spans="1:8" ht="15" hidden="1" customHeight="1" x14ac:dyDescent="0.25">
      <c r="A1838" s="1" t="s">
        <v>569</v>
      </c>
      <c r="B1838" s="2" t="s">
        <v>152</v>
      </c>
      <c r="C1838" s="40" t="s">
        <v>151</v>
      </c>
      <c r="D1838" s="1" t="s">
        <v>145</v>
      </c>
      <c r="E1838" s="59" t="s">
        <v>308</v>
      </c>
      <c r="F1838" s="1" t="s">
        <v>145</v>
      </c>
      <c r="G1838" s="59" t="s">
        <v>308</v>
      </c>
      <c r="H1838" s="1" t="s">
        <v>247</v>
      </c>
    </row>
    <row r="1839" spans="1:8" ht="15" hidden="1" customHeight="1" x14ac:dyDescent="0.25">
      <c r="A1839" s="1" t="s">
        <v>569</v>
      </c>
      <c r="B1839" s="2" t="s">
        <v>152</v>
      </c>
      <c r="C1839" s="40" t="s">
        <v>151</v>
      </c>
      <c r="D1839" s="1" t="s">
        <v>146</v>
      </c>
      <c r="E1839" s="59" t="s">
        <v>308</v>
      </c>
      <c r="F1839" s="1" t="s">
        <v>146</v>
      </c>
      <c r="G1839" s="59" t="s">
        <v>308</v>
      </c>
      <c r="H1839" s="1" t="s">
        <v>247</v>
      </c>
    </row>
    <row r="1840" spans="1:8" ht="15" hidden="1" customHeight="1" x14ac:dyDescent="0.25">
      <c r="A1840" s="1" t="s">
        <v>569</v>
      </c>
      <c r="B1840" s="2" t="s">
        <v>152</v>
      </c>
      <c r="C1840" s="40" t="s">
        <v>382</v>
      </c>
      <c r="D1840" s="1" t="s">
        <v>137</v>
      </c>
      <c r="E1840" s="59" t="s">
        <v>308</v>
      </c>
      <c r="F1840" s="1" t="s">
        <v>137</v>
      </c>
      <c r="G1840" s="59" t="s">
        <v>308</v>
      </c>
      <c r="H1840" s="1" t="s">
        <v>648</v>
      </c>
    </row>
    <row r="1841" spans="1:8" ht="15" hidden="1" customHeight="1" x14ac:dyDescent="0.25">
      <c r="A1841" s="1" t="s">
        <v>569</v>
      </c>
      <c r="B1841" s="2" t="s">
        <v>152</v>
      </c>
      <c r="C1841" s="40" t="s">
        <v>382</v>
      </c>
      <c r="D1841" s="1" t="s">
        <v>138</v>
      </c>
      <c r="E1841" s="59" t="s">
        <v>308</v>
      </c>
      <c r="F1841" s="1" t="s">
        <v>138</v>
      </c>
      <c r="G1841" s="59" t="s">
        <v>308</v>
      </c>
      <c r="H1841" s="1" t="s">
        <v>648</v>
      </c>
    </row>
    <row r="1842" spans="1:8" ht="15" hidden="1" customHeight="1" x14ac:dyDescent="0.25">
      <c r="A1842" s="1" t="s">
        <v>569</v>
      </c>
      <c r="B1842" s="2" t="s">
        <v>152</v>
      </c>
      <c r="C1842" s="40" t="s">
        <v>382</v>
      </c>
      <c r="D1842" s="1" t="s">
        <v>139</v>
      </c>
      <c r="E1842" s="59" t="s">
        <v>308</v>
      </c>
      <c r="F1842" s="1" t="s">
        <v>139</v>
      </c>
      <c r="G1842" s="59" t="s">
        <v>308</v>
      </c>
      <c r="H1842" s="1" t="s">
        <v>648</v>
      </c>
    </row>
    <row r="1843" spans="1:8" ht="15" hidden="1" customHeight="1" x14ac:dyDescent="0.25">
      <c r="A1843" s="1" t="s">
        <v>569</v>
      </c>
      <c r="B1843" s="2" t="s">
        <v>152</v>
      </c>
      <c r="C1843" s="40" t="s">
        <v>382</v>
      </c>
      <c r="D1843" s="1" t="s">
        <v>140</v>
      </c>
      <c r="E1843" s="59" t="s">
        <v>308</v>
      </c>
      <c r="F1843" s="1" t="s">
        <v>140</v>
      </c>
      <c r="G1843" s="59" t="s">
        <v>308</v>
      </c>
      <c r="H1843" s="1" t="s">
        <v>648</v>
      </c>
    </row>
    <row r="1844" spans="1:8" ht="15" hidden="1" customHeight="1" x14ac:dyDescent="0.25">
      <c r="A1844" s="1" t="s">
        <v>569</v>
      </c>
      <c r="B1844" s="2" t="s">
        <v>152</v>
      </c>
      <c r="C1844" s="40" t="s">
        <v>382</v>
      </c>
      <c r="D1844" s="1" t="s">
        <v>141</v>
      </c>
      <c r="E1844" s="59" t="s">
        <v>308</v>
      </c>
      <c r="F1844" s="1" t="s">
        <v>141</v>
      </c>
      <c r="G1844" s="59" t="s">
        <v>308</v>
      </c>
      <c r="H1844" s="1" t="s">
        <v>648</v>
      </c>
    </row>
    <row r="1845" spans="1:8" ht="15" hidden="1" customHeight="1" x14ac:dyDescent="0.25">
      <c r="A1845" s="1" t="s">
        <v>569</v>
      </c>
      <c r="B1845" s="2" t="s">
        <v>152</v>
      </c>
      <c r="C1845" s="3" t="s">
        <v>382</v>
      </c>
      <c r="D1845" s="1" t="s">
        <v>142</v>
      </c>
      <c r="E1845" s="59" t="s">
        <v>308</v>
      </c>
      <c r="F1845" s="1" t="s">
        <v>142</v>
      </c>
      <c r="G1845" s="59" t="s">
        <v>308</v>
      </c>
      <c r="H1845" s="1" t="s">
        <v>648</v>
      </c>
    </row>
    <row r="1846" spans="1:8" ht="15" hidden="1" customHeight="1" x14ac:dyDescent="0.25">
      <c r="A1846" s="1" t="s">
        <v>569</v>
      </c>
      <c r="B1846" s="2" t="s">
        <v>152</v>
      </c>
      <c r="C1846" s="40" t="s">
        <v>382</v>
      </c>
      <c r="D1846" s="1" t="s">
        <v>143</v>
      </c>
      <c r="E1846" s="59" t="s">
        <v>308</v>
      </c>
      <c r="F1846" s="1" t="s">
        <v>143</v>
      </c>
      <c r="G1846" s="59" t="s">
        <v>308</v>
      </c>
      <c r="H1846" s="1" t="s">
        <v>648</v>
      </c>
    </row>
    <row r="1847" spans="1:8" ht="15" hidden="1" customHeight="1" x14ac:dyDescent="0.25">
      <c r="A1847" s="1" t="s">
        <v>569</v>
      </c>
      <c r="B1847" s="2" t="s">
        <v>152</v>
      </c>
      <c r="C1847" s="40" t="s">
        <v>382</v>
      </c>
      <c r="D1847" s="1" t="s">
        <v>144</v>
      </c>
      <c r="E1847" s="59" t="s">
        <v>308</v>
      </c>
      <c r="F1847" s="1" t="s">
        <v>144</v>
      </c>
      <c r="G1847" s="59" t="s">
        <v>308</v>
      </c>
      <c r="H1847" s="1" t="s">
        <v>648</v>
      </c>
    </row>
    <row r="1848" spans="1:8" ht="15" hidden="1" customHeight="1" x14ac:dyDescent="0.25">
      <c r="A1848" s="1" t="s">
        <v>569</v>
      </c>
      <c r="B1848" s="2" t="s">
        <v>152</v>
      </c>
      <c r="C1848" s="40" t="s">
        <v>382</v>
      </c>
      <c r="D1848" s="1" t="s">
        <v>145</v>
      </c>
      <c r="E1848" s="59" t="s">
        <v>308</v>
      </c>
      <c r="F1848" s="1" t="s">
        <v>145</v>
      </c>
      <c r="G1848" s="59" t="s">
        <v>308</v>
      </c>
      <c r="H1848" s="1" t="s">
        <v>648</v>
      </c>
    </row>
    <row r="1849" spans="1:8" ht="15" hidden="1" customHeight="1" x14ac:dyDescent="0.25">
      <c r="A1849" s="1" t="s">
        <v>569</v>
      </c>
      <c r="B1849" s="2" t="s">
        <v>152</v>
      </c>
      <c r="C1849" s="40" t="s">
        <v>382</v>
      </c>
      <c r="D1849" s="1" t="s">
        <v>146</v>
      </c>
      <c r="E1849" s="59" t="s">
        <v>308</v>
      </c>
      <c r="F1849" s="1" t="s">
        <v>146</v>
      </c>
      <c r="G1849" s="59" t="s">
        <v>308</v>
      </c>
      <c r="H1849" s="1" t="s">
        <v>648</v>
      </c>
    </row>
    <row r="1850" spans="1:8" ht="15" hidden="1" customHeight="1" x14ac:dyDescent="0.25">
      <c r="A1850" s="1" t="s">
        <v>657</v>
      </c>
      <c r="B1850" s="1" t="s">
        <v>155</v>
      </c>
      <c r="C1850" s="38" t="s">
        <v>166</v>
      </c>
      <c r="D1850" s="1" t="s">
        <v>137</v>
      </c>
      <c r="E1850" s="59" t="s">
        <v>254</v>
      </c>
      <c r="F1850" s="1" t="s">
        <v>137</v>
      </c>
      <c r="G1850" s="59" t="s">
        <v>254</v>
      </c>
      <c r="H1850" s="1" t="s">
        <v>343</v>
      </c>
    </row>
    <row r="1851" spans="1:8" ht="15" hidden="1" customHeight="1" x14ac:dyDescent="0.25">
      <c r="A1851" s="1" t="s">
        <v>657</v>
      </c>
      <c r="B1851" s="1" t="s">
        <v>155</v>
      </c>
      <c r="C1851" s="38" t="s">
        <v>166</v>
      </c>
      <c r="D1851" s="1" t="s">
        <v>138</v>
      </c>
      <c r="E1851" s="59" t="s">
        <v>254</v>
      </c>
      <c r="F1851" s="1" t="s">
        <v>138</v>
      </c>
      <c r="G1851" s="59" t="s">
        <v>254</v>
      </c>
      <c r="H1851" s="1" t="s">
        <v>343</v>
      </c>
    </row>
    <row r="1852" spans="1:8" ht="15" hidden="1" customHeight="1" x14ac:dyDescent="0.25">
      <c r="A1852" s="1" t="s">
        <v>657</v>
      </c>
      <c r="B1852" s="1" t="s">
        <v>155</v>
      </c>
      <c r="C1852" s="38" t="s">
        <v>166</v>
      </c>
      <c r="D1852" s="1" t="s">
        <v>139</v>
      </c>
      <c r="E1852" s="59" t="s">
        <v>254</v>
      </c>
      <c r="F1852" s="1" t="s">
        <v>139</v>
      </c>
      <c r="G1852" s="59" t="s">
        <v>254</v>
      </c>
      <c r="H1852" s="1" t="s">
        <v>343</v>
      </c>
    </row>
    <row r="1853" spans="1:8" ht="15" hidden="1" customHeight="1" x14ac:dyDescent="0.25">
      <c r="A1853" s="1" t="s">
        <v>657</v>
      </c>
      <c r="B1853" s="1" t="s">
        <v>155</v>
      </c>
      <c r="C1853" s="38" t="s">
        <v>166</v>
      </c>
      <c r="D1853" s="1" t="s">
        <v>140</v>
      </c>
      <c r="E1853" s="59" t="s">
        <v>254</v>
      </c>
      <c r="F1853" s="1" t="s">
        <v>140</v>
      </c>
      <c r="G1853" s="59" t="s">
        <v>254</v>
      </c>
      <c r="H1853" s="1" t="s">
        <v>343</v>
      </c>
    </row>
    <row r="1854" spans="1:8" ht="15" hidden="1" customHeight="1" x14ac:dyDescent="0.25">
      <c r="A1854" s="1" t="s">
        <v>657</v>
      </c>
      <c r="B1854" s="1" t="s">
        <v>155</v>
      </c>
      <c r="C1854" s="38" t="s">
        <v>166</v>
      </c>
      <c r="D1854" s="1" t="s">
        <v>141</v>
      </c>
      <c r="E1854" s="59" t="s">
        <v>254</v>
      </c>
      <c r="F1854" s="1" t="s">
        <v>141</v>
      </c>
      <c r="G1854" s="59" t="s">
        <v>254</v>
      </c>
      <c r="H1854" s="1" t="s">
        <v>343</v>
      </c>
    </row>
    <row r="1855" spans="1:8" ht="15" hidden="1" customHeight="1" x14ac:dyDescent="0.25">
      <c r="A1855" s="1" t="s">
        <v>657</v>
      </c>
      <c r="B1855" s="1" t="s">
        <v>155</v>
      </c>
      <c r="C1855" s="1" t="s">
        <v>166</v>
      </c>
      <c r="D1855" s="1" t="s">
        <v>142</v>
      </c>
      <c r="E1855" s="59" t="s">
        <v>254</v>
      </c>
      <c r="F1855" s="1" t="s">
        <v>142</v>
      </c>
      <c r="G1855" s="59" t="s">
        <v>254</v>
      </c>
      <c r="H1855" s="1" t="s">
        <v>343</v>
      </c>
    </row>
    <row r="1856" spans="1:8" ht="15" hidden="1" customHeight="1" x14ac:dyDescent="0.25">
      <c r="A1856" s="1" t="s">
        <v>657</v>
      </c>
      <c r="B1856" s="1" t="s">
        <v>155</v>
      </c>
      <c r="C1856" s="38" t="s">
        <v>166</v>
      </c>
      <c r="D1856" s="1" t="s">
        <v>143</v>
      </c>
      <c r="E1856" s="59" t="s">
        <v>254</v>
      </c>
      <c r="F1856" s="1" t="s">
        <v>143</v>
      </c>
      <c r="G1856" s="59" t="s">
        <v>254</v>
      </c>
      <c r="H1856" s="1" t="s">
        <v>343</v>
      </c>
    </row>
    <row r="1857" spans="1:8" ht="15" hidden="1" customHeight="1" x14ac:dyDescent="0.25">
      <c r="A1857" s="1" t="s">
        <v>657</v>
      </c>
      <c r="B1857" s="1" t="s">
        <v>155</v>
      </c>
      <c r="C1857" s="38" t="s">
        <v>166</v>
      </c>
      <c r="D1857" s="1" t="s">
        <v>144</v>
      </c>
      <c r="E1857" s="59" t="s">
        <v>254</v>
      </c>
      <c r="F1857" s="1" t="s">
        <v>144</v>
      </c>
      <c r="G1857" s="59" t="s">
        <v>254</v>
      </c>
      <c r="H1857" s="1" t="s">
        <v>343</v>
      </c>
    </row>
    <row r="1858" spans="1:8" ht="15" hidden="1" customHeight="1" x14ac:dyDescent="0.25">
      <c r="A1858" s="1" t="s">
        <v>657</v>
      </c>
      <c r="B1858" s="1" t="s">
        <v>155</v>
      </c>
      <c r="C1858" s="38" t="s">
        <v>166</v>
      </c>
      <c r="D1858" s="1" t="s">
        <v>145</v>
      </c>
      <c r="E1858" s="59" t="s">
        <v>254</v>
      </c>
      <c r="F1858" s="1" t="s">
        <v>145</v>
      </c>
      <c r="G1858" s="59" t="s">
        <v>254</v>
      </c>
      <c r="H1858" s="1" t="s">
        <v>343</v>
      </c>
    </row>
    <row r="1859" spans="1:8" ht="15" hidden="1" customHeight="1" x14ac:dyDescent="0.25">
      <c r="A1859" s="1" t="s">
        <v>657</v>
      </c>
      <c r="B1859" s="1" t="s">
        <v>155</v>
      </c>
      <c r="C1859" s="38" t="s">
        <v>166</v>
      </c>
      <c r="D1859" s="1" t="s">
        <v>146</v>
      </c>
      <c r="E1859" s="59" t="s">
        <v>254</v>
      </c>
      <c r="F1859" s="1" t="s">
        <v>146</v>
      </c>
      <c r="G1859" s="59" t="s">
        <v>254</v>
      </c>
      <c r="H1859" s="1" t="s">
        <v>343</v>
      </c>
    </row>
    <row r="1860" spans="1:8" ht="15" hidden="1" customHeight="1" x14ac:dyDescent="0.25">
      <c r="A1860" s="1" t="s">
        <v>657</v>
      </c>
      <c r="B1860" s="1" t="s">
        <v>155</v>
      </c>
      <c r="C1860" s="38" t="s">
        <v>165</v>
      </c>
      <c r="D1860" s="1" t="s">
        <v>137</v>
      </c>
      <c r="E1860" s="59" t="s">
        <v>254</v>
      </c>
      <c r="F1860" s="1" t="s">
        <v>137</v>
      </c>
      <c r="G1860" s="59" t="s">
        <v>254</v>
      </c>
      <c r="H1860" s="1" t="s">
        <v>344</v>
      </c>
    </row>
    <row r="1861" spans="1:8" ht="15" hidden="1" customHeight="1" x14ac:dyDescent="0.25">
      <c r="A1861" s="1" t="s">
        <v>657</v>
      </c>
      <c r="B1861" s="1" t="s">
        <v>155</v>
      </c>
      <c r="C1861" s="38" t="s">
        <v>165</v>
      </c>
      <c r="D1861" s="1" t="s">
        <v>138</v>
      </c>
      <c r="E1861" s="59" t="s">
        <v>254</v>
      </c>
      <c r="F1861" s="1" t="s">
        <v>138</v>
      </c>
      <c r="G1861" s="59" t="s">
        <v>254</v>
      </c>
      <c r="H1861" s="1" t="s">
        <v>344</v>
      </c>
    </row>
    <row r="1862" spans="1:8" ht="15" hidden="1" customHeight="1" x14ac:dyDescent="0.25">
      <c r="A1862" s="1" t="s">
        <v>657</v>
      </c>
      <c r="B1862" s="1" t="s">
        <v>155</v>
      </c>
      <c r="C1862" s="38" t="s">
        <v>165</v>
      </c>
      <c r="D1862" s="1" t="s">
        <v>139</v>
      </c>
      <c r="E1862" s="59" t="s">
        <v>254</v>
      </c>
      <c r="F1862" s="1" t="s">
        <v>139</v>
      </c>
      <c r="G1862" s="59" t="s">
        <v>254</v>
      </c>
      <c r="H1862" s="1" t="s">
        <v>344</v>
      </c>
    </row>
    <row r="1863" spans="1:8" ht="15" hidden="1" customHeight="1" x14ac:dyDescent="0.25">
      <c r="A1863" s="1" t="s">
        <v>657</v>
      </c>
      <c r="B1863" s="1" t="s">
        <v>155</v>
      </c>
      <c r="C1863" s="38" t="s">
        <v>165</v>
      </c>
      <c r="D1863" s="1" t="s">
        <v>140</v>
      </c>
      <c r="E1863" s="59" t="s">
        <v>254</v>
      </c>
      <c r="F1863" s="1" t="s">
        <v>140</v>
      </c>
      <c r="G1863" s="59" t="s">
        <v>254</v>
      </c>
      <c r="H1863" s="1" t="s">
        <v>344</v>
      </c>
    </row>
    <row r="1864" spans="1:8" ht="15" hidden="1" customHeight="1" x14ac:dyDescent="0.25">
      <c r="A1864" s="1" t="s">
        <v>657</v>
      </c>
      <c r="B1864" s="1" t="s">
        <v>155</v>
      </c>
      <c r="C1864" s="38" t="s">
        <v>165</v>
      </c>
      <c r="D1864" s="1" t="s">
        <v>141</v>
      </c>
      <c r="E1864" s="59" t="s">
        <v>254</v>
      </c>
      <c r="F1864" s="1" t="s">
        <v>141</v>
      </c>
      <c r="G1864" s="59" t="s">
        <v>254</v>
      </c>
      <c r="H1864" s="1" t="s">
        <v>344</v>
      </c>
    </row>
    <row r="1865" spans="1:8" ht="15" hidden="1" customHeight="1" x14ac:dyDescent="0.25">
      <c r="A1865" s="1" t="s">
        <v>657</v>
      </c>
      <c r="B1865" s="1" t="s">
        <v>155</v>
      </c>
      <c r="C1865" s="1" t="s">
        <v>165</v>
      </c>
      <c r="D1865" s="1" t="s">
        <v>142</v>
      </c>
      <c r="E1865" s="59" t="s">
        <v>254</v>
      </c>
      <c r="F1865" s="1" t="s">
        <v>142</v>
      </c>
      <c r="G1865" s="59" t="s">
        <v>254</v>
      </c>
      <c r="H1865" s="1" t="s">
        <v>344</v>
      </c>
    </row>
    <row r="1866" spans="1:8" ht="15" hidden="1" customHeight="1" x14ac:dyDescent="0.25">
      <c r="A1866" s="1" t="s">
        <v>657</v>
      </c>
      <c r="B1866" s="1" t="s">
        <v>155</v>
      </c>
      <c r="C1866" s="38" t="s">
        <v>165</v>
      </c>
      <c r="D1866" s="1" t="s">
        <v>143</v>
      </c>
      <c r="E1866" s="59" t="s">
        <v>254</v>
      </c>
      <c r="F1866" s="1" t="s">
        <v>143</v>
      </c>
      <c r="G1866" s="59" t="s">
        <v>254</v>
      </c>
      <c r="H1866" s="1" t="s">
        <v>344</v>
      </c>
    </row>
    <row r="1867" spans="1:8" ht="15" hidden="1" customHeight="1" x14ac:dyDescent="0.25">
      <c r="A1867" s="1" t="s">
        <v>657</v>
      </c>
      <c r="B1867" s="1" t="s">
        <v>155</v>
      </c>
      <c r="C1867" s="38" t="s">
        <v>165</v>
      </c>
      <c r="D1867" s="1" t="s">
        <v>144</v>
      </c>
      <c r="E1867" s="59" t="s">
        <v>254</v>
      </c>
      <c r="F1867" s="1" t="s">
        <v>144</v>
      </c>
      <c r="G1867" s="59" t="s">
        <v>254</v>
      </c>
      <c r="H1867" s="1" t="s">
        <v>344</v>
      </c>
    </row>
    <row r="1868" spans="1:8" ht="15" hidden="1" customHeight="1" x14ac:dyDescent="0.25">
      <c r="A1868" s="1" t="s">
        <v>657</v>
      </c>
      <c r="B1868" s="1" t="s">
        <v>155</v>
      </c>
      <c r="C1868" s="38" t="s">
        <v>165</v>
      </c>
      <c r="D1868" s="1" t="s">
        <v>145</v>
      </c>
      <c r="E1868" s="59" t="s">
        <v>254</v>
      </c>
      <c r="F1868" s="1" t="s">
        <v>145</v>
      </c>
      <c r="G1868" s="59" t="s">
        <v>254</v>
      </c>
      <c r="H1868" s="1" t="s">
        <v>344</v>
      </c>
    </row>
    <row r="1869" spans="1:8" ht="15" hidden="1" customHeight="1" x14ac:dyDescent="0.25">
      <c r="A1869" s="1" t="s">
        <v>657</v>
      </c>
      <c r="B1869" s="1" t="s">
        <v>155</v>
      </c>
      <c r="C1869" s="38" t="s">
        <v>165</v>
      </c>
      <c r="D1869" s="1" t="s">
        <v>146</v>
      </c>
      <c r="E1869" s="59" t="s">
        <v>254</v>
      </c>
      <c r="F1869" s="1" t="s">
        <v>146</v>
      </c>
      <c r="G1869" s="59" t="s">
        <v>254</v>
      </c>
      <c r="H1869" s="1" t="s">
        <v>344</v>
      </c>
    </row>
    <row r="1870" spans="1:8" ht="15" hidden="1" customHeight="1" x14ac:dyDescent="0.25">
      <c r="A1870" s="1" t="s">
        <v>657</v>
      </c>
      <c r="B1870" s="1" t="s">
        <v>154</v>
      </c>
      <c r="C1870" s="38" t="s">
        <v>164</v>
      </c>
      <c r="D1870" s="1" t="s">
        <v>137</v>
      </c>
      <c r="E1870" s="59" t="s">
        <v>255</v>
      </c>
      <c r="F1870" s="1" t="s">
        <v>137</v>
      </c>
      <c r="G1870" s="59" t="s">
        <v>255</v>
      </c>
      <c r="H1870" s="1" t="s">
        <v>345</v>
      </c>
    </row>
    <row r="1871" spans="1:8" ht="15" hidden="1" customHeight="1" x14ac:dyDescent="0.25">
      <c r="A1871" s="1" t="s">
        <v>657</v>
      </c>
      <c r="B1871" s="1" t="s">
        <v>154</v>
      </c>
      <c r="C1871" s="38" t="s">
        <v>164</v>
      </c>
      <c r="D1871" s="1" t="s">
        <v>138</v>
      </c>
      <c r="E1871" s="59" t="s">
        <v>255</v>
      </c>
      <c r="F1871" s="1" t="s">
        <v>138</v>
      </c>
      <c r="G1871" s="59" t="s">
        <v>255</v>
      </c>
      <c r="H1871" s="1" t="s">
        <v>345</v>
      </c>
    </row>
    <row r="1872" spans="1:8" ht="15" hidden="1" customHeight="1" x14ac:dyDescent="0.25">
      <c r="A1872" s="1" t="s">
        <v>657</v>
      </c>
      <c r="B1872" s="1" t="s">
        <v>154</v>
      </c>
      <c r="C1872" s="38" t="s">
        <v>164</v>
      </c>
      <c r="D1872" s="1" t="s">
        <v>139</v>
      </c>
      <c r="E1872" s="59" t="s">
        <v>255</v>
      </c>
      <c r="F1872" s="1" t="s">
        <v>139</v>
      </c>
      <c r="G1872" s="59" t="s">
        <v>255</v>
      </c>
      <c r="H1872" s="1" t="s">
        <v>345</v>
      </c>
    </row>
    <row r="1873" spans="1:8" ht="15" hidden="1" customHeight="1" x14ac:dyDescent="0.25">
      <c r="A1873" s="1" t="s">
        <v>657</v>
      </c>
      <c r="B1873" s="1" t="s">
        <v>154</v>
      </c>
      <c r="C1873" s="38" t="s">
        <v>164</v>
      </c>
      <c r="D1873" s="1" t="s">
        <v>140</v>
      </c>
      <c r="E1873" s="59" t="s">
        <v>255</v>
      </c>
      <c r="F1873" s="1" t="s">
        <v>140</v>
      </c>
      <c r="G1873" s="59" t="s">
        <v>255</v>
      </c>
      <c r="H1873" s="1" t="s">
        <v>345</v>
      </c>
    </row>
    <row r="1874" spans="1:8" ht="15" hidden="1" customHeight="1" x14ac:dyDescent="0.25">
      <c r="A1874" s="1" t="s">
        <v>657</v>
      </c>
      <c r="B1874" s="1" t="s">
        <v>154</v>
      </c>
      <c r="C1874" s="38" t="s">
        <v>164</v>
      </c>
      <c r="D1874" s="1" t="s">
        <v>141</v>
      </c>
      <c r="E1874" s="59" t="s">
        <v>255</v>
      </c>
      <c r="F1874" s="1" t="s">
        <v>141</v>
      </c>
      <c r="G1874" s="59" t="s">
        <v>255</v>
      </c>
      <c r="H1874" s="1" t="s">
        <v>345</v>
      </c>
    </row>
    <row r="1875" spans="1:8" ht="15" hidden="1" customHeight="1" x14ac:dyDescent="0.25">
      <c r="A1875" s="1" t="s">
        <v>657</v>
      </c>
      <c r="B1875" s="1" t="s">
        <v>154</v>
      </c>
      <c r="C1875" s="1" t="s">
        <v>164</v>
      </c>
      <c r="D1875" s="1" t="s">
        <v>142</v>
      </c>
      <c r="E1875" s="59" t="s">
        <v>255</v>
      </c>
      <c r="F1875" s="1" t="s">
        <v>142</v>
      </c>
      <c r="G1875" s="59" t="s">
        <v>255</v>
      </c>
      <c r="H1875" s="1" t="s">
        <v>345</v>
      </c>
    </row>
    <row r="1876" spans="1:8" ht="15" hidden="1" customHeight="1" x14ac:dyDescent="0.25">
      <c r="A1876" s="1" t="s">
        <v>657</v>
      </c>
      <c r="B1876" s="1" t="s">
        <v>154</v>
      </c>
      <c r="C1876" s="38" t="s">
        <v>164</v>
      </c>
      <c r="D1876" s="1" t="s">
        <v>143</v>
      </c>
      <c r="E1876" s="59" t="s">
        <v>255</v>
      </c>
      <c r="F1876" s="1" t="s">
        <v>143</v>
      </c>
      <c r="G1876" s="59" t="s">
        <v>255</v>
      </c>
      <c r="H1876" s="1" t="s">
        <v>345</v>
      </c>
    </row>
    <row r="1877" spans="1:8" ht="15" hidden="1" customHeight="1" x14ac:dyDescent="0.25">
      <c r="A1877" s="1" t="s">
        <v>657</v>
      </c>
      <c r="B1877" s="1" t="s">
        <v>154</v>
      </c>
      <c r="C1877" s="38" t="s">
        <v>164</v>
      </c>
      <c r="D1877" s="1" t="s">
        <v>144</v>
      </c>
      <c r="E1877" s="59" t="s">
        <v>255</v>
      </c>
      <c r="F1877" s="1" t="s">
        <v>144</v>
      </c>
      <c r="G1877" s="59" t="s">
        <v>255</v>
      </c>
      <c r="H1877" s="1" t="s">
        <v>345</v>
      </c>
    </row>
    <row r="1878" spans="1:8" ht="15" hidden="1" customHeight="1" x14ac:dyDescent="0.25">
      <c r="A1878" s="1" t="s">
        <v>657</v>
      </c>
      <c r="B1878" s="1" t="s">
        <v>154</v>
      </c>
      <c r="C1878" s="38" t="s">
        <v>164</v>
      </c>
      <c r="D1878" s="1" t="s">
        <v>145</v>
      </c>
      <c r="E1878" s="59" t="s">
        <v>255</v>
      </c>
      <c r="F1878" s="1" t="s">
        <v>145</v>
      </c>
      <c r="G1878" s="59" t="s">
        <v>255</v>
      </c>
      <c r="H1878" s="1" t="s">
        <v>345</v>
      </c>
    </row>
    <row r="1879" spans="1:8" ht="15" hidden="1" customHeight="1" x14ac:dyDescent="0.25">
      <c r="A1879" s="1" t="s">
        <v>657</v>
      </c>
      <c r="B1879" s="1" t="s">
        <v>154</v>
      </c>
      <c r="C1879" s="38" t="s">
        <v>164</v>
      </c>
      <c r="D1879" s="1" t="s">
        <v>146</v>
      </c>
      <c r="E1879" s="59" t="s">
        <v>255</v>
      </c>
      <c r="F1879" s="1" t="s">
        <v>146</v>
      </c>
      <c r="G1879" s="59" t="s">
        <v>255</v>
      </c>
      <c r="H1879" s="1" t="s">
        <v>345</v>
      </c>
    </row>
    <row r="1880" spans="1:8" ht="15" hidden="1" customHeight="1" x14ac:dyDescent="0.25">
      <c r="A1880" s="1" t="s">
        <v>657</v>
      </c>
      <c r="B1880" s="1" t="s">
        <v>154</v>
      </c>
      <c r="C1880" s="38" t="s">
        <v>163</v>
      </c>
      <c r="D1880" s="1" t="s">
        <v>137</v>
      </c>
      <c r="E1880" s="59" t="s">
        <v>255</v>
      </c>
      <c r="F1880" s="1" t="s">
        <v>137</v>
      </c>
      <c r="G1880" s="59" t="s">
        <v>255</v>
      </c>
      <c r="H1880" s="1" t="s">
        <v>346</v>
      </c>
    </row>
    <row r="1881" spans="1:8" ht="15" hidden="1" customHeight="1" x14ac:dyDescent="0.25">
      <c r="A1881" s="1" t="s">
        <v>657</v>
      </c>
      <c r="B1881" s="1" t="s">
        <v>154</v>
      </c>
      <c r="C1881" s="38" t="s">
        <v>163</v>
      </c>
      <c r="D1881" s="1" t="s">
        <v>138</v>
      </c>
      <c r="E1881" s="59" t="s">
        <v>255</v>
      </c>
      <c r="F1881" s="1" t="s">
        <v>138</v>
      </c>
      <c r="G1881" s="59" t="s">
        <v>255</v>
      </c>
      <c r="H1881" s="1" t="s">
        <v>346</v>
      </c>
    </row>
    <row r="1882" spans="1:8" ht="15" hidden="1" customHeight="1" x14ac:dyDescent="0.25">
      <c r="A1882" s="1" t="s">
        <v>657</v>
      </c>
      <c r="B1882" s="1" t="s">
        <v>154</v>
      </c>
      <c r="C1882" s="38" t="s">
        <v>163</v>
      </c>
      <c r="D1882" s="1" t="s">
        <v>139</v>
      </c>
      <c r="E1882" s="59" t="s">
        <v>255</v>
      </c>
      <c r="F1882" s="1" t="s">
        <v>139</v>
      </c>
      <c r="G1882" s="59" t="s">
        <v>255</v>
      </c>
      <c r="H1882" s="1" t="s">
        <v>346</v>
      </c>
    </row>
    <row r="1883" spans="1:8" ht="15" hidden="1" customHeight="1" x14ac:dyDescent="0.25">
      <c r="A1883" s="1" t="s">
        <v>657</v>
      </c>
      <c r="B1883" s="1" t="s">
        <v>154</v>
      </c>
      <c r="C1883" s="38" t="s">
        <v>163</v>
      </c>
      <c r="D1883" s="1" t="s">
        <v>140</v>
      </c>
      <c r="E1883" s="59" t="s">
        <v>255</v>
      </c>
      <c r="F1883" s="1" t="s">
        <v>140</v>
      </c>
      <c r="G1883" s="59" t="s">
        <v>255</v>
      </c>
      <c r="H1883" s="1" t="s">
        <v>346</v>
      </c>
    </row>
    <row r="1884" spans="1:8" ht="15" hidden="1" customHeight="1" x14ac:dyDescent="0.25">
      <c r="A1884" s="1" t="s">
        <v>657</v>
      </c>
      <c r="B1884" s="1" t="s">
        <v>154</v>
      </c>
      <c r="C1884" s="38" t="s">
        <v>163</v>
      </c>
      <c r="D1884" s="1" t="s">
        <v>141</v>
      </c>
      <c r="E1884" s="59" t="s">
        <v>255</v>
      </c>
      <c r="F1884" s="1" t="s">
        <v>141</v>
      </c>
      <c r="G1884" s="59" t="s">
        <v>255</v>
      </c>
      <c r="H1884" s="1" t="s">
        <v>346</v>
      </c>
    </row>
    <row r="1885" spans="1:8" ht="15" hidden="1" customHeight="1" x14ac:dyDescent="0.25">
      <c r="A1885" s="1" t="s">
        <v>657</v>
      </c>
      <c r="B1885" s="1" t="s">
        <v>154</v>
      </c>
      <c r="C1885" s="1" t="s">
        <v>163</v>
      </c>
      <c r="D1885" s="1" t="s">
        <v>142</v>
      </c>
      <c r="E1885" s="59" t="s">
        <v>255</v>
      </c>
      <c r="F1885" s="1" t="s">
        <v>142</v>
      </c>
      <c r="G1885" s="59" t="s">
        <v>255</v>
      </c>
      <c r="H1885" s="1" t="s">
        <v>346</v>
      </c>
    </row>
    <row r="1886" spans="1:8" ht="15" hidden="1" customHeight="1" x14ac:dyDescent="0.25">
      <c r="A1886" s="1" t="s">
        <v>657</v>
      </c>
      <c r="B1886" s="1" t="s">
        <v>154</v>
      </c>
      <c r="C1886" s="38" t="s">
        <v>163</v>
      </c>
      <c r="D1886" s="1" t="s">
        <v>143</v>
      </c>
      <c r="E1886" s="59" t="s">
        <v>255</v>
      </c>
      <c r="F1886" s="1" t="s">
        <v>143</v>
      </c>
      <c r="G1886" s="59" t="s">
        <v>255</v>
      </c>
      <c r="H1886" s="1" t="s">
        <v>346</v>
      </c>
    </row>
    <row r="1887" spans="1:8" ht="15" hidden="1" customHeight="1" x14ac:dyDescent="0.25">
      <c r="A1887" s="1" t="s">
        <v>657</v>
      </c>
      <c r="B1887" s="1" t="s">
        <v>154</v>
      </c>
      <c r="C1887" s="38" t="s">
        <v>163</v>
      </c>
      <c r="D1887" s="1" t="s">
        <v>144</v>
      </c>
      <c r="E1887" s="59" t="s">
        <v>255</v>
      </c>
      <c r="F1887" s="1" t="s">
        <v>144</v>
      </c>
      <c r="G1887" s="59" t="s">
        <v>255</v>
      </c>
      <c r="H1887" s="1" t="s">
        <v>346</v>
      </c>
    </row>
    <row r="1888" spans="1:8" ht="15" hidden="1" customHeight="1" x14ac:dyDescent="0.25">
      <c r="A1888" s="1" t="s">
        <v>657</v>
      </c>
      <c r="B1888" s="1" t="s">
        <v>154</v>
      </c>
      <c r="C1888" s="38" t="s">
        <v>163</v>
      </c>
      <c r="D1888" s="1" t="s">
        <v>145</v>
      </c>
      <c r="E1888" s="59" t="s">
        <v>255</v>
      </c>
      <c r="F1888" s="1" t="s">
        <v>145</v>
      </c>
      <c r="G1888" s="59" t="s">
        <v>255</v>
      </c>
      <c r="H1888" s="1" t="s">
        <v>346</v>
      </c>
    </row>
    <row r="1889" spans="1:8" ht="15" hidden="1" customHeight="1" x14ac:dyDescent="0.25">
      <c r="A1889" s="1" t="s">
        <v>657</v>
      </c>
      <c r="B1889" s="1" t="s">
        <v>154</v>
      </c>
      <c r="C1889" s="38" t="s">
        <v>163</v>
      </c>
      <c r="D1889" s="1" t="s">
        <v>146</v>
      </c>
      <c r="E1889" s="59" t="s">
        <v>255</v>
      </c>
      <c r="F1889" s="1" t="s">
        <v>146</v>
      </c>
      <c r="G1889" s="59" t="s">
        <v>255</v>
      </c>
      <c r="H1889" s="1" t="s">
        <v>346</v>
      </c>
    </row>
    <row r="1890" spans="1:8" ht="15" hidden="1" customHeight="1" x14ac:dyDescent="0.25">
      <c r="A1890" s="1" t="s">
        <v>657</v>
      </c>
      <c r="B1890" s="1" t="s">
        <v>152</v>
      </c>
      <c r="C1890" s="38" t="s">
        <v>162</v>
      </c>
      <c r="D1890" s="1" t="s">
        <v>137</v>
      </c>
      <c r="E1890" s="59" t="s">
        <v>308</v>
      </c>
      <c r="F1890" s="1" t="s">
        <v>137</v>
      </c>
      <c r="G1890" s="59" t="s">
        <v>308</v>
      </c>
      <c r="H1890" s="1" t="s">
        <v>347</v>
      </c>
    </row>
    <row r="1891" spans="1:8" ht="15" hidden="1" customHeight="1" x14ac:dyDescent="0.25">
      <c r="A1891" s="1" t="s">
        <v>657</v>
      </c>
      <c r="B1891" s="1" t="s">
        <v>152</v>
      </c>
      <c r="C1891" s="38" t="s">
        <v>162</v>
      </c>
      <c r="D1891" s="1" t="s">
        <v>138</v>
      </c>
      <c r="E1891" s="59" t="s">
        <v>308</v>
      </c>
      <c r="F1891" s="1" t="s">
        <v>138</v>
      </c>
      <c r="G1891" s="59" t="s">
        <v>308</v>
      </c>
      <c r="H1891" s="1" t="s">
        <v>347</v>
      </c>
    </row>
    <row r="1892" spans="1:8" ht="15" hidden="1" customHeight="1" x14ac:dyDescent="0.25">
      <c r="A1892" s="1" t="s">
        <v>657</v>
      </c>
      <c r="B1892" s="1" t="s">
        <v>152</v>
      </c>
      <c r="C1892" s="38" t="s">
        <v>162</v>
      </c>
      <c r="D1892" s="1" t="s">
        <v>139</v>
      </c>
      <c r="E1892" s="59" t="s">
        <v>308</v>
      </c>
      <c r="F1892" s="1" t="s">
        <v>139</v>
      </c>
      <c r="G1892" s="59" t="s">
        <v>308</v>
      </c>
      <c r="H1892" s="1" t="s">
        <v>347</v>
      </c>
    </row>
    <row r="1893" spans="1:8" ht="15" hidden="1" customHeight="1" x14ac:dyDescent="0.25">
      <c r="A1893" s="1" t="s">
        <v>657</v>
      </c>
      <c r="B1893" s="1" t="s">
        <v>152</v>
      </c>
      <c r="C1893" s="38" t="s">
        <v>162</v>
      </c>
      <c r="D1893" s="1" t="s">
        <v>140</v>
      </c>
      <c r="E1893" s="59" t="s">
        <v>308</v>
      </c>
      <c r="F1893" s="1" t="s">
        <v>140</v>
      </c>
      <c r="G1893" s="59" t="s">
        <v>308</v>
      </c>
      <c r="H1893" s="1" t="s">
        <v>347</v>
      </c>
    </row>
    <row r="1894" spans="1:8" ht="15" hidden="1" customHeight="1" x14ac:dyDescent="0.25">
      <c r="A1894" s="1" t="s">
        <v>657</v>
      </c>
      <c r="B1894" s="1" t="s">
        <v>152</v>
      </c>
      <c r="C1894" s="38" t="s">
        <v>162</v>
      </c>
      <c r="D1894" s="1" t="s">
        <v>141</v>
      </c>
      <c r="E1894" s="59" t="s">
        <v>308</v>
      </c>
      <c r="F1894" s="1" t="s">
        <v>141</v>
      </c>
      <c r="G1894" s="59" t="s">
        <v>308</v>
      </c>
      <c r="H1894" s="1" t="s">
        <v>347</v>
      </c>
    </row>
    <row r="1895" spans="1:8" ht="15" hidden="1" customHeight="1" x14ac:dyDescent="0.25">
      <c r="A1895" s="1" t="s">
        <v>657</v>
      </c>
      <c r="B1895" s="1" t="s">
        <v>152</v>
      </c>
      <c r="C1895" s="1" t="s">
        <v>162</v>
      </c>
      <c r="D1895" s="1" t="s">
        <v>142</v>
      </c>
      <c r="E1895" s="59" t="s">
        <v>308</v>
      </c>
      <c r="F1895" s="1" t="s">
        <v>142</v>
      </c>
      <c r="G1895" s="59" t="s">
        <v>308</v>
      </c>
      <c r="H1895" s="1" t="s">
        <v>347</v>
      </c>
    </row>
    <row r="1896" spans="1:8" ht="15" hidden="1" customHeight="1" x14ac:dyDescent="0.25">
      <c r="A1896" s="1" t="s">
        <v>657</v>
      </c>
      <c r="B1896" s="1" t="s">
        <v>152</v>
      </c>
      <c r="C1896" s="38" t="s">
        <v>162</v>
      </c>
      <c r="D1896" s="1" t="s">
        <v>143</v>
      </c>
      <c r="E1896" s="59" t="s">
        <v>308</v>
      </c>
      <c r="F1896" s="1" t="s">
        <v>143</v>
      </c>
      <c r="G1896" s="59" t="s">
        <v>308</v>
      </c>
      <c r="H1896" s="1" t="s">
        <v>347</v>
      </c>
    </row>
    <row r="1897" spans="1:8" ht="15" hidden="1" customHeight="1" x14ac:dyDescent="0.25">
      <c r="A1897" s="1" t="s">
        <v>657</v>
      </c>
      <c r="B1897" s="1" t="s">
        <v>152</v>
      </c>
      <c r="C1897" s="38" t="s">
        <v>162</v>
      </c>
      <c r="D1897" s="1" t="s">
        <v>144</v>
      </c>
      <c r="E1897" s="59" t="s">
        <v>308</v>
      </c>
      <c r="F1897" s="1" t="s">
        <v>144</v>
      </c>
      <c r="G1897" s="59" t="s">
        <v>308</v>
      </c>
      <c r="H1897" s="1" t="s">
        <v>347</v>
      </c>
    </row>
    <row r="1898" spans="1:8" ht="15" hidden="1" customHeight="1" x14ac:dyDescent="0.25">
      <c r="A1898" s="1" t="s">
        <v>657</v>
      </c>
      <c r="B1898" s="1" t="s">
        <v>152</v>
      </c>
      <c r="C1898" s="38" t="s">
        <v>162</v>
      </c>
      <c r="D1898" s="1" t="s">
        <v>145</v>
      </c>
      <c r="E1898" s="59" t="s">
        <v>308</v>
      </c>
      <c r="F1898" s="1" t="s">
        <v>145</v>
      </c>
      <c r="G1898" s="59" t="s">
        <v>308</v>
      </c>
      <c r="H1898" s="1" t="s">
        <v>347</v>
      </c>
    </row>
    <row r="1899" spans="1:8" ht="15" hidden="1" customHeight="1" x14ac:dyDescent="0.25">
      <c r="A1899" s="1" t="s">
        <v>657</v>
      </c>
      <c r="B1899" s="1" t="s">
        <v>152</v>
      </c>
      <c r="C1899" s="38" t="s">
        <v>162</v>
      </c>
      <c r="D1899" s="1" t="s">
        <v>146</v>
      </c>
      <c r="E1899" s="59" t="s">
        <v>308</v>
      </c>
      <c r="F1899" s="1" t="s">
        <v>146</v>
      </c>
      <c r="G1899" s="59" t="s">
        <v>308</v>
      </c>
      <c r="H1899" s="1" t="s">
        <v>347</v>
      </c>
    </row>
    <row r="1900" spans="1:8" ht="15" hidden="1" customHeight="1" x14ac:dyDescent="0.25">
      <c r="A1900" s="1" t="s">
        <v>657</v>
      </c>
      <c r="B1900" s="1" t="s">
        <v>152</v>
      </c>
      <c r="C1900" s="38" t="s">
        <v>161</v>
      </c>
      <c r="D1900" s="1" t="s">
        <v>137</v>
      </c>
      <c r="E1900" s="59" t="s">
        <v>308</v>
      </c>
      <c r="F1900" s="1" t="s">
        <v>137</v>
      </c>
      <c r="G1900" s="59" t="s">
        <v>308</v>
      </c>
      <c r="H1900" s="1" t="s">
        <v>348</v>
      </c>
    </row>
    <row r="1901" spans="1:8" ht="15" hidden="1" customHeight="1" x14ac:dyDescent="0.25">
      <c r="A1901" s="1" t="s">
        <v>657</v>
      </c>
      <c r="B1901" s="1" t="s">
        <v>152</v>
      </c>
      <c r="C1901" s="38" t="s">
        <v>161</v>
      </c>
      <c r="D1901" s="1" t="s">
        <v>138</v>
      </c>
      <c r="E1901" s="59" t="s">
        <v>308</v>
      </c>
      <c r="F1901" s="1" t="s">
        <v>138</v>
      </c>
      <c r="G1901" s="59" t="s">
        <v>308</v>
      </c>
      <c r="H1901" s="1" t="s">
        <v>348</v>
      </c>
    </row>
    <row r="1902" spans="1:8" ht="15" hidden="1" customHeight="1" x14ac:dyDescent="0.25">
      <c r="A1902" s="1" t="s">
        <v>657</v>
      </c>
      <c r="B1902" s="1" t="s">
        <v>152</v>
      </c>
      <c r="C1902" s="38" t="s">
        <v>161</v>
      </c>
      <c r="D1902" s="1" t="s">
        <v>139</v>
      </c>
      <c r="E1902" s="59" t="s">
        <v>308</v>
      </c>
      <c r="F1902" s="1" t="s">
        <v>139</v>
      </c>
      <c r="G1902" s="59" t="s">
        <v>308</v>
      </c>
      <c r="H1902" s="1" t="s">
        <v>348</v>
      </c>
    </row>
    <row r="1903" spans="1:8" ht="15" hidden="1" customHeight="1" x14ac:dyDescent="0.25">
      <c r="A1903" s="1" t="s">
        <v>657</v>
      </c>
      <c r="B1903" s="1" t="s">
        <v>152</v>
      </c>
      <c r="C1903" s="38" t="s">
        <v>161</v>
      </c>
      <c r="D1903" s="1" t="s">
        <v>140</v>
      </c>
      <c r="E1903" s="59" t="s">
        <v>308</v>
      </c>
      <c r="F1903" s="1" t="s">
        <v>140</v>
      </c>
      <c r="G1903" s="59" t="s">
        <v>308</v>
      </c>
      <c r="H1903" s="1" t="s">
        <v>348</v>
      </c>
    </row>
    <row r="1904" spans="1:8" ht="15" hidden="1" customHeight="1" x14ac:dyDescent="0.25">
      <c r="A1904" s="1" t="s">
        <v>657</v>
      </c>
      <c r="B1904" s="1" t="s">
        <v>152</v>
      </c>
      <c r="C1904" s="38" t="s">
        <v>161</v>
      </c>
      <c r="D1904" s="1" t="s">
        <v>141</v>
      </c>
      <c r="E1904" s="59" t="s">
        <v>308</v>
      </c>
      <c r="F1904" s="1" t="s">
        <v>141</v>
      </c>
      <c r="G1904" s="59" t="s">
        <v>308</v>
      </c>
      <c r="H1904" s="1" t="s">
        <v>348</v>
      </c>
    </row>
    <row r="1905" spans="1:8" ht="15" hidden="1" customHeight="1" x14ac:dyDescent="0.25">
      <c r="A1905" s="1" t="s">
        <v>657</v>
      </c>
      <c r="B1905" s="1" t="s">
        <v>152</v>
      </c>
      <c r="C1905" s="1" t="s">
        <v>161</v>
      </c>
      <c r="D1905" s="1" t="s">
        <v>142</v>
      </c>
      <c r="E1905" s="59" t="s">
        <v>308</v>
      </c>
      <c r="F1905" s="1" t="s">
        <v>142</v>
      </c>
      <c r="G1905" s="59" t="s">
        <v>308</v>
      </c>
      <c r="H1905" s="1" t="s">
        <v>348</v>
      </c>
    </row>
    <row r="1906" spans="1:8" ht="15" hidden="1" customHeight="1" x14ac:dyDescent="0.25">
      <c r="A1906" s="1" t="s">
        <v>657</v>
      </c>
      <c r="B1906" s="1" t="s">
        <v>152</v>
      </c>
      <c r="C1906" s="38" t="s">
        <v>161</v>
      </c>
      <c r="D1906" s="1" t="s">
        <v>143</v>
      </c>
      <c r="E1906" s="59" t="s">
        <v>308</v>
      </c>
      <c r="F1906" s="1" t="s">
        <v>143</v>
      </c>
      <c r="G1906" s="59" t="s">
        <v>308</v>
      </c>
      <c r="H1906" s="1" t="s">
        <v>348</v>
      </c>
    </row>
    <row r="1907" spans="1:8" ht="15" hidden="1" customHeight="1" x14ac:dyDescent="0.25">
      <c r="A1907" s="1" t="s">
        <v>657</v>
      </c>
      <c r="B1907" s="1" t="s">
        <v>152</v>
      </c>
      <c r="C1907" s="38" t="s">
        <v>161</v>
      </c>
      <c r="D1907" s="1" t="s">
        <v>144</v>
      </c>
      <c r="E1907" s="59" t="s">
        <v>308</v>
      </c>
      <c r="F1907" s="1" t="s">
        <v>144</v>
      </c>
      <c r="G1907" s="59" t="s">
        <v>308</v>
      </c>
      <c r="H1907" s="1" t="s">
        <v>348</v>
      </c>
    </row>
    <row r="1908" spans="1:8" ht="15" hidden="1" customHeight="1" x14ac:dyDescent="0.25">
      <c r="A1908" s="1" t="s">
        <v>657</v>
      </c>
      <c r="B1908" s="1" t="s">
        <v>152</v>
      </c>
      <c r="C1908" s="38" t="s">
        <v>161</v>
      </c>
      <c r="D1908" s="1" t="s">
        <v>145</v>
      </c>
      <c r="E1908" s="59" t="s">
        <v>308</v>
      </c>
      <c r="F1908" s="1" t="s">
        <v>145</v>
      </c>
      <c r="G1908" s="59" t="s">
        <v>308</v>
      </c>
      <c r="H1908" s="1" t="s">
        <v>348</v>
      </c>
    </row>
    <row r="1909" spans="1:8" ht="15" hidden="1" customHeight="1" x14ac:dyDescent="0.25">
      <c r="A1909" s="1" t="s">
        <v>657</v>
      </c>
      <c r="B1909" s="1" t="s">
        <v>152</v>
      </c>
      <c r="C1909" s="38" t="s">
        <v>161</v>
      </c>
      <c r="D1909" s="1" t="s">
        <v>146</v>
      </c>
      <c r="E1909" s="59" t="s">
        <v>308</v>
      </c>
      <c r="F1909" s="1" t="s">
        <v>146</v>
      </c>
      <c r="G1909" s="59" t="s">
        <v>308</v>
      </c>
      <c r="H1909" s="1" t="s">
        <v>348</v>
      </c>
    </row>
    <row r="1910" spans="1:8" ht="15" hidden="1" customHeight="1" x14ac:dyDescent="0.25">
      <c r="A1910" s="1" t="s">
        <v>657</v>
      </c>
      <c r="B1910" s="1" t="s">
        <v>152</v>
      </c>
      <c r="C1910" s="38" t="s">
        <v>160</v>
      </c>
      <c r="D1910" s="1" t="s">
        <v>137</v>
      </c>
      <c r="E1910" s="59" t="s">
        <v>308</v>
      </c>
      <c r="F1910" s="1" t="s">
        <v>137</v>
      </c>
      <c r="G1910" s="59" t="s">
        <v>308</v>
      </c>
      <c r="H1910" s="1" t="s">
        <v>347</v>
      </c>
    </row>
    <row r="1911" spans="1:8" ht="15" hidden="1" customHeight="1" x14ac:dyDescent="0.25">
      <c r="A1911" s="1" t="s">
        <v>657</v>
      </c>
      <c r="B1911" s="1" t="s">
        <v>152</v>
      </c>
      <c r="C1911" s="38" t="s">
        <v>160</v>
      </c>
      <c r="D1911" s="1" t="s">
        <v>138</v>
      </c>
      <c r="E1911" s="59" t="s">
        <v>308</v>
      </c>
      <c r="F1911" s="1" t="s">
        <v>138</v>
      </c>
      <c r="G1911" s="59" t="s">
        <v>308</v>
      </c>
      <c r="H1911" s="1" t="s">
        <v>347</v>
      </c>
    </row>
    <row r="1912" spans="1:8" ht="15" hidden="1" customHeight="1" x14ac:dyDescent="0.25">
      <c r="A1912" s="1" t="s">
        <v>657</v>
      </c>
      <c r="B1912" s="1" t="s">
        <v>152</v>
      </c>
      <c r="C1912" s="38" t="s">
        <v>160</v>
      </c>
      <c r="D1912" s="1" t="s">
        <v>139</v>
      </c>
      <c r="E1912" s="59" t="s">
        <v>308</v>
      </c>
      <c r="F1912" s="1" t="s">
        <v>139</v>
      </c>
      <c r="G1912" s="59" t="s">
        <v>308</v>
      </c>
      <c r="H1912" s="1" t="s">
        <v>347</v>
      </c>
    </row>
    <row r="1913" spans="1:8" ht="15" hidden="1" customHeight="1" x14ac:dyDescent="0.25">
      <c r="A1913" s="1" t="s">
        <v>657</v>
      </c>
      <c r="B1913" s="1" t="s">
        <v>152</v>
      </c>
      <c r="C1913" s="38" t="s">
        <v>160</v>
      </c>
      <c r="D1913" s="1" t="s">
        <v>140</v>
      </c>
      <c r="E1913" s="59" t="s">
        <v>308</v>
      </c>
      <c r="F1913" s="1" t="s">
        <v>140</v>
      </c>
      <c r="G1913" s="59" t="s">
        <v>308</v>
      </c>
      <c r="H1913" s="1" t="s">
        <v>347</v>
      </c>
    </row>
    <row r="1914" spans="1:8" ht="15" hidden="1" customHeight="1" x14ac:dyDescent="0.25">
      <c r="A1914" s="1" t="s">
        <v>657</v>
      </c>
      <c r="B1914" s="1" t="s">
        <v>152</v>
      </c>
      <c r="C1914" s="38" t="s">
        <v>160</v>
      </c>
      <c r="D1914" s="1" t="s">
        <v>141</v>
      </c>
      <c r="E1914" s="59" t="s">
        <v>308</v>
      </c>
      <c r="F1914" s="1" t="s">
        <v>141</v>
      </c>
      <c r="G1914" s="59" t="s">
        <v>308</v>
      </c>
      <c r="H1914" s="1" t="s">
        <v>347</v>
      </c>
    </row>
    <row r="1915" spans="1:8" ht="15" hidden="1" customHeight="1" x14ac:dyDescent="0.25">
      <c r="A1915" s="1" t="s">
        <v>657</v>
      </c>
      <c r="B1915" s="1" t="s">
        <v>152</v>
      </c>
      <c r="C1915" s="1" t="s">
        <v>160</v>
      </c>
      <c r="D1915" s="1" t="s">
        <v>142</v>
      </c>
      <c r="E1915" s="59" t="s">
        <v>308</v>
      </c>
      <c r="F1915" s="1" t="s">
        <v>142</v>
      </c>
      <c r="G1915" s="59" t="s">
        <v>308</v>
      </c>
      <c r="H1915" s="1" t="s">
        <v>347</v>
      </c>
    </row>
    <row r="1916" spans="1:8" ht="15" hidden="1" customHeight="1" x14ac:dyDescent="0.25">
      <c r="A1916" s="1" t="s">
        <v>657</v>
      </c>
      <c r="B1916" s="1" t="s">
        <v>152</v>
      </c>
      <c r="C1916" s="38" t="s">
        <v>160</v>
      </c>
      <c r="D1916" s="1" t="s">
        <v>143</v>
      </c>
      <c r="E1916" s="59" t="s">
        <v>308</v>
      </c>
      <c r="F1916" s="1" t="s">
        <v>143</v>
      </c>
      <c r="G1916" s="59" t="s">
        <v>308</v>
      </c>
      <c r="H1916" s="1" t="s">
        <v>347</v>
      </c>
    </row>
    <row r="1917" spans="1:8" ht="15" hidden="1" customHeight="1" x14ac:dyDescent="0.25">
      <c r="A1917" s="1" t="s">
        <v>657</v>
      </c>
      <c r="B1917" s="1" t="s">
        <v>152</v>
      </c>
      <c r="C1917" s="38" t="s">
        <v>160</v>
      </c>
      <c r="D1917" s="1" t="s">
        <v>144</v>
      </c>
      <c r="E1917" s="59" t="s">
        <v>308</v>
      </c>
      <c r="F1917" s="1" t="s">
        <v>144</v>
      </c>
      <c r="G1917" s="59" t="s">
        <v>308</v>
      </c>
      <c r="H1917" s="1" t="s">
        <v>347</v>
      </c>
    </row>
    <row r="1918" spans="1:8" ht="15" hidden="1" customHeight="1" x14ac:dyDescent="0.25">
      <c r="A1918" s="1" t="s">
        <v>657</v>
      </c>
      <c r="B1918" s="1" t="s">
        <v>152</v>
      </c>
      <c r="C1918" s="38" t="s">
        <v>160</v>
      </c>
      <c r="D1918" s="1" t="s">
        <v>145</v>
      </c>
      <c r="E1918" s="59" t="s">
        <v>308</v>
      </c>
      <c r="F1918" s="1" t="s">
        <v>145</v>
      </c>
      <c r="G1918" s="59" t="s">
        <v>308</v>
      </c>
      <c r="H1918" s="1" t="s">
        <v>347</v>
      </c>
    </row>
    <row r="1919" spans="1:8" ht="15" hidden="1" customHeight="1" x14ac:dyDescent="0.25">
      <c r="A1919" s="1" t="s">
        <v>657</v>
      </c>
      <c r="B1919" s="1" t="s">
        <v>152</v>
      </c>
      <c r="C1919" s="38" t="s">
        <v>160</v>
      </c>
      <c r="D1919" s="1" t="s">
        <v>146</v>
      </c>
      <c r="E1919" s="59" t="s">
        <v>308</v>
      </c>
      <c r="F1919" s="1" t="s">
        <v>146</v>
      </c>
      <c r="G1919" s="59" t="s">
        <v>308</v>
      </c>
      <c r="H1919" s="1" t="s">
        <v>347</v>
      </c>
    </row>
    <row r="1920" spans="1:8" ht="15" hidden="1" customHeight="1" x14ac:dyDescent="0.25">
      <c r="A1920" s="1" t="s">
        <v>657</v>
      </c>
      <c r="B1920" s="1" t="s">
        <v>152</v>
      </c>
      <c r="C1920" s="38" t="s">
        <v>159</v>
      </c>
      <c r="D1920" s="1" t="s">
        <v>137</v>
      </c>
      <c r="E1920" s="59" t="s">
        <v>308</v>
      </c>
      <c r="F1920" s="1" t="s">
        <v>137</v>
      </c>
      <c r="G1920" s="59" t="s">
        <v>308</v>
      </c>
      <c r="H1920" s="1" t="s">
        <v>349</v>
      </c>
    </row>
    <row r="1921" spans="1:8" ht="15" hidden="1" customHeight="1" x14ac:dyDescent="0.25">
      <c r="A1921" s="1" t="s">
        <v>657</v>
      </c>
      <c r="B1921" s="1" t="s">
        <v>152</v>
      </c>
      <c r="C1921" s="38" t="s">
        <v>159</v>
      </c>
      <c r="D1921" s="1" t="s">
        <v>138</v>
      </c>
      <c r="E1921" s="59" t="s">
        <v>308</v>
      </c>
      <c r="F1921" s="1" t="s">
        <v>138</v>
      </c>
      <c r="G1921" s="59" t="s">
        <v>308</v>
      </c>
      <c r="H1921" s="1" t="s">
        <v>349</v>
      </c>
    </row>
    <row r="1922" spans="1:8" ht="15" hidden="1" customHeight="1" x14ac:dyDescent="0.25">
      <c r="A1922" s="1" t="s">
        <v>657</v>
      </c>
      <c r="B1922" s="1" t="s">
        <v>152</v>
      </c>
      <c r="C1922" s="38" t="s">
        <v>159</v>
      </c>
      <c r="D1922" s="1" t="s">
        <v>139</v>
      </c>
      <c r="E1922" s="59" t="s">
        <v>308</v>
      </c>
      <c r="F1922" s="1" t="s">
        <v>139</v>
      </c>
      <c r="G1922" s="59" t="s">
        <v>308</v>
      </c>
      <c r="H1922" s="1" t="s">
        <v>349</v>
      </c>
    </row>
    <row r="1923" spans="1:8" ht="15" hidden="1" customHeight="1" x14ac:dyDescent="0.25">
      <c r="A1923" s="1" t="s">
        <v>657</v>
      </c>
      <c r="B1923" s="1" t="s">
        <v>152</v>
      </c>
      <c r="C1923" s="38" t="s">
        <v>159</v>
      </c>
      <c r="D1923" s="1" t="s">
        <v>140</v>
      </c>
      <c r="E1923" s="59" t="s">
        <v>308</v>
      </c>
      <c r="F1923" s="1" t="s">
        <v>140</v>
      </c>
      <c r="G1923" s="59" t="s">
        <v>308</v>
      </c>
      <c r="H1923" s="1" t="s">
        <v>349</v>
      </c>
    </row>
    <row r="1924" spans="1:8" ht="15" hidden="1" customHeight="1" x14ac:dyDescent="0.25">
      <c r="A1924" s="1" t="s">
        <v>657</v>
      </c>
      <c r="B1924" s="1" t="s">
        <v>152</v>
      </c>
      <c r="C1924" s="38" t="s">
        <v>159</v>
      </c>
      <c r="D1924" s="1" t="s">
        <v>141</v>
      </c>
      <c r="E1924" s="59" t="s">
        <v>308</v>
      </c>
      <c r="F1924" s="1" t="s">
        <v>141</v>
      </c>
      <c r="G1924" s="59" t="s">
        <v>308</v>
      </c>
      <c r="H1924" s="1" t="s">
        <v>349</v>
      </c>
    </row>
    <row r="1925" spans="1:8" ht="15" hidden="1" customHeight="1" x14ac:dyDescent="0.25">
      <c r="A1925" s="1" t="s">
        <v>657</v>
      </c>
      <c r="B1925" s="1" t="s">
        <v>152</v>
      </c>
      <c r="C1925" s="1" t="s">
        <v>159</v>
      </c>
      <c r="D1925" s="1" t="s">
        <v>142</v>
      </c>
      <c r="E1925" s="59" t="s">
        <v>308</v>
      </c>
      <c r="F1925" s="1" t="s">
        <v>142</v>
      </c>
      <c r="G1925" s="59" t="s">
        <v>308</v>
      </c>
      <c r="H1925" s="1" t="s">
        <v>349</v>
      </c>
    </row>
    <row r="1926" spans="1:8" ht="15" hidden="1" customHeight="1" x14ac:dyDescent="0.25">
      <c r="A1926" s="1" t="s">
        <v>657</v>
      </c>
      <c r="B1926" s="1" t="s">
        <v>152</v>
      </c>
      <c r="C1926" s="38" t="s">
        <v>159</v>
      </c>
      <c r="D1926" s="1" t="s">
        <v>143</v>
      </c>
      <c r="E1926" s="59" t="s">
        <v>308</v>
      </c>
      <c r="F1926" s="1" t="s">
        <v>143</v>
      </c>
      <c r="G1926" s="59" t="s">
        <v>308</v>
      </c>
      <c r="H1926" s="1" t="s">
        <v>349</v>
      </c>
    </row>
    <row r="1927" spans="1:8" ht="15" hidden="1" customHeight="1" x14ac:dyDescent="0.25">
      <c r="A1927" s="1" t="s">
        <v>657</v>
      </c>
      <c r="B1927" s="1" t="s">
        <v>152</v>
      </c>
      <c r="C1927" s="38" t="s">
        <v>159</v>
      </c>
      <c r="D1927" s="1" t="s">
        <v>144</v>
      </c>
      <c r="E1927" s="59" t="s">
        <v>308</v>
      </c>
      <c r="F1927" s="1" t="s">
        <v>144</v>
      </c>
      <c r="G1927" s="59" t="s">
        <v>308</v>
      </c>
      <c r="H1927" s="1" t="s">
        <v>349</v>
      </c>
    </row>
    <row r="1928" spans="1:8" ht="15" hidden="1" customHeight="1" x14ac:dyDescent="0.25">
      <c r="A1928" s="1" t="s">
        <v>657</v>
      </c>
      <c r="B1928" s="1" t="s">
        <v>152</v>
      </c>
      <c r="C1928" s="38" t="s">
        <v>159</v>
      </c>
      <c r="D1928" s="1" t="s">
        <v>145</v>
      </c>
      <c r="E1928" s="59" t="s">
        <v>308</v>
      </c>
      <c r="F1928" s="1" t="s">
        <v>145</v>
      </c>
      <c r="G1928" s="59" t="s">
        <v>308</v>
      </c>
      <c r="H1928" s="1" t="s">
        <v>349</v>
      </c>
    </row>
    <row r="1929" spans="1:8" ht="15" hidden="1" customHeight="1" x14ac:dyDescent="0.25">
      <c r="A1929" s="1" t="s">
        <v>657</v>
      </c>
      <c r="B1929" s="1" t="s">
        <v>152</v>
      </c>
      <c r="C1929" s="38" t="s">
        <v>159</v>
      </c>
      <c r="D1929" s="1" t="s">
        <v>146</v>
      </c>
      <c r="E1929" s="59" t="s">
        <v>308</v>
      </c>
      <c r="F1929" s="1" t="s">
        <v>146</v>
      </c>
      <c r="G1929" s="59" t="s">
        <v>308</v>
      </c>
      <c r="H1929" s="1" t="s">
        <v>349</v>
      </c>
    </row>
    <row r="1930" spans="1:8" ht="15" hidden="1" customHeight="1" x14ac:dyDescent="0.25">
      <c r="A1930" s="1" t="s">
        <v>657</v>
      </c>
      <c r="B1930" s="1" t="s">
        <v>148</v>
      </c>
      <c r="C1930" s="38" t="s">
        <v>161</v>
      </c>
      <c r="D1930" s="1" t="s">
        <v>137</v>
      </c>
      <c r="E1930" s="59" t="s">
        <v>308</v>
      </c>
      <c r="F1930" s="1" t="s">
        <v>137</v>
      </c>
      <c r="G1930" s="59" t="s">
        <v>308</v>
      </c>
      <c r="H1930" s="1" t="s">
        <v>350</v>
      </c>
    </row>
    <row r="1931" spans="1:8" ht="15" hidden="1" customHeight="1" x14ac:dyDescent="0.25">
      <c r="A1931" s="1" t="s">
        <v>657</v>
      </c>
      <c r="B1931" s="1" t="s">
        <v>148</v>
      </c>
      <c r="C1931" s="38" t="s">
        <v>161</v>
      </c>
      <c r="D1931" s="1" t="s">
        <v>138</v>
      </c>
      <c r="E1931" s="59" t="s">
        <v>308</v>
      </c>
      <c r="F1931" s="1" t="s">
        <v>138</v>
      </c>
      <c r="G1931" s="59" t="s">
        <v>308</v>
      </c>
      <c r="H1931" s="1" t="s">
        <v>350</v>
      </c>
    </row>
    <row r="1932" spans="1:8" ht="15" hidden="1" customHeight="1" x14ac:dyDescent="0.25">
      <c r="A1932" s="1" t="s">
        <v>657</v>
      </c>
      <c r="B1932" s="1" t="s">
        <v>148</v>
      </c>
      <c r="C1932" s="38" t="s">
        <v>161</v>
      </c>
      <c r="D1932" s="1" t="s">
        <v>139</v>
      </c>
      <c r="E1932" s="59" t="s">
        <v>308</v>
      </c>
      <c r="F1932" s="1" t="s">
        <v>139</v>
      </c>
      <c r="G1932" s="59" t="s">
        <v>308</v>
      </c>
      <c r="H1932" s="1" t="s">
        <v>350</v>
      </c>
    </row>
    <row r="1933" spans="1:8" ht="15" hidden="1" customHeight="1" x14ac:dyDescent="0.25">
      <c r="A1933" s="1" t="s">
        <v>657</v>
      </c>
      <c r="B1933" s="1" t="s">
        <v>148</v>
      </c>
      <c r="C1933" s="38" t="s">
        <v>161</v>
      </c>
      <c r="D1933" s="1" t="s">
        <v>140</v>
      </c>
      <c r="E1933" s="59" t="s">
        <v>308</v>
      </c>
      <c r="F1933" s="1" t="s">
        <v>140</v>
      </c>
      <c r="G1933" s="59" t="s">
        <v>308</v>
      </c>
      <c r="H1933" s="1" t="s">
        <v>350</v>
      </c>
    </row>
    <row r="1934" spans="1:8" ht="15" hidden="1" customHeight="1" x14ac:dyDescent="0.25">
      <c r="A1934" s="1" t="s">
        <v>657</v>
      </c>
      <c r="B1934" s="1" t="s">
        <v>148</v>
      </c>
      <c r="C1934" s="38" t="s">
        <v>161</v>
      </c>
      <c r="D1934" s="1" t="s">
        <v>141</v>
      </c>
      <c r="E1934" s="59" t="s">
        <v>308</v>
      </c>
      <c r="F1934" s="1" t="s">
        <v>141</v>
      </c>
      <c r="G1934" s="59" t="s">
        <v>308</v>
      </c>
      <c r="H1934" s="1" t="s">
        <v>350</v>
      </c>
    </row>
    <row r="1935" spans="1:8" ht="15" hidden="1" customHeight="1" x14ac:dyDescent="0.25">
      <c r="A1935" s="1" t="s">
        <v>657</v>
      </c>
      <c r="B1935" s="1" t="s">
        <v>148</v>
      </c>
      <c r="C1935" s="1" t="s">
        <v>161</v>
      </c>
      <c r="D1935" s="1" t="s">
        <v>142</v>
      </c>
      <c r="E1935" s="59" t="s">
        <v>308</v>
      </c>
      <c r="F1935" s="1" t="s">
        <v>142</v>
      </c>
      <c r="G1935" s="59" t="s">
        <v>308</v>
      </c>
      <c r="H1935" s="1" t="s">
        <v>350</v>
      </c>
    </row>
    <row r="1936" spans="1:8" ht="15" hidden="1" customHeight="1" x14ac:dyDescent="0.25">
      <c r="A1936" s="1" t="s">
        <v>657</v>
      </c>
      <c r="B1936" s="1" t="s">
        <v>148</v>
      </c>
      <c r="C1936" s="38" t="s">
        <v>161</v>
      </c>
      <c r="D1936" s="1" t="s">
        <v>143</v>
      </c>
      <c r="E1936" s="59" t="s">
        <v>308</v>
      </c>
      <c r="F1936" s="1" t="s">
        <v>143</v>
      </c>
      <c r="G1936" s="59" t="s">
        <v>308</v>
      </c>
      <c r="H1936" s="1" t="s">
        <v>350</v>
      </c>
    </row>
    <row r="1937" spans="1:8" ht="15" hidden="1" customHeight="1" x14ac:dyDescent="0.25">
      <c r="A1937" s="1" t="s">
        <v>657</v>
      </c>
      <c r="B1937" s="1" t="s">
        <v>148</v>
      </c>
      <c r="C1937" s="38" t="s">
        <v>161</v>
      </c>
      <c r="D1937" s="1" t="s">
        <v>144</v>
      </c>
      <c r="E1937" s="59" t="s">
        <v>308</v>
      </c>
      <c r="F1937" s="1" t="s">
        <v>144</v>
      </c>
      <c r="G1937" s="59" t="s">
        <v>308</v>
      </c>
      <c r="H1937" s="1" t="s">
        <v>350</v>
      </c>
    </row>
    <row r="1938" spans="1:8" ht="15" hidden="1" customHeight="1" x14ac:dyDescent="0.25">
      <c r="A1938" s="1" t="s">
        <v>657</v>
      </c>
      <c r="B1938" s="1" t="s">
        <v>148</v>
      </c>
      <c r="C1938" s="38" t="s">
        <v>161</v>
      </c>
      <c r="D1938" s="1" t="s">
        <v>145</v>
      </c>
      <c r="E1938" s="59" t="s">
        <v>308</v>
      </c>
      <c r="F1938" s="1" t="s">
        <v>145</v>
      </c>
      <c r="G1938" s="59" t="s">
        <v>308</v>
      </c>
      <c r="H1938" s="1" t="s">
        <v>350</v>
      </c>
    </row>
    <row r="1939" spans="1:8" ht="15" hidden="1" customHeight="1" x14ac:dyDescent="0.25">
      <c r="A1939" s="1" t="s">
        <v>657</v>
      </c>
      <c r="B1939" s="1" t="s">
        <v>148</v>
      </c>
      <c r="C1939" s="38" t="s">
        <v>161</v>
      </c>
      <c r="D1939" s="1" t="s">
        <v>146</v>
      </c>
      <c r="E1939" s="59" t="s">
        <v>308</v>
      </c>
      <c r="F1939" s="1" t="s">
        <v>146</v>
      </c>
      <c r="G1939" s="59" t="s">
        <v>308</v>
      </c>
      <c r="H1939" s="1" t="s">
        <v>350</v>
      </c>
    </row>
    <row r="1940" spans="1:8" ht="15" hidden="1" customHeight="1" x14ac:dyDescent="0.25">
      <c r="A1940" s="1" t="s">
        <v>657</v>
      </c>
      <c r="B1940" s="1" t="s">
        <v>173</v>
      </c>
      <c r="C1940" s="38" t="s">
        <v>161</v>
      </c>
      <c r="D1940" s="1" t="s">
        <v>137</v>
      </c>
      <c r="E1940" s="59" t="s">
        <v>257</v>
      </c>
      <c r="F1940" s="1" t="s">
        <v>137</v>
      </c>
      <c r="G1940" s="59" t="s">
        <v>257</v>
      </c>
      <c r="H1940" s="1" t="s">
        <v>351</v>
      </c>
    </row>
    <row r="1941" spans="1:8" ht="15" hidden="1" customHeight="1" x14ac:dyDescent="0.25">
      <c r="A1941" s="1" t="s">
        <v>657</v>
      </c>
      <c r="B1941" s="1" t="s">
        <v>173</v>
      </c>
      <c r="C1941" s="38" t="s">
        <v>161</v>
      </c>
      <c r="D1941" s="1" t="s">
        <v>138</v>
      </c>
      <c r="E1941" s="59" t="s">
        <v>257</v>
      </c>
      <c r="F1941" s="1" t="s">
        <v>138</v>
      </c>
      <c r="G1941" s="59" t="s">
        <v>257</v>
      </c>
      <c r="H1941" s="1" t="s">
        <v>351</v>
      </c>
    </row>
    <row r="1942" spans="1:8" ht="15" hidden="1" customHeight="1" x14ac:dyDescent="0.25">
      <c r="A1942" s="1" t="s">
        <v>657</v>
      </c>
      <c r="B1942" s="1" t="s">
        <v>173</v>
      </c>
      <c r="C1942" s="38" t="s">
        <v>161</v>
      </c>
      <c r="D1942" s="1" t="s">
        <v>139</v>
      </c>
      <c r="E1942" s="59" t="s">
        <v>257</v>
      </c>
      <c r="F1942" s="1" t="s">
        <v>139</v>
      </c>
      <c r="G1942" s="59" t="s">
        <v>257</v>
      </c>
      <c r="H1942" s="1" t="s">
        <v>351</v>
      </c>
    </row>
    <row r="1943" spans="1:8" ht="15" hidden="1" customHeight="1" x14ac:dyDescent="0.25">
      <c r="A1943" s="1" t="s">
        <v>657</v>
      </c>
      <c r="B1943" s="1" t="s">
        <v>173</v>
      </c>
      <c r="C1943" s="38" t="s">
        <v>161</v>
      </c>
      <c r="D1943" s="1" t="s">
        <v>140</v>
      </c>
      <c r="E1943" s="59" t="s">
        <v>257</v>
      </c>
      <c r="F1943" s="1" t="s">
        <v>140</v>
      </c>
      <c r="G1943" s="59" t="s">
        <v>257</v>
      </c>
      <c r="H1943" s="1" t="s">
        <v>351</v>
      </c>
    </row>
    <row r="1944" spans="1:8" ht="15" hidden="1" customHeight="1" x14ac:dyDescent="0.25">
      <c r="A1944" s="1" t="s">
        <v>657</v>
      </c>
      <c r="B1944" s="1" t="s">
        <v>173</v>
      </c>
      <c r="C1944" s="38" t="s">
        <v>161</v>
      </c>
      <c r="D1944" s="1" t="s">
        <v>141</v>
      </c>
      <c r="E1944" s="59" t="s">
        <v>257</v>
      </c>
      <c r="F1944" s="1" t="s">
        <v>141</v>
      </c>
      <c r="G1944" s="59" t="s">
        <v>257</v>
      </c>
      <c r="H1944" s="1" t="s">
        <v>351</v>
      </c>
    </row>
    <row r="1945" spans="1:8" ht="15" hidden="1" customHeight="1" x14ac:dyDescent="0.25">
      <c r="A1945" s="1" t="s">
        <v>657</v>
      </c>
      <c r="B1945" s="1" t="s">
        <v>173</v>
      </c>
      <c r="C1945" s="1" t="s">
        <v>161</v>
      </c>
      <c r="D1945" s="1" t="s">
        <v>142</v>
      </c>
      <c r="E1945" s="59" t="s">
        <v>257</v>
      </c>
      <c r="F1945" s="1" t="s">
        <v>142</v>
      </c>
      <c r="G1945" s="59" t="s">
        <v>257</v>
      </c>
      <c r="H1945" s="1" t="s">
        <v>351</v>
      </c>
    </row>
    <row r="1946" spans="1:8" ht="15" hidden="1" customHeight="1" x14ac:dyDescent="0.25">
      <c r="A1946" s="1" t="s">
        <v>657</v>
      </c>
      <c r="B1946" s="1" t="s">
        <v>173</v>
      </c>
      <c r="C1946" s="38" t="s">
        <v>161</v>
      </c>
      <c r="D1946" s="1" t="s">
        <v>143</v>
      </c>
      <c r="E1946" s="59" t="s">
        <v>257</v>
      </c>
      <c r="F1946" s="1" t="s">
        <v>143</v>
      </c>
      <c r="G1946" s="59" t="s">
        <v>257</v>
      </c>
      <c r="H1946" s="1" t="s">
        <v>351</v>
      </c>
    </row>
    <row r="1947" spans="1:8" ht="15" hidden="1" customHeight="1" x14ac:dyDescent="0.25">
      <c r="A1947" s="1" t="s">
        <v>657</v>
      </c>
      <c r="B1947" s="1" t="s">
        <v>173</v>
      </c>
      <c r="C1947" s="38" t="s">
        <v>161</v>
      </c>
      <c r="D1947" s="1" t="s">
        <v>144</v>
      </c>
      <c r="E1947" s="59" t="s">
        <v>257</v>
      </c>
      <c r="F1947" s="1" t="s">
        <v>144</v>
      </c>
      <c r="G1947" s="59" t="s">
        <v>257</v>
      </c>
      <c r="H1947" s="1" t="s">
        <v>351</v>
      </c>
    </row>
    <row r="1948" spans="1:8" ht="15" hidden="1" customHeight="1" x14ac:dyDescent="0.25">
      <c r="A1948" s="1" t="s">
        <v>657</v>
      </c>
      <c r="B1948" s="1" t="s">
        <v>173</v>
      </c>
      <c r="C1948" s="38" t="s">
        <v>161</v>
      </c>
      <c r="D1948" s="1" t="s">
        <v>145</v>
      </c>
      <c r="E1948" s="59" t="s">
        <v>257</v>
      </c>
      <c r="F1948" s="1" t="s">
        <v>145</v>
      </c>
      <c r="G1948" s="59" t="s">
        <v>257</v>
      </c>
      <c r="H1948" s="1" t="s">
        <v>351</v>
      </c>
    </row>
    <row r="1949" spans="1:8" ht="15" hidden="1" customHeight="1" x14ac:dyDescent="0.25">
      <c r="A1949" s="1" t="s">
        <v>657</v>
      </c>
      <c r="B1949" s="1" t="s">
        <v>173</v>
      </c>
      <c r="C1949" s="38" t="s">
        <v>161</v>
      </c>
      <c r="D1949" s="1" t="s">
        <v>146</v>
      </c>
      <c r="E1949" s="59" t="s">
        <v>257</v>
      </c>
      <c r="F1949" s="1" t="s">
        <v>146</v>
      </c>
      <c r="G1949" s="59" t="s">
        <v>257</v>
      </c>
      <c r="H1949" s="1" t="s">
        <v>351</v>
      </c>
    </row>
    <row r="1950" spans="1:8" ht="15" hidden="1" customHeight="1" x14ac:dyDescent="0.25">
      <c r="A1950" s="1" t="s">
        <v>657</v>
      </c>
      <c r="B1950" s="1" t="s">
        <v>155</v>
      </c>
      <c r="C1950" s="63" t="s">
        <v>328</v>
      </c>
      <c r="D1950" s="1" t="s">
        <v>137</v>
      </c>
      <c r="E1950" s="59" t="s">
        <v>254</v>
      </c>
      <c r="F1950" s="1" t="s">
        <v>137</v>
      </c>
      <c r="G1950" s="59" t="s">
        <v>254</v>
      </c>
      <c r="H1950" s="1" t="s">
        <v>354</v>
      </c>
    </row>
    <row r="1951" spans="1:8" ht="15" hidden="1" customHeight="1" x14ac:dyDescent="0.25">
      <c r="A1951" s="1" t="s">
        <v>657</v>
      </c>
      <c r="B1951" s="1" t="s">
        <v>155</v>
      </c>
      <c r="C1951" s="63" t="s">
        <v>328</v>
      </c>
      <c r="D1951" s="1" t="s">
        <v>138</v>
      </c>
      <c r="E1951" s="59" t="s">
        <v>254</v>
      </c>
      <c r="F1951" s="1" t="s">
        <v>138</v>
      </c>
      <c r="G1951" s="59" t="s">
        <v>254</v>
      </c>
      <c r="H1951" s="1" t="s">
        <v>354</v>
      </c>
    </row>
    <row r="1952" spans="1:8" ht="15" hidden="1" customHeight="1" x14ac:dyDescent="0.25">
      <c r="A1952" s="1" t="s">
        <v>657</v>
      </c>
      <c r="B1952" s="1" t="s">
        <v>155</v>
      </c>
      <c r="C1952" s="63" t="s">
        <v>328</v>
      </c>
      <c r="D1952" s="1" t="s">
        <v>139</v>
      </c>
      <c r="E1952" s="59" t="s">
        <v>254</v>
      </c>
      <c r="F1952" s="1" t="s">
        <v>139</v>
      </c>
      <c r="G1952" s="59" t="s">
        <v>254</v>
      </c>
      <c r="H1952" s="1" t="s">
        <v>354</v>
      </c>
    </row>
    <row r="1953" spans="1:8" ht="15" hidden="1" customHeight="1" x14ac:dyDescent="0.25">
      <c r="A1953" s="1" t="s">
        <v>657</v>
      </c>
      <c r="B1953" s="1" t="s">
        <v>155</v>
      </c>
      <c r="C1953" s="63" t="s">
        <v>328</v>
      </c>
      <c r="D1953" s="1" t="s">
        <v>140</v>
      </c>
      <c r="E1953" s="59" t="s">
        <v>254</v>
      </c>
      <c r="F1953" s="1" t="s">
        <v>140</v>
      </c>
      <c r="G1953" s="59" t="s">
        <v>254</v>
      </c>
      <c r="H1953" s="1" t="s">
        <v>354</v>
      </c>
    </row>
    <row r="1954" spans="1:8" ht="15" hidden="1" customHeight="1" x14ac:dyDescent="0.25">
      <c r="A1954" s="1" t="s">
        <v>657</v>
      </c>
      <c r="B1954" s="1" t="s">
        <v>155</v>
      </c>
      <c r="C1954" s="63" t="s">
        <v>328</v>
      </c>
      <c r="D1954" s="1" t="s">
        <v>141</v>
      </c>
      <c r="E1954" s="59" t="s">
        <v>254</v>
      </c>
      <c r="F1954" s="1" t="s">
        <v>141</v>
      </c>
      <c r="G1954" s="59" t="s">
        <v>254</v>
      </c>
      <c r="H1954" s="1" t="s">
        <v>354</v>
      </c>
    </row>
    <row r="1955" spans="1:8" ht="15" hidden="1" customHeight="1" x14ac:dyDescent="0.25">
      <c r="A1955" s="1" t="s">
        <v>657</v>
      </c>
      <c r="B1955" s="1" t="s">
        <v>155</v>
      </c>
      <c r="C1955" s="10" t="s">
        <v>328</v>
      </c>
      <c r="D1955" s="1" t="s">
        <v>142</v>
      </c>
      <c r="E1955" s="59" t="s">
        <v>254</v>
      </c>
      <c r="F1955" s="1" t="s">
        <v>142</v>
      </c>
      <c r="G1955" s="59" t="s">
        <v>254</v>
      </c>
      <c r="H1955" s="1" t="s">
        <v>354</v>
      </c>
    </row>
    <row r="1956" spans="1:8" ht="15" hidden="1" customHeight="1" x14ac:dyDescent="0.25">
      <c r="A1956" s="1" t="s">
        <v>657</v>
      </c>
      <c r="B1956" s="1" t="s">
        <v>155</v>
      </c>
      <c r="C1956" s="63" t="s">
        <v>328</v>
      </c>
      <c r="D1956" s="1" t="s">
        <v>143</v>
      </c>
      <c r="E1956" s="59" t="s">
        <v>254</v>
      </c>
      <c r="F1956" s="1" t="s">
        <v>143</v>
      </c>
      <c r="G1956" s="59" t="s">
        <v>254</v>
      </c>
      <c r="H1956" s="1" t="s">
        <v>354</v>
      </c>
    </row>
    <row r="1957" spans="1:8" ht="15" hidden="1" customHeight="1" x14ac:dyDescent="0.25">
      <c r="A1957" s="1" t="s">
        <v>657</v>
      </c>
      <c r="B1957" s="1" t="s">
        <v>155</v>
      </c>
      <c r="C1957" s="63" t="s">
        <v>328</v>
      </c>
      <c r="D1957" s="1" t="s">
        <v>144</v>
      </c>
      <c r="E1957" s="59" t="s">
        <v>254</v>
      </c>
      <c r="F1957" s="1" t="s">
        <v>144</v>
      </c>
      <c r="G1957" s="59" t="s">
        <v>254</v>
      </c>
      <c r="H1957" s="1" t="s">
        <v>354</v>
      </c>
    </row>
    <row r="1958" spans="1:8" ht="15" hidden="1" customHeight="1" x14ac:dyDescent="0.25">
      <c r="A1958" s="1" t="s">
        <v>657</v>
      </c>
      <c r="B1958" s="1" t="s">
        <v>155</v>
      </c>
      <c r="C1958" s="63" t="s">
        <v>328</v>
      </c>
      <c r="D1958" s="1" t="s">
        <v>145</v>
      </c>
      <c r="E1958" s="59" t="s">
        <v>254</v>
      </c>
      <c r="F1958" s="1" t="s">
        <v>145</v>
      </c>
      <c r="G1958" s="59" t="s">
        <v>254</v>
      </c>
      <c r="H1958" s="1" t="s">
        <v>354</v>
      </c>
    </row>
    <row r="1959" spans="1:8" ht="15" hidden="1" customHeight="1" x14ac:dyDescent="0.25">
      <c r="A1959" s="1" t="s">
        <v>657</v>
      </c>
      <c r="B1959" s="1" t="s">
        <v>155</v>
      </c>
      <c r="C1959" s="63" t="s">
        <v>328</v>
      </c>
      <c r="D1959" s="1" t="s">
        <v>146</v>
      </c>
      <c r="E1959" s="59" t="s">
        <v>254</v>
      </c>
      <c r="F1959" s="1" t="s">
        <v>146</v>
      </c>
      <c r="G1959" s="59" t="s">
        <v>254</v>
      </c>
      <c r="H1959" s="1" t="s">
        <v>354</v>
      </c>
    </row>
    <row r="1960" spans="1:8" ht="15" hidden="1" customHeight="1" x14ac:dyDescent="0.25">
      <c r="A1960" s="1" t="s">
        <v>657</v>
      </c>
      <c r="B1960" s="1" t="s">
        <v>154</v>
      </c>
      <c r="C1960" s="63" t="s">
        <v>329</v>
      </c>
      <c r="D1960" s="1" t="s">
        <v>137</v>
      </c>
      <c r="E1960" s="59" t="s">
        <v>255</v>
      </c>
      <c r="F1960" s="1" t="s">
        <v>137</v>
      </c>
      <c r="G1960" s="59" t="s">
        <v>255</v>
      </c>
      <c r="H1960" s="1" t="s">
        <v>640</v>
      </c>
    </row>
    <row r="1961" spans="1:8" ht="15" hidden="1" customHeight="1" x14ac:dyDescent="0.25">
      <c r="A1961" s="1" t="s">
        <v>657</v>
      </c>
      <c r="B1961" s="1" t="s">
        <v>154</v>
      </c>
      <c r="C1961" s="63" t="s">
        <v>329</v>
      </c>
      <c r="D1961" s="1" t="s">
        <v>138</v>
      </c>
      <c r="E1961" s="59" t="s">
        <v>255</v>
      </c>
      <c r="F1961" s="1" t="s">
        <v>138</v>
      </c>
      <c r="G1961" s="59" t="s">
        <v>255</v>
      </c>
      <c r="H1961" s="1" t="s">
        <v>640</v>
      </c>
    </row>
    <row r="1962" spans="1:8" ht="15" hidden="1" customHeight="1" x14ac:dyDescent="0.25">
      <c r="A1962" s="1" t="s">
        <v>657</v>
      </c>
      <c r="B1962" s="1" t="s">
        <v>154</v>
      </c>
      <c r="C1962" s="63" t="s">
        <v>329</v>
      </c>
      <c r="D1962" s="1" t="s">
        <v>139</v>
      </c>
      <c r="E1962" s="59" t="s">
        <v>255</v>
      </c>
      <c r="F1962" s="1" t="s">
        <v>139</v>
      </c>
      <c r="G1962" s="59" t="s">
        <v>255</v>
      </c>
      <c r="H1962" s="1" t="s">
        <v>640</v>
      </c>
    </row>
    <row r="1963" spans="1:8" ht="15" hidden="1" customHeight="1" x14ac:dyDescent="0.25">
      <c r="A1963" s="1" t="s">
        <v>657</v>
      </c>
      <c r="B1963" s="1" t="s">
        <v>154</v>
      </c>
      <c r="C1963" s="63" t="s">
        <v>329</v>
      </c>
      <c r="D1963" s="1" t="s">
        <v>140</v>
      </c>
      <c r="E1963" s="59" t="s">
        <v>255</v>
      </c>
      <c r="F1963" s="1" t="s">
        <v>140</v>
      </c>
      <c r="G1963" s="59" t="s">
        <v>255</v>
      </c>
      <c r="H1963" s="1" t="s">
        <v>640</v>
      </c>
    </row>
    <row r="1964" spans="1:8" ht="15" hidden="1" customHeight="1" x14ac:dyDescent="0.25">
      <c r="A1964" s="1" t="s">
        <v>657</v>
      </c>
      <c r="B1964" s="1" t="s">
        <v>154</v>
      </c>
      <c r="C1964" s="63" t="s">
        <v>329</v>
      </c>
      <c r="D1964" s="1" t="s">
        <v>141</v>
      </c>
      <c r="E1964" s="59" t="s">
        <v>255</v>
      </c>
      <c r="F1964" s="1" t="s">
        <v>141</v>
      </c>
      <c r="G1964" s="59" t="s">
        <v>255</v>
      </c>
      <c r="H1964" s="1" t="s">
        <v>640</v>
      </c>
    </row>
    <row r="1965" spans="1:8" ht="15" hidden="1" customHeight="1" x14ac:dyDescent="0.25">
      <c r="A1965" s="1" t="s">
        <v>657</v>
      </c>
      <c r="B1965" s="1" t="s">
        <v>154</v>
      </c>
      <c r="C1965" s="10" t="s">
        <v>329</v>
      </c>
      <c r="D1965" s="1" t="s">
        <v>142</v>
      </c>
      <c r="E1965" s="59" t="s">
        <v>255</v>
      </c>
      <c r="F1965" s="1" t="s">
        <v>142</v>
      </c>
      <c r="G1965" s="59" t="s">
        <v>255</v>
      </c>
      <c r="H1965" s="1" t="s">
        <v>640</v>
      </c>
    </row>
    <row r="1966" spans="1:8" ht="15" hidden="1" customHeight="1" x14ac:dyDescent="0.25">
      <c r="A1966" s="1" t="s">
        <v>657</v>
      </c>
      <c r="B1966" s="1" t="s">
        <v>154</v>
      </c>
      <c r="C1966" s="63" t="s">
        <v>329</v>
      </c>
      <c r="D1966" s="1" t="s">
        <v>143</v>
      </c>
      <c r="E1966" s="59" t="s">
        <v>255</v>
      </c>
      <c r="F1966" s="1" t="s">
        <v>143</v>
      </c>
      <c r="G1966" s="59" t="s">
        <v>255</v>
      </c>
      <c r="H1966" s="1" t="s">
        <v>640</v>
      </c>
    </row>
    <row r="1967" spans="1:8" ht="15" hidden="1" customHeight="1" x14ac:dyDescent="0.25">
      <c r="A1967" s="1" t="s">
        <v>657</v>
      </c>
      <c r="B1967" s="1" t="s">
        <v>154</v>
      </c>
      <c r="C1967" s="63" t="s">
        <v>329</v>
      </c>
      <c r="D1967" s="1" t="s">
        <v>144</v>
      </c>
      <c r="E1967" s="59" t="s">
        <v>255</v>
      </c>
      <c r="F1967" s="1" t="s">
        <v>144</v>
      </c>
      <c r="G1967" s="59" t="s">
        <v>255</v>
      </c>
      <c r="H1967" s="1" t="s">
        <v>640</v>
      </c>
    </row>
    <row r="1968" spans="1:8" ht="15" hidden="1" customHeight="1" x14ac:dyDescent="0.25">
      <c r="A1968" s="1" t="s">
        <v>657</v>
      </c>
      <c r="B1968" s="1" t="s">
        <v>154</v>
      </c>
      <c r="C1968" s="63" t="s">
        <v>329</v>
      </c>
      <c r="D1968" s="1" t="s">
        <v>145</v>
      </c>
      <c r="E1968" s="59" t="s">
        <v>255</v>
      </c>
      <c r="F1968" s="1" t="s">
        <v>145</v>
      </c>
      <c r="G1968" s="59" t="s">
        <v>255</v>
      </c>
      <c r="H1968" s="1" t="s">
        <v>640</v>
      </c>
    </row>
    <row r="1969" spans="1:8" ht="15" hidden="1" customHeight="1" x14ac:dyDescent="0.25">
      <c r="A1969" s="1" t="s">
        <v>657</v>
      </c>
      <c r="B1969" s="1" t="s">
        <v>154</v>
      </c>
      <c r="C1969" s="63" t="s">
        <v>329</v>
      </c>
      <c r="D1969" s="1" t="s">
        <v>146</v>
      </c>
      <c r="E1969" s="59" t="s">
        <v>255</v>
      </c>
      <c r="F1969" s="1" t="s">
        <v>146</v>
      </c>
      <c r="G1969" s="59" t="s">
        <v>255</v>
      </c>
      <c r="H1969" s="1" t="s">
        <v>640</v>
      </c>
    </row>
    <row r="1970" spans="1:8" ht="15" hidden="1" customHeight="1" x14ac:dyDescent="0.25">
      <c r="A1970" s="1" t="s">
        <v>657</v>
      </c>
      <c r="B1970" s="1" t="s">
        <v>152</v>
      </c>
      <c r="C1970" s="63" t="s">
        <v>330</v>
      </c>
      <c r="D1970" s="1" t="s">
        <v>137</v>
      </c>
      <c r="E1970" s="59" t="s">
        <v>308</v>
      </c>
      <c r="F1970" s="1" t="s">
        <v>137</v>
      </c>
      <c r="G1970" s="59" t="s">
        <v>308</v>
      </c>
      <c r="H1970" s="1" t="s">
        <v>356</v>
      </c>
    </row>
    <row r="1971" spans="1:8" ht="15" hidden="1" customHeight="1" x14ac:dyDescent="0.25">
      <c r="A1971" s="1" t="s">
        <v>657</v>
      </c>
      <c r="B1971" s="1" t="s">
        <v>152</v>
      </c>
      <c r="C1971" s="63" t="s">
        <v>330</v>
      </c>
      <c r="D1971" s="1" t="s">
        <v>138</v>
      </c>
      <c r="E1971" s="59" t="s">
        <v>308</v>
      </c>
      <c r="F1971" s="1" t="s">
        <v>138</v>
      </c>
      <c r="G1971" s="59" t="s">
        <v>308</v>
      </c>
      <c r="H1971" s="1" t="s">
        <v>356</v>
      </c>
    </row>
    <row r="1972" spans="1:8" ht="15" hidden="1" customHeight="1" x14ac:dyDescent="0.25">
      <c r="A1972" s="1" t="s">
        <v>657</v>
      </c>
      <c r="B1972" s="1" t="s">
        <v>152</v>
      </c>
      <c r="C1972" s="63" t="s">
        <v>330</v>
      </c>
      <c r="D1972" s="1" t="s">
        <v>139</v>
      </c>
      <c r="E1972" s="59" t="s">
        <v>308</v>
      </c>
      <c r="F1972" s="1" t="s">
        <v>139</v>
      </c>
      <c r="G1972" s="59" t="s">
        <v>308</v>
      </c>
      <c r="H1972" s="1" t="s">
        <v>356</v>
      </c>
    </row>
    <row r="1973" spans="1:8" ht="15" hidden="1" customHeight="1" x14ac:dyDescent="0.25">
      <c r="A1973" s="1" t="s">
        <v>657</v>
      </c>
      <c r="B1973" s="1" t="s">
        <v>152</v>
      </c>
      <c r="C1973" s="63" t="s">
        <v>330</v>
      </c>
      <c r="D1973" s="1" t="s">
        <v>140</v>
      </c>
      <c r="E1973" s="59" t="s">
        <v>308</v>
      </c>
      <c r="F1973" s="1" t="s">
        <v>140</v>
      </c>
      <c r="G1973" s="59" t="s">
        <v>308</v>
      </c>
      <c r="H1973" s="1" t="s">
        <v>356</v>
      </c>
    </row>
    <row r="1974" spans="1:8" ht="15" hidden="1" customHeight="1" x14ac:dyDescent="0.25">
      <c r="A1974" s="1" t="s">
        <v>657</v>
      </c>
      <c r="B1974" s="1" t="s">
        <v>152</v>
      </c>
      <c r="C1974" s="63" t="s">
        <v>330</v>
      </c>
      <c r="D1974" s="1" t="s">
        <v>141</v>
      </c>
      <c r="E1974" s="59" t="s">
        <v>308</v>
      </c>
      <c r="F1974" s="1" t="s">
        <v>141</v>
      </c>
      <c r="G1974" s="59" t="s">
        <v>308</v>
      </c>
      <c r="H1974" s="1" t="s">
        <v>356</v>
      </c>
    </row>
    <row r="1975" spans="1:8" ht="15" hidden="1" customHeight="1" x14ac:dyDescent="0.25">
      <c r="A1975" s="1" t="s">
        <v>657</v>
      </c>
      <c r="B1975" s="1" t="s">
        <v>152</v>
      </c>
      <c r="C1975" s="10" t="s">
        <v>330</v>
      </c>
      <c r="D1975" s="1" t="s">
        <v>142</v>
      </c>
      <c r="E1975" s="59" t="s">
        <v>308</v>
      </c>
      <c r="F1975" s="1" t="s">
        <v>142</v>
      </c>
      <c r="G1975" s="59" t="s">
        <v>308</v>
      </c>
      <c r="H1975" s="1" t="s">
        <v>356</v>
      </c>
    </row>
    <row r="1976" spans="1:8" ht="15" hidden="1" customHeight="1" x14ac:dyDescent="0.25">
      <c r="A1976" s="1" t="s">
        <v>657</v>
      </c>
      <c r="B1976" s="1" t="s">
        <v>152</v>
      </c>
      <c r="C1976" s="63" t="s">
        <v>330</v>
      </c>
      <c r="D1976" s="1" t="s">
        <v>143</v>
      </c>
      <c r="E1976" s="59" t="s">
        <v>308</v>
      </c>
      <c r="F1976" s="1" t="s">
        <v>143</v>
      </c>
      <c r="G1976" s="59" t="s">
        <v>308</v>
      </c>
      <c r="H1976" s="1" t="s">
        <v>356</v>
      </c>
    </row>
    <row r="1977" spans="1:8" ht="15" hidden="1" customHeight="1" x14ac:dyDescent="0.25">
      <c r="A1977" s="1" t="s">
        <v>657</v>
      </c>
      <c r="B1977" s="1" t="s">
        <v>152</v>
      </c>
      <c r="C1977" s="63" t="s">
        <v>330</v>
      </c>
      <c r="D1977" s="1" t="s">
        <v>144</v>
      </c>
      <c r="E1977" s="59" t="s">
        <v>308</v>
      </c>
      <c r="F1977" s="1" t="s">
        <v>144</v>
      </c>
      <c r="G1977" s="59" t="s">
        <v>308</v>
      </c>
      <c r="H1977" s="1" t="s">
        <v>356</v>
      </c>
    </row>
    <row r="1978" spans="1:8" ht="15" hidden="1" customHeight="1" x14ac:dyDescent="0.25">
      <c r="A1978" s="1" t="s">
        <v>657</v>
      </c>
      <c r="B1978" s="1" t="s">
        <v>152</v>
      </c>
      <c r="C1978" s="63" t="s">
        <v>330</v>
      </c>
      <c r="D1978" s="1" t="s">
        <v>145</v>
      </c>
      <c r="E1978" s="59" t="s">
        <v>308</v>
      </c>
      <c r="F1978" s="1" t="s">
        <v>145</v>
      </c>
      <c r="G1978" s="59" t="s">
        <v>308</v>
      </c>
      <c r="H1978" s="1" t="s">
        <v>356</v>
      </c>
    </row>
    <row r="1979" spans="1:8" ht="15" hidden="1" customHeight="1" x14ac:dyDescent="0.25">
      <c r="A1979" s="1" t="s">
        <v>657</v>
      </c>
      <c r="B1979" s="1" t="s">
        <v>152</v>
      </c>
      <c r="C1979" s="63" t="s">
        <v>330</v>
      </c>
      <c r="D1979" s="1" t="s">
        <v>146</v>
      </c>
      <c r="E1979" s="59" t="s">
        <v>308</v>
      </c>
      <c r="F1979" s="1" t="s">
        <v>146</v>
      </c>
      <c r="G1979" s="59" t="s">
        <v>308</v>
      </c>
      <c r="H1979" s="1" t="s">
        <v>356</v>
      </c>
    </row>
    <row r="1980" spans="1:8" ht="15" hidden="1" customHeight="1" x14ac:dyDescent="0.25">
      <c r="A1980" s="1" t="s">
        <v>657</v>
      </c>
      <c r="B1980" s="1" t="s">
        <v>148</v>
      </c>
      <c r="C1980" s="63" t="s">
        <v>331</v>
      </c>
      <c r="D1980" s="1" t="s">
        <v>137</v>
      </c>
      <c r="E1980" s="59" t="s">
        <v>308</v>
      </c>
      <c r="F1980" s="1" t="s">
        <v>137</v>
      </c>
      <c r="G1980" s="59" t="s">
        <v>308</v>
      </c>
      <c r="H1980" s="1" t="s">
        <v>357</v>
      </c>
    </row>
    <row r="1981" spans="1:8" ht="15" hidden="1" customHeight="1" x14ac:dyDescent="0.25">
      <c r="A1981" s="1" t="s">
        <v>657</v>
      </c>
      <c r="B1981" s="1" t="s">
        <v>148</v>
      </c>
      <c r="C1981" s="63" t="s">
        <v>331</v>
      </c>
      <c r="D1981" s="1" t="s">
        <v>138</v>
      </c>
      <c r="E1981" s="59" t="s">
        <v>308</v>
      </c>
      <c r="F1981" s="1" t="s">
        <v>138</v>
      </c>
      <c r="G1981" s="59" t="s">
        <v>308</v>
      </c>
      <c r="H1981" s="1" t="s">
        <v>357</v>
      </c>
    </row>
    <row r="1982" spans="1:8" ht="15" hidden="1" customHeight="1" x14ac:dyDescent="0.25">
      <c r="A1982" s="1" t="s">
        <v>657</v>
      </c>
      <c r="B1982" s="1" t="s">
        <v>148</v>
      </c>
      <c r="C1982" s="63" t="s">
        <v>331</v>
      </c>
      <c r="D1982" s="1" t="s">
        <v>139</v>
      </c>
      <c r="E1982" s="59" t="s">
        <v>308</v>
      </c>
      <c r="F1982" s="1" t="s">
        <v>139</v>
      </c>
      <c r="G1982" s="59" t="s">
        <v>308</v>
      </c>
      <c r="H1982" s="1" t="s">
        <v>357</v>
      </c>
    </row>
    <row r="1983" spans="1:8" ht="15" hidden="1" customHeight="1" x14ac:dyDescent="0.25">
      <c r="A1983" s="1" t="s">
        <v>657</v>
      </c>
      <c r="B1983" s="1" t="s">
        <v>148</v>
      </c>
      <c r="C1983" s="63" t="s">
        <v>331</v>
      </c>
      <c r="D1983" s="1" t="s">
        <v>140</v>
      </c>
      <c r="E1983" s="59" t="s">
        <v>308</v>
      </c>
      <c r="F1983" s="1" t="s">
        <v>140</v>
      </c>
      <c r="G1983" s="59" t="s">
        <v>308</v>
      </c>
      <c r="H1983" s="1" t="s">
        <v>357</v>
      </c>
    </row>
    <row r="1984" spans="1:8" ht="15" hidden="1" customHeight="1" x14ac:dyDescent="0.25">
      <c r="A1984" s="1" t="s">
        <v>657</v>
      </c>
      <c r="B1984" s="1" t="s">
        <v>148</v>
      </c>
      <c r="C1984" s="63" t="s">
        <v>331</v>
      </c>
      <c r="D1984" s="1" t="s">
        <v>141</v>
      </c>
      <c r="E1984" s="59" t="s">
        <v>308</v>
      </c>
      <c r="F1984" s="1" t="s">
        <v>141</v>
      </c>
      <c r="G1984" s="59" t="s">
        <v>308</v>
      </c>
      <c r="H1984" s="1" t="s">
        <v>357</v>
      </c>
    </row>
    <row r="1985" spans="1:8" ht="15" hidden="1" customHeight="1" x14ac:dyDescent="0.25">
      <c r="A1985" s="1" t="s">
        <v>657</v>
      </c>
      <c r="B1985" s="1" t="s">
        <v>148</v>
      </c>
      <c r="C1985" s="10" t="s">
        <v>331</v>
      </c>
      <c r="D1985" s="1" t="s">
        <v>142</v>
      </c>
      <c r="E1985" s="59" t="s">
        <v>308</v>
      </c>
      <c r="F1985" s="1" t="s">
        <v>142</v>
      </c>
      <c r="G1985" s="59" t="s">
        <v>308</v>
      </c>
      <c r="H1985" s="1" t="s">
        <v>357</v>
      </c>
    </row>
    <row r="1986" spans="1:8" ht="15" hidden="1" customHeight="1" x14ac:dyDescent="0.25">
      <c r="A1986" s="1" t="s">
        <v>657</v>
      </c>
      <c r="B1986" s="1" t="s">
        <v>148</v>
      </c>
      <c r="C1986" s="63" t="s">
        <v>331</v>
      </c>
      <c r="D1986" s="1" t="s">
        <v>143</v>
      </c>
      <c r="E1986" s="59" t="s">
        <v>308</v>
      </c>
      <c r="F1986" s="1" t="s">
        <v>143</v>
      </c>
      <c r="G1986" s="59" t="s">
        <v>308</v>
      </c>
      <c r="H1986" s="1" t="s">
        <v>357</v>
      </c>
    </row>
    <row r="1987" spans="1:8" ht="15" hidden="1" customHeight="1" x14ac:dyDescent="0.25">
      <c r="A1987" s="1" t="s">
        <v>657</v>
      </c>
      <c r="B1987" s="1" t="s">
        <v>148</v>
      </c>
      <c r="C1987" s="63" t="s">
        <v>331</v>
      </c>
      <c r="D1987" s="1" t="s">
        <v>144</v>
      </c>
      <c r="E1987" s="59" t="s">
        <v>308</v>
      </c>
      <c r="F1987" s="1" t="s">
        <v>144</v>
      </c>
      <c r="G1987" s="59" t="s">
        <v>308</v>
      </c>
      <c r="H1987" s="1" t="s">
        <v>357</v>
      </c>
    </row>
    <row r="1988" spans="1:8" ht="15" hidden="1" customHeight="1" x14ac:dyDescent="0.25">
      <c r="A1988" s="1" t="s">
        <v>657</v>
      </c>
      <c r="B1988" s="1" t="s">
        <v>148</v>
      </c>
      <c r="C1988" s="63" t="s">
        <v>331</v>
      </c>
      <c r="D1988" s="1" t="s">
        <v>145</v>
      </c>
      <c r="E1988" s="59" t="s">
        <v>308</v>
      </c>
      <c r="F1988" s="1" t="s">
        <v>145</v>
      </c>
      <c r="G1988" s="59" t="s">
        <v>308</v>
      </c>
      <c r="H1988" s="1" t="s">
        <v>357</v>
      </c>
    </row>
    <row r="1989" spans="1:8" ht="15" hidden="1" customHeight="1" x14ac:dyDescent="0.25">
      <c r="A1989" s="1" t="s">
        <v>657</v>
      </c>
      <c r="B1989" s="1" t="s">
        <v>148</v>
      </c>
      <c r="C1989" s="63" t="s">
        <v>331</v>
      </c>
      <c r="D1989" s="1" t="s">
        <v>146</v>
      </c>
      <c r="E1989" s="59" t="s">
        <v>308</v>
      </c>
      <c r="F1989" s="1" t="s">
        <v>146</v>
      </c>
      <c r="G1989" s="59" t="s">
        <v>308</v>
      </c>
      <c r="H1989" s="1" t="s">
        <v>357</v>
      </c>
    </row>
    <row r="1990" spans="1:8" ht="15" hidden="1" customHeight="1" x14ac:dyDescent="0.25">
      <c r="A1990" s="1" t="s">
        <v>657</v>
      </c>
      <c r="B1990" s="1" t="s">
        <v>155</v>
      </c>
      <c r="C1990" s="63" t="s">
        <v>334</v>
      </c>
      <c r="D1990" s="1" t="s">
        <v>137</v>
      </c>
      <c r="E1990" s="59" t="s">
        <v>254</v>
      </c>
      <c r="F1990" s="1" t="s">
        <v>137</v>
      </c>
      <c r="G1990" s="59" t="s">
        <v>254</v>
      </c>
      <c r="H1990" s="1" t="s">
        <v>360</v>
      </c>
    </row>
    <row r="1991" spans="1:8" ht="15" hidden="1" customHeight="1" x14ac:dyDescent="0.25">
      <c r="A1991" s="1" t="s">
        <v>657</v>
      </c>
      <c r="B1991" s="1" t="s">
        <v>155</v>
      </c>
      <c r="C1991" s="63" t="s">
        <v>334</v>
      </c>
      <c r="D1991" s="1" t="s">
        <v>138</v>
      </c>
      <c r="E1991" s="59" t="s">
        <v>254</v>
      </c>
      <c r="F1991" s="1" t="s">
        <v>138</v>
      </c>
      <c r="G1991" s="59" t="s">
        <v>254</v>
      </c>
      <c r="H1991" s="1" t="s">
        <v>360</v>
      </c>
    </row>
    <row r="1992" spans="1:8" ht="15" hidden="1" customHeight="1" x14ac:dyDescent="0.25">
      <c r="A1992" s="1" t="s">
        <v>657</v>
      </c>
      <c r="B1992" s="1" t="s">
        <v>155</v>
      </c>
      <c r="C1992" s="63" t="s">
        <v>334</v>
      </c>
      <c r="D1992" s="1" t="s">
        <v>139</v>
      </c>
      <c r="E1992" s="59" t="s">
        <v>254</v>
      </c>
      <c r="F1992" s="1" t="s">
        <v>139</v>
      </c>
      <c r="G1992" s="59" t="s">
        <v>254</v>
      </c>
      <c r="H1992" s="1" t="s">
        <v>360</v>
      </c>
    </row>
    <row r="1993" spans="1:8" ht="15" hidden="1" customHeight="1" x14ac:dyDescent="0.25">
      <c r="A1993" s="1" t="s">
        <v>657</v>
      </c>
      <c r="B1993" s="1" t="s">
        <v>155</v>
      </c>
      <c r="C1993" s="63" t="s">
        <v>334</v>
      </c>
      <c r="D1993" s="1" t="s">
        <v>140</v>
      </c>
      <c r="E1993" s="59" t="s">
        <v>254</v>
      </c>
      <c r="F1993" s="1" t="s">
        <v>140</v>
      </c>
      <c r="G1993" s="59" t="s">
        <v>254</v>
      </c>
      <c r="H1993" s="1" t="s">
        <v>360</v>
      </c>
    </row>
    <row r="1994" spans="1:8" ht="15" hidden="1" customHeight="1" x14ac:dyDescent="0.25">
      <c r="A1994" s="1" t="s">
        <v>657</v>
      </c>
      <c r="B1994" s="1" t="s">
        <v>155</v>
      </c>
      <c r="C1994" s="63" t="s">
        <v>334</v>
      </c>
      <c r="D1994" s="1" t="s">
        <v>141</v>
      </c>
      <c r="E1994" s="59" t="s">
        <v>254</v>
      </c>
      <c r="F1994" s="1" t="s">
        <v>141</v>
      </c>
      <c r="G1994" s="59" t="s">
        <v>254</v>
      </c>
      <c r="H1994" s="1" t="s">
        <v>360</v>
      </c>
    </row>
    <row r="1995" spans="1:8" ht="15" hidden="1" customHeight="1" x14ac:dyDescent="0.25">
      <c r="A1995" s="1" t="s">
        <v>657</v>
      </c>
      <c r="B1995" s="1" t="s">
        <v>155</v>
      </c>
      <c r="C1995" s="10" t="s">
        <v>334</v>
      </c>
      <c r="D1995" s="1" t="s">
        <v>142</v>
      </c>
      <c r="E1995" s="59" t="s">
        <v>254</v>
      </c>
      <c r="F1995" s="1" t="s">
        <v>142</v>
      </c>
      <c r="G1995" s="59" t="s">
        <v>254</v>
      </c>
      <c r="H1995" s="1" t="s">
        <v>360</v>
      </c>
    </row>
    <row r="1996" spans="1:8" ht="15" hidden="1" customHeight="1" x14ac:dyDescent="0.25">
      <c r="A1996" s="1" t="s">
        <v>657</v>
      </c>
      <c r="B1996" s="1" t="s">
        <v>155</v>
      </c>
      <c r="C1996" s="63" t="s">
        <v>334</v>
      </c>
      <c r="D1996" s="1" t="s">
        <v>143</v>
      </c>
      <c r="E1996" s="59" t="s">
        <v>254</v>
      </c>
      <c r="F1996" s="1" t="s">
        <v>143</v>
      </c>
      <c r="G1996" s="59" t="s">
        <v>254</v>
      </c>
      <c r="H1996" s="1" t="s">
        <v>360</v>
      </c>
    </row>
    <row r="1997" spans="1:8" ht="15" hidden="1" customHeight="1" x14ac:dyDescent="0.25">
      <c r="A1997" s="1" t="s">
        <v>657</v>
      </c>
      <c r="B1997" s="1" t="s">
        <v>155</v>
      </c>
      <c r="C1997" s="63" t="s">
        <v>334</v>
      </c>
      <c r="D1997" s="1" t="s">
        <v>144</v>
      </c>
      <c r="E1997" s="59" t="s">
        <v>254</v>
      </c>
      <c r="F1997" s="1" t="s">
        <v>144</v>
      </c>
      <c r="G1997" s="59" t="s">
        <v>254</v>
      </c>
      <c r="H1997" s="1" t="s">
        <v>360</v>
      </c>
    </row>
    <row r="1998" spans="1:8" ht="15" hidden="1" customHeight="1" x14ac:dyDescent="0.25">
      <c r="A1998" s="1" t="s">
        <v>657</v>
      </c>
      <c r="B1998" s="1" t="s">
        <v>155</v>
      </c>
      <c r="C1998" s="63" t="s">
        <v>334</v>
      </c>
      <c r="D1998" s="1" t="s">
        <v>145</v>
      </c>
      <c r="E1998" s="59" t="s">
        <v>254</v>
      </c>
      <c r="F1998" s="1" t="s">
        <v>145</v>
      </c>
      <c r="G1998" s="59" t="s">
        <v>254</v>
      </c>
      <c r="H1998" s="1" t="s">
        <v>360</v>
      </c>
    </row>
    <row r="1999" spans="1:8" ht="15" hidden="1" customHeight="1" x14ac:dyDescent="0.25">
      <c r="A1999" s="1" t="s">
        <v>657</v>
      </c>
      <c r="B1999" s="1" t="s">
        <v>155</v>
      </c>
      <c r="C1999" s="63" t="s">
        <v>334</v>
      </c>
      <c r="D1999" s="1" t="s">
        <v>146</v>
      </c>
      <c r="E1999" s="59" t="s">
        <v>254</v>
      </c>
      <c r="F1999" s="1" t="s">
        <v>146</v>
      </c>
      <c r="G1999" s="59" t="s">
        <v>254</v>
      </c>
      <c r="H1999" s="1" t="s">
        <v>360</v>
      </c>
    </row>
    <row r="2000" spans="1:8" ht="15" hidden="1" customHeight="1" x14ac:dyDescent="0.25">
      <c r="A2000" s="1" t="s">
        <v>657</v>
      </c>
      <c r="B2000" s="1" t="s">
        <v>154</v>
      </c>
      <c r="C2000" s="63" t="s">
        <v>335</v>
      </c>
      <c r="D2000" s="1" t="s">
        <v>137</v>
      </c>
      <c r="E2000" s="59" t="s">
        <v>255</v>
      </c>
      <c r="F2000" s="1" t="s">
        <v>137</v>
      </c>
      <c r="G2000" s="59" t="s">
        <v>255</v>
      </c>
      <c r="H2000" s="1" t="s">
        <v>361</v>
      </c>
    </row>
    <row r="2001" spans="1:8" ht="15" hidden="1" customHeight="1" x14ac:dyDescent="0.25">
      <c r="A2001" s="1" t="s">
        <v>657</v>
      </c>
      <c r="B2001" s="1" t="s">
        <v>154</v>
      </c>
      <c r="C2001" s="63" t="s">
        <v>335</v>
      </c>
      <c r="D2001" s="1" t="s">
        <v>138</v>
      </c>
      <c r="E2001" s="59" t="s">
        <v>255</v>
      </c>
      <c r="F2001" s="1" t="s">
        <v>138</v>
      </c>
      <c r="G2001" s="59" t="s">
        <v>255</v>
      </c>
      <c r="H2001" s="1" t="s">
        <v>361</v>
      </c>
    </row>
    <row r="2002" spans="1:8" ht="15" hidden="1" customHeight="1" x14ac:dyDescent="0.25">
      <c r="A2002" s="1" t="s">
        <v>657</v>
      </c>
      <c r="B2002" s="1" t="s">
        <v>154</v>
      </c>
      <c r="C2002" s="63" t="s">
        <v>335</v>
      </c>
      <c r="D2002" s="1" t="s">
        <v>139</v>
      </c>
      <c r="E2002" s="59" t="s">
        <v>255</v>
      </c>
      <c r="F2002" s="1" t="s">
        <v>139</v>
      </c>
      <c r="G2002" s="59" t="s">
        <v>255</v>
      </c>
      <c r="H2002" s="1" t="s">
        <v>361</v>
      </c>
    </row>
    <row r="2003" spans="1:8" ht="15" hidden="1" customHeight="1" x14ac:dyDescent="0.25">
      <c r="A2003" s="1" t="s">
        <v>657</v>
      </c>
      <c r="B2003" s="1" t="s">
        <v>154</v>
      </c>
      <c r="C2003" s="63" t="s">
        <v>335</v>
      </c>
      <c r="D2003" s="1" t="s">
        <v>140</v>
      </c>
      <c r="E2003" s="59" t="s">
        <v>255</v>
      </c>
      <c r="F2003" s="1" t="s">
        <v>140</v>
      </c>
      <c r="G2003" s="59" t="s">
        <v>255</v>
      </c>
      <c r="H2003" s="1" t="s">
        <v>361</v>
      </c>
    </row>
    <row r="2004" spans="1:8" ht="15" hidden="1" customHeight="1" x14ac:dyDescent="0.25">
      <c r="A2004" s="1" t="s">
        <v>657</v>
      </c>
      <c r="B2004" s="1" t="s">
        <v>154</v>
      </c>
      <c r="C2004" s="63" t="s">
        <v>335</v>
      </c>
      <c r="D2004" s="1" t="s">
        <v>141</v>
      </c>
      <c r="E2004" s="59" t="s">
        <v>255</v>
      </c>
      <c r="F2004" s="1" t="s">
        <v>141</v>
      </c>
      <c r="G2004" s="59" t="s">
        <v>255</v>
      </c>
      <c r="H2004" s="1" t="s">
        <v>361</v>
      </c>
    </row>
    <row r="2005" spans="1:8" ht="15" hidden="1" customHeight="1" x14ac:dyDescent="0.25">
      <c r="A2005" s="1" t="s">
        <v>657</v>
      </c>
      <c r="B2005" s="1" t="s">
        <v>154</v>
      </c>
      <c r="C2005" s="10" t="s">
        <v>335</v>
      </c>
      <c r="D2005" s="1" t="s">
        <v>142</v>
      </c>
      <c r="E2005" s="59" t="s">
        <v>255</v>
      </c>
      <c r="F2005" s="1" t="s">
        <v>142</v>
      </c>
      <c r="G2005" s="59" t="s">
        <v>255</v>
      </c>
      <c r="H2005" s="1" t="s">
        <v>361</v>
      </c>
    </row>
    <row r="2006" spans="1:8" ht="15" hidden="1" customHeight="1" x14ac:dyDescent="0.25">
      <c r="A2006" s="1" t="s">
        <v>657</v>
      </c>
      <c r="B2006" s="1" t="s">
        <v>154</v>
      </c>
      <c r="C2006" s="63" t="s">
        <v>335</v>
      </c>
      <c r="D2006" s="1" t="s">
        <v>143</v>
      </c>
      <c r="E2006" s="59" t="s">
        <v>255</v>
      </c>
      <c r="F2006" s="1" t="s">
        <v>143</v>
      </c>
      <c r="G2006" s="59" t="s">
        <v>255</v>
      </c>
      <c r="H2006" s="1" t="s">
        <v>361</v>
      </c>
    </row>
    <row r="2007" spans="1:8" ht="15" hidden="1" customHeight="1" x14ac:dyDescent="0.25">
      <c r="A2007" s="1" t="s">
        <v>657</v>
      </c>
      <c r="B2007" s="1" t="s">
        <v>154</v>
      </c>
      <c r="C2007" s="63" t="s">
        <v>335</v>
      </c>
      <c r="D2007" s="1" t="s">
        <v>144</v>
      </c>
      <c r="E2007" s="59" t="s">
        <v>255</v>
      </c>
      <c r="F2007" s="1" t="s">
        <v>144</v>
      </c>
      <c r="G2007" s="59" t="s">
        <v>255</v>
      </c>
      <c r="H2007" s="1" t="s">
        <v>361</v>
      </c>
    </row>
    <row r="2008" spans="1:8" ht="15" hidden="1" customHeight="1" x14ac:dyDescent="0.25">
      <c r="A2008" s="1" t="s">
        <v>657</v>
      </c>
      <c r="B2008" s="1" t="s">
        <v>154</v>
      </c>
      <c r="C2008" s="63" t="s">
        <v>335</v>
      </c>
      <c r="D2008" s="1" t="s">
        <v>145</v>
      </c>
      <c r="E2008" s="59" t="s">
        <v>255</v>
      </c>
      <c r="F2008" s="1" t="s">
        <v>145</v>
      </c>
      <c r="G2008" s="59" t="s">
        <v>255</v>
      </c>
      <c r="H2008" s="1" t="s">
        <v>361</v>
      </c>
    </row>
    <row r="2009" spans="1:8" ht="15" hidden="1" customHeight="1" x14ac:dyDescent="0.25">
      <c r="A2009" s="1" t="s">
        <v>657</v>
      </c>
      <c r="B2009" s="1" t="s">
        <v>154</v>
      </c>
      <c r="C2009" s="63" t="s">
        <v>335</v>
      </c>
      <c r="D2009" s="1" t="s">
        <v>146</v>
      </c>
      <c r="E2009" s="59" t="s">
        <v>255</v>
      </c>
      <c r="F2009" s="1" t="s">
        <v>146</v>
      </c>
      <c r="G2009" s="59" t="s">
        <v>255</v>
      </c>
      <c r="H2009" s="1" t="s">
        <v>361</v>
      </c>
    </row>
    <row r="2010" spans="1:8" ht="15" hidden="1" customHeight="1" x14ac:dyDescent="0.25">
      <c r="A2010" s="1" t="s">
        <v>657</v>
      </c>
      <c r="B2010" s="1" t="s">
        <v>152</v>
      </c>
      <c r="C2010" s="63" t="s">
        <v>336</v>
      </c>
      <c r="D2010" s="1" t="s">
        <v>137</v>
      </c>
      <c r="E2010" s="59" t="s">
        <v>308</v>
      </c>
      <c r="F2010" s="1" t="s">
        <v>137</v>
      </c>
      <c r="G2010" s="59" t="s">
        <v>308</v>
      </c>
      <c r="H2010" s="1" t="s">
        <v>362</v>
      </c>
    </row>
    <row r="2011" spans="1:8" ht="15" hidden="1" customHeight="1" x14ac:dyDescent="0.25">
      <c r="A2011" s="1" t="s">
        <v>657</v>
      </c>
      <c r="B2011" s="1" t="s">
        <v>152</v>
      </c>
      <c r="C2011" s="63" t="s">
        <v>336</v>
      </c>
      <c r="D2011" s="1" t="s">
        <v>138</v>
      </c>
      <c r="E2011" s="59" t="s">
        <v>308</v>
      </c>
      <c r="F2011" s="1" t="s">
        <v>138</v>
      </c>
      <c r="G2011" s="59" t="s">
        <v>308</v>
      </c>
      <c r="H2011" s="1" t="s">
        <v>362</v>
      </c>
    </row>
    <row r="2012" spans="1:8" ht="15" hidden="1" customHeight="1" x14ac:dyDescent="0.25">
      <c r="A2012" s="1" t="s">
        <v>657</v>
      </c>
      <c r="B2012" s="1" t="s">
        <v>152</v>
      </c>
      <c r="C2012" s="63" t="s">
        <v>336</v>
      </c>
      <c r="D2012" s="1" t="s">
        <v>139</v>
      </c>
      <c r="E2012" s="59" t="s">
        <v>308</v>
      </c>
      <c r="F2012" s="1" t="s">
        <v>139</v>
      </c>
      <c r="G2012" s="59" t="s">
        <v>308</v>
      </c>
      <c r="H2012" s="1" t="s">
        <v>362</v>
      </c>
    </row>
    <row r="2013" spans="1:8" ht="15" hidden="1" customHeight="1" x14ac:dyDescent="0.25">
      <c r="A2013" s="1" t="s">
        <v>657</v>
      </c>
      <c r="B2013" s="1" t="s">
        <v>152</v>
      </c>
      <c r="C2013" s="63" t="s">
        <v>336</v>
      </c>
      <c r="D2013" s="1" t="s">
        <v>140</v>
      </c>
      <c r="E2013" s="59" t="s">
        <v>308</v>
      </c>
      <c r="F2013" s="1" t="s">
        <v>140</v>
      </c>
      <c r="G2013" s="59" t="s">
        <v>308</v>
      </c>
      <c r="H2013" s="1" t="s">
        <v>362</v>
      </c>
    </row>
    <row r="2014" spans="1:8" ht="15" hidden="1" customHeight="1" x14ac:dyDescent="0.25">
      <c r="A2014" s="1" t="s">
        <v>657</v>
      </c>
      <c r="B2014" s="1" t="s">
        <v>152</v>
      </c>
      <c r="C2014" s="63" t="s">
        <v>336</v>
      </c>
      <c r="D2014" s="1" t="s">
        <v>141</v>
      </c>
      <c r="E2014" s="59" t="s">
        <v>308</v>
      </c>
      <c r="F2014" s="1" t="s">
        <v>141</v>
      </c>
      <c r="G2014" s="59" t="s">
        <v>308</v>
      </c>
      <c r="H2014" s="1" t="s">
        <v>362</v>
      </c>
    </row>
    <row r="2015" spans="1:8" ht="15" hidden="1" customHeight="1" x14ac:dyDescent="0.25">
      <c r="A2015" s="1" t="s">
        <v>657</v>
      </c>
      <c r="B2015" s="1" t="s">
        <v>152</v>
      </c>
      <c r="C2015" s="10" t="s">
        <v>336</v>
      </c>
      <c r="D2015" s="1" t="s">
        <v>142</v>
      </c>
      <c r="E2015" s="59" t="s">
        <v>308</v>
      </c>
      <c r="F2015" s="1" t="s">
        <v>142</v>
      </c>
      <c r="G2015" s="59" t="s">
        <v>308</v>
      </c>
      <c r="H2015" s="1" t="s">
        <v>362</v>
      </c>
    </row>
    <row r="2016" spans="1:8" ht="15" hidden="1" customHeight="1" x14ac:dyDescent="0.25">
      <c r="A2016" s="1" t="s">
        <v>657</v>
      </c>
      <c r="B2016" s="1" t="s">
        <v>152</v>
      </c>
      <c r="C2016" s="63" t="s">
        <v>336</v>
      </c>
      <c r="D2016" s="1" t="s">
        <v>143</v>
      </c>
      <c r="E2016" s="59" t="s">
        <v>308</v>
      </c>
      <c r="F2016" s="1" t="s">
        <v>143</v>
      </c>
      <c r="G2016" s="59" t="s">
        <v>308</v>
      </c>
      <c r="H2016" s="1" t="s">
        <v>362</v>
      </c>
    </row>
    <row r="2017" spans="1:8" ht="15" hidden="1" customHeight="1" x14ac:dyDescent="0.25">
      <c r="A2017" s="1" t="s">
        <v>657</v>
      </c>
      <c r="B2017" s="1" t="s">
        <v>152</v>
      </c>
      <c r="C2017" s="63" t="s">
        <v>336</v>
      </c>
      <c r="D2017" s="1" t="s">
        <v>144</v>
      </c>
      <c r="E2017" s="59" t="s">
        <v>308</v>
      </c>
      <c r="F2017" s="1" t="s">
        <v>144</v>
      </c>
      <c r="G2017" s="59" t="s">
        <v>308</v>
      </c>
      <c r="H2017" s="1" t="s">
        <v>362</v>
      </c>
    </row>
    <row r="2018" spans="1:8" ht="15" hidden="1" customHeight="1" x14ac:dyDescent="0.25">
      <c r="A2018" s="1" t="s">
        <v>657</v>
      </c>
      <c r="B2018" s="1" t="s">
        <v>152</v>
      </c>
      <c r="C2018" s="63" t="s">
        <v>336</v>
      </c>
      <c r="D2018" s="1" t="s">
        <v>145</v>
      </c>
      <c r="E2018" s="59" t="s">
        <v>308</v>
      </c>
      <c r="F2018" s="1" t="s">
        <v>145</v>
      </c>
      <c r="G2018" s="59" t="s">
        <v>308</v>
      </c>
      <c r="H2018" s="1" t="s">
        <v>362</v>
      </c>
    </row>
    <row r="2019" spans="1:8" ht="15" hidden="1" customHeight="1" x14ac:dyDescent="0.25">
      <c r="A2019" s="1" t="s">
        <v>657</v>
      </c>
      <c r="B2019" s="1" t="s">
        <v>152</v>
      </c>
      <c r="C2019" s="63" t="s">
        <v>336</v>
      </c>
      <c r="D2019" s="1" t="s">
        <v>146</v>
      </c>
      <c r="E2019" s="59" t="s">
        <v>308</v>
      </c>
      <c r="F2019" s="1" t="s">
        <v>146</v>
      </c>
      <c r="G2019" s="59" t="s">
        <v>308</v>
      </c>
      <c r="H2019" s="1" t="s">
        <v>362</v>
      </c>
    </row>
    <row r="2020" spans="1:8" ht="15" hidden="1" customHeight="1" x14ac:dyDescent="0.25">
      <c r="A2020" s="1" t="s">
        <v>657</v>
      </c>
      <c r="B2020" s="1" t="s">
        <v>148</v>
      </c>
      <c r="C2020" s="63" t="s">
        <v>337</v>
      </c>
      <c r="D2020" s="1" t="s">
        <v>137</v>
      </c>
      <c r="E2020" s="59" t="s">
        <v>308</v>
      </c>
      <c r="F2020" s="1" t="s">
        <v>137</v>
      </c>
      <c r="G2020" s="59" t="s">
        <v>308</v>
      </c>
      <c r="H2020" s="1" t="s">
        <v>363</v>
      </c>
    </row>
    <row r="2021" spans="1:8" ht="15" hidden="1" customHeight="1" x14ac:dyDescent="0.25">
      <c r="A2021" s="1" t="s">
        <v>657</v>
      </c>
      <c r="B2021" s="1" t="s">
        <v>148</v>
      </c>
      <c r="C2021" s="63" t="s">
        <v>337</v>
      </c>
      <c r="D2021" s="1" t="s">
        <v>138</v>
      </c>
      <c r="E2021" s="59" t="s">
        <v>308</v>
      </c>
      <c r="F2021" s="1" t="s">
        <v>138</v>
      </c>
      <c r="G2021" s="59" t="s">
        <v>308</v>
      </c>
      <c r="H2021" s="1" t="s">
        <v>363</v>
      </c>
    </row>
    <row r="2022" spans="1:8" ht="15" hidden="1" customHeight="1" x14ac:dyDescent="0.25">
      <c r="A2022" s="1" t="s">
        <v>657</v>
      </c>
      <c r="B2022" s="1" t="s">
        <v>148</v>
      </c>
      <c r="C2022" s="63" t="s">
        <v>337</v>
      </c>
      <c r="D2022" s="1" t="s">
        <v>139</v>
      </c>
      <c r="E2022" s="59" t="s">
        <v>308</v>
      </c>
      <c r="F2022" s="1" t="s">
        <v>139</v>
      </c>
      <c r="G2022" s="59" t="s">
        <v>308</v>
      </c>
      <c r="H2022" s="1" t="s">
        <v>363</v>
      </c>
    </row>
    <row r="2023" spans="1:8" ht="15" hidden="1" customHeight="1" x14ac:dyDescent="0.25">
      <c r="A2023" s="1" t="s">
        <v>657</v>
      </c>
      <c r="B2023" s="1" t="s">
        <v>148</v>
      </c>
      <c r="C2023" s="63" t="s">
        <v>337</v>
      </c>
      <c r="D2023" s="1" t="s">
        <v>140</v>
      </c>
      <c r="E2023" s="59" t="s">
        <v>308</v>
      </c>
      <c r="F2023" s="1" t="s">
        <v>140</v>
      </c>
      <c r="G2023" s="59" t="s">
        <v>308</v>
      </c>
      <c r="H2023" s="1" t="s">
        <v>363</v>
      </c>
    </row>
    <row r="2024" spans="1:8" ht="15" hidden="1" customHeight="1" x14ac:dyDescent="0.25">
      <c r="A2024" s="1" t="s">
        <v>657</v>
      </c>
      <c r="B2024" s="1" t="s">
        <v>148</v>
      </c>
      <c r="C2024" s="63" t="s">
        <v>337</v>
      </c>
      <c r="D2024" s="1" t="s">
        <v>141</v>
      </c>
      <c r="E2024" s="59" t="s">
        <v>308</v>
      </c>
      <c r="F2024" s="1" t="s">
        <v>141</v>
      </c>
      <c r="G2024" s="59" t="s">
        <v>308</v>
      </c>
      <c r="H2024" s="1" t="s">
        <v>363</v>
      </c>
    </row>
    <row r="2025" spans="1:8" ht="15" hidden="1" customHeight="1" x14ac:dyDescent="0.25">
      <c r="A2025" s="1" t="s">
        <v>657</v>
      </c>
      <c r="B2025" s="1" t="s">
        <v>148</v>
      </c>
      <c r="C2025" s="10" t="s">
        <v>337</v>
      </c>
      <c r="D2025" s="1" t="s">
        <v>142</v>
      </c>
      <c r="E2025" s="59" t="s">
        <v>308</v>
      </c>
      <c r="F2025" s="1" t="s">
        <v>142</v>
      </c>
      <c r="G2025" s="59" t="s">
        <v>308</v>
      </c>
      <c r="H2025" s="1" t="s">
        <v>363</v>
      </c>
    </row>
    <row r="2026" spans="1:8" ht="15" hidden="1" customHeight="1" x14ac:dyDescent="0.25">
      <c r="A2026" s="1" t="s">
        <v>657</v>
      </c>
      <c r="B2026" s="1" t="s">
        <v>148</v>
      </c>
      <c r="C2026" s="63" t="s">
        <v>337</v>
      </c>
      <c r="D2026" s="1" t="s">
        <v>143</v>
      </c>
      <c r="E2026" s="59" t="s">
        <v>308</v>
      </c>
      <c r="F2026" s="1" t="s">
        <v>143</v>
      </c>
      <c r="G2026" s="59" t="s">
        <v>308</v>
      </c>
      <c r="H2026" s="1" t="s">
        <v>363</v>
      </c>
    </row>
    <row r="2027" spans="1:8" ht="15" hidden="1" customHeight="1" x14ac:dyDescent="0.25">
      <c r="A2027" s="1" t="s">
        <v>657</v>
      </c>
      <c r="B2027" s="1" t="s">
        <v>148</v>
      </c>
      <c r="C2027" s="63" t="s">
        <v>337</v>
      </c>
      <c r="D2027" s="1" t="s">
        <v>144</v>
      </c>
      <c r="E2027" s="59" t="s">
        <v>308</v>
      </c>
      <c r="F2027" s="1" t="s">
        <v>144</v>
      </c>
      <c r="G2027" s="59" t="s">
        <v>308</v>
      </c>
      <c r="H2027" s="1" t="s">
        <v>363</v>
      </c>
    </row>
    <row r="2028" spans="1:8" ht="15" hidden="1" customHeight="1" x14ac:dyDescent="0.25">
      <c r="A2028" s="1" t="s">
        <v>657</v>
      </c>
      <c r="B2028" s="1" t="s">
        <v>148</v>
      </c>
      <c r="C2028" s="63" t="s">
        <v>337</v>
      </c>
      <c r="D2028" s="1" t="s">
        <v>145</v>
      </c>
      <c r="E2028" s="59" t="s">
        <v>308</v>
      </c>
      <c r="F2028" s="1" t="s">
        <v>145</v>
      </c>
      <c r="G2028" s="59" t="s">
        <v>308</v>
      </c>
      <c r="H2028" s="1" t="s">
        <v>363</v>
      </c>
    </row>
    <row r="2029" spans="1:8" ht="15" hidden="1" customHeight="1" x14ac:dyDescent="0.25">
      <c r="A2029" s="1" t="s">
        <v>657</v>
      </c>
      <c r="B2029" s="1" t="s">
        <v>148</v>
      </c>
      <c r="C2029" s="63" t="s">
        <v>337</v>
      </c>
      <c r="D2029" s="1" t="s">
        <v>146</v>
      </c>
      <c r="E2029" s="59" t="s">
        <v>308</v>
      </c>
      <c r="F2029" s="1" t="s">
        <v>146</v>
      </c>
      <c r="G2029" s="59" t="s">
        <v>308</v>
      </c>
      <c r="H2029" s="1" t="s">
        <v>363</v>
      </c>
    </row>
  </sheetData>
  <autoFilter ref="A1:H2029">
    <filterColumn colId="0">
      <filters>
        <filter val="ERP"/>
      </filters>
    </filterColumn>
    <filterColumn colId="3">
      <filters>
        <filter val="Process Focus"/>
      </filters>
    </filterColumn>
  </autoFilter>
  <dataValidations count="5">
    <dataValidation type="list" allowBlank="1" showInputMessage="1" showErrorMessage="1" sqref="G92:G93 E12:E20 E347:E348 G33:G43 E44:E47 G23:G31 G45:G57 E58:E66 E78 E90:E92 G548:G645 G148:G160 G59:G65 E147:E150 E161:E165 E171 G172:G181 E182 E309:E317 G183:G193 G79:G89 E94:E109 E22:E30 G317:G319 E233:E241 G13:G21 E245:E249 E260:E263 G123:G132 E275:E279 E284 E296 E319:E336 E221:E229 G112:G121 G162:G170 E364:E374 E408:E412 E381:E387 E541:E547 E504:E510 G1650:G1709 E416 E421:E433 E446:E462 E573:E584 E553:E564 E520 E525:E532 G200:G201 E681:E684 E613:E619 E624:E630 E646:E652 E656:E662 E635:E641 E667:E671 G208:G309 E202:E217 G67:G77 G99:G110 E194:E200 E2:E10 E33:E36 E830:E841 E860:E915 E932:E1007 E1028:E1131 E1146:E1187 E1202:E1317 G830:G841 G860:G915 G932:G1007 G1028:G1131 G1146:G1187 G1202:G1317 G668:G707 G657:G666 G647:G655 G413:G524 G531:G541 E475:E491 G403:G408 G324:G395 G134:G146 E395:E403 G1760:G1849 E1720:E1749 E1760:E1849 E1650:E1709 G1720:G1749 E111:E137 G2:G11 E593:E604">
      <formula1>"Beginner,Practitioner,Advanced,Expert"</formula1>
    </dataValidation>
    <dataValidation type="list" allowBlank="1" showInputMessage="1" showErrorMessage="1" sqref="F666">
      <formula1>$F$2:$F$22</formula1>
    </dataValidation>
    <dataValidation type="list" allowBlank="1" showInputMessage="1" showErrorMessage="1" sqref="F884:F907 F850">
      <formula1>$F$2:$F$33</formula1>
    </dataValidation>
    <dataValidation type="list" allowBlank="1" showInputMessage="1" showErrorMessage="1" sqref="F48:F56 F67:F72">
      <formula1>$G$2:$G$44</formula1>
    </dataValidation>
    <dataValidation type="list" allowBlank="1" showInputMessage="1" showErrorMessage="1" sqref="F151:F159 F139:F145">
      <formula1>$G$2:$G$45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'[1]list '!#REF!</xm:f>
          </x14:formula1>
          <xm:sqref>D90:D92 D32:D36 D2:D10 D593:D604 D395:D403 D161:D165 D233:D241 D245:D249 D260:D263 D284 D275:D279 F221:F270 D309:D317 D319:D336 D573:D584 D122:D131 D111:D120 D133:D137 D194:D200 D171 D221:D229 D202:D217 D296 D182 D94:D109 D520 D525:D532 D475:D491 D416 D504:D510 D553:D564 D347:D357 D446:D462 D381:D387 D421:D433 D364:D374 D147:D150 D78 D44:D47 D681:D684 D12:D20 D408:D412 D541:D547 D22:D30 D624 D646 F392:F413 D656 D635 D667:D668 F854:F883 D830:D847 D854:D915 F978:F987 D932:D1007 F1290:F1317 D1028:D1131 D1146:D1187 D1202:D1257 D58:D66 D613 F624:F641 F57:F59 F193:F196 F110:F111 F337:F345 F565:F569 F659:F662 F759:F761 F667:F707 F783:F789 F21:F22 F31:F37 F1650:F1659 D1650:D1709 F1810:F1849 D1720:D1749 D1760:D1799 D1830:D1839 F44:F47 F78 F89:F98 F296:F324 F364 F375:F387 F446:F451 F463:F480 F492:F495 F2:F12 F520:F558 F593:F598 F147:F150 F160:F165 F170:F171 F181:F182 F605:F619 F804:F847</xm:sqref>
        </x14:dataValidation>
        <x14:dataValidation type="list" allowBlank="1" showInputMessage="1" showErrorMessage="1">
          <x14:formula1>
            <xm:f>'[1]list '!#REF!</xm:f>
          </x14:formula1>
          <xm:sqref>F99:F109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98"/>
  <sheetViews>
    <sheetView workbookViewId="0">
      <selection activeCell="E24" sqref="E24:E28"/>
    </sheetView>
  </sheetViews>
  <sheetFormatPr defaultRowHeight="15" x14ac:dyDescent="0.25"/>
  <cols>
    <col min="1" max="1" width="24.140625" customWidth="1"/>
    <col min="2" max="2" width="32.28515625" bestFit="1" customWidth="1"/>
    <col min="4" max="4" width="11.42578125" bestFit="1" customWidth="1"/>
  </cols>
  <sheetData>
    <row r="1" spans="1:6" x14ac:dyDescent="0.25">
      <c r="B1" s="16" t="s">
        <v>251</v>
      </c>
    </row>
    <row r="2" spans="1:6" x14ac:dyDescent="0.25">
      <c r="A2" s="15" t="s">
        <v>252</v>
      </c>
      <c r="B2" s="15" t="s">
        <v>253</v>
      </c>
      <c r="C2" s="15" t="s">
        <v>254</v>
      </c>
      <c r="D2" s="15" t="s">
        <v>255</v>
      </c>
      <c r="E2" s="15" t="s">
        <v>256</v>
      </c>
      <c r="F2" s="15" t="s">
        <v>257</v>
      </c>
    </row>
    <row r="3" spans="1:6" x14ac:dyDescent="0.25">
      <c r="A3" s="1" t="s">
        <v>12</v>
      </c>
      <c r="B3" s="4" t="s">
        <v>23</v>
      </c>
      <c r="C3" s="17" t="s">
        <v>258</v>
      </c>
      <c r="D3" s="17" t="s">
        <v>259</v>
      </c>
      <c r="E3" s="17" t="s">
        <v>260</v>
      </c>
      <c r="F3" s="17" t="s">
        <v>261</v>
      </c>
    </row>
    <row r="4" spans="1:6" x14ac:dyDescent="0.25">
      <c r="A4" s="1" t="s">
        <v>12</v>
      </c>
      <c r="B4" s="4" t="s">
        <v>24</v>
      </c>
      <c r="C4" s="17" t="s">
        <v>258</v>
      </c>
      <c r="D4" s="17" t="s">
        <v>259</v>
      </c>
      <c r="E4" s="17" t="s">
        <v>260</v>
      </c>
      <c r="F4" s="17" t="s">
        <v>261</v>
      </c>
    </row>
    <row r="5" spans="1:6" x14ac:dyDescent="0.25">
      <c r="A5" s="1" t="s">
        <v>12</v>
      </c>
      <c r="B5" s="4" t="s">
        <v>25</v>
      </c>
      <c r="C5" s="17" t="s">
        <v>262</v>
      </c>
      <c r="D5" s="17" t="s">
        <v>263</v>
      </c>
      <c r="E5" s="17" t="s">
        <v>264</v>
      </c>
      <c r="F5" s="17" t="s">
        <v>265</v>
      </c>
    </row>
    <row r="6" spans="1:6" x14ac:dyDescent="0.25">
      <c r="A6" s="1" t="s">
        <v>12</v>
      </c>
      <c r="B6" s="4" t="s">
        <v>26</v>
      </c>
      <c r="C6" s="17" t="s">
        <v>262</v>
      </c>
      <c r="D6" s="17" t="s">
        <v>266</v>
      </c>
      <c r="E6" s="17" t="s">
        <v>267</v>
      </c>
      <c r="F6" s="17" t="s">
        <v>268</v>
      </c>
    </row>
    <row r="7" spans="1:6" x14ac:dyDescent="0.25">
      <c r="A7" s="1" t="s">
        <v>12</v>
      </c>
      <c r="B7" s="4" t="s">
        <v>58</v>
      </c>
      <c r="C7" s="17" t="s">
        <v>262</v>
      </c>
      <c r="D7" s="17" t="s">
        <v>266</v>
      </c>
      <c r="E7" s="17" t="s">
        <v>267</v>
      </c>
      <c r="F7" s="17" t="s">
        <v>268</v>
      </c>
    </row>
    <row r="8" spans="1:6" x14ac:dyDescent="0.25">
      <c r="A8" s="1" t="s">
        <v>12</v>
      </c>
      <c r="B8" s="4" t="s">
        <v>35</v>
      </c>
      <c r="C8" s="17" t="s">
        <v>269</v>
      </c>
      <c r="D8" s="17" t="s">
        <v>270</v>
      </c>
      <c r="E8" s="17" t="s">
        <v>271</v>
      </c>
      <c r="F8" s="17" t="s">
        <v>272</v>
      </c>
    </row>
    <row r="9" spans="1:6" x14ac:dyDescent="0.25">
      <c r="A9" s="1" t="s">
        <v>12</v>
      </c>
      <c r="B9" s="4" t="s">
        <v>36</v>
      </c>
      <c r="C9" s="17" t="s">
        <v>258</v>
      </c>
      <c r="D9" s="17" t="s">
        <v>259</v>
      </c>
      <c r="E9" s="17" t="s">
        <v>273</v>
      </c>
      <c r="F9" s="17" t="s">
        <v>265</v>
      </c>
    </row>
    <row r="10" spans="1:6" x14ac:dyDescent="0.25">
      <c r="A10" s="1" t="s">
        <v>12</v>
      </c>
      <c r="B10" s="4" t="s">
        <v>37</v>
      </c>
      <c r="C10" s="17" t="s">
        <v>258</v>
      </c>
      <c r="D10" s="17" t="s">
        <v>259</v>
      </c>
      <c r="E10" s="17" t="s">
        <v>273</v>
      </c>
      <c r="F10" s="17" t="s">
        <v>265</v>
      </c>
    </row>
    <row r="11" spans="1:6" x14ac:dyDescent="0.25">
      <c r="A11" s="1" t="s">
        <v>12</v>
      </c>
      <c r="B11" s="4" t="s">
        <v>38</v>
      </c>
      <c r="C11" s="17" t="s">
        <v>258</v>
      </c>
      <c r="D11" s="17" t="s">
        <v>259</v>
      </c>
      <c r="E11" s="17" t="s">
        <v>273</v>
      </c>
      <c r="F11" s="17" t="s">
        <v>265</v>
      </c>
    </row>
    <row r="12" spans="1:6" x14ac:dyDescent="0.25">
      <c r="A12" s="1" t="s">
        <v>12</v>
      </c>
      <c r="B12" s="4" t="s">
        <v>39</v>
      </c>
      <c r="C12" s="17" t="s">
        <v>258</v>
      </c>
      <c r="D12" s="17" t="s">
        <v>259</v>
      </c>
      <c r="E12" s="17" t="s">
        <v>273</v>
      </c>
      <c r="F12" s="17" t="s">
        <v>265</v>
      </c>
    </row>
    <row r="13" spans="1:6" x14ac:dyDescent="0.25">
      <c r="A13" s="1" t="s">
        <v>12</v>
      </c>
      <c r="B13" s="4" t="s">
        <v>48</v>
      </c>
      <c r="C13" s="17" t="s">
        <v>258</v>
      </c>
      <c r="D13" s="17" t="s">
        <v>259</v>
      </c>
      <c r="E13" s="17" t="s">
        <v>273</v>
      </c>
      <c r="F13" s="17" t="s">
        <v>265</v>
      </c>
    </row>
    <row r="14" spans="1:6" x14ac:dyDescent="0.25">
      <c r="A14" s="1" t="s">
        <v>12</v>
      </c>
      <c r="B14" s="4" t="s">
        <v>49</v>
      </c>
      <c r="C14" s="17" t="s">
        <v>258</v>
      </c>
      <c r="D14" s="17" t="s">
        <v>259</v>
      </c>
      <c r="E14" s="17" t="s">
        <v>273</v>
      </c>
      <c r="F14" s="17" t="s">
        <v>265</v>
      </c>
    </row>
    <row r="15" spans="1:6" x14ac:dyDescent="0.25">
      <c r="A15" s="1" t="s">
        <v>12</v>
      </c>
      <c r="B15" s="4" t="s">
        <v>40</v>
      </c>
      <c r="C15" s="17" t="s">
        <v>258</v>
      </c>
      <c r="D15" s="17" t="s">
        <v>259</v>
      </c>
      <c r="E15" s="17" t="s">
        <v>260</v>
      </c>
      <c r="F15" s="17" t="s">
        <v>261</v>
      </c>
    </row>
    <row r="16" spans="1:6" x14ac:dyDescent="0.25">
      <c r="A16" s="1" t="s">
        <v>12</v>
      </c>
      <c r="B16" s="4" t="s">
        <v>47</v>
      </c>
      <c r="C16" s="17" t="s">
        <v>262</v>
      </c>
      <c r="D16" s="17" t="s">
        <v>263</v>
      </c>
      <c r="E16" s="17" t="s">
        <v>274</v>
      </c>
      <c r="F16" s="17" t="s">
        <v>261</v>
      </c>
    </row>
    <row r="17" spans="1:6" x14ac:dyDescent="0.25">
      <c r="A17" s="1" t="s">
        <v>12</v>
      </c>
      <c r="B17" s="4" t="s">
        <v>52</v>
      </c>
      <c r="C17" s="17" t="s">
        <v>258</v>
      </c>
      <c r="D17" s="17" t="s">
        <v>259</v>
      </c>
      <c r="E17" s="17" t="s">
        <v>273</v>
      </c>
      <c r="F17" s="17" t="s">
        <v>265</v>
      </c>
    </row>
    <row r="18" spans="1:6" x14ac:dyDescent="0.25">
      <c r="A18" s="1" t="s">
        <v>12</v>
      </c>
      <c r="B18" s="4" t="s">
        <v>27</v>
      </c>
      <c r="C18" s="17" t="s">
        <v>262</v>
      </c>
      <c r="D18" s="17" t="s">
        <v>263</v>
      </c>
      <c r="E18" s="17" t="s">
        <v>264</v>
      </c>
      <c r="F18" s="17" t="s">
        <v>265</v>
      </c>
    </row>
    <row r="19" spans="1:6" x14ac:dyDescent="0.25">
      <c r="A19" s="1" t="s">
        <v>12</v>
      </c>
      <c r="B19" s="4" t="s">
        <v>275</v>
      </c>
      <c r="C19" s="17" t="s">
        <v>262</v>
      </c>
      <c r="D19" s="17" t="s">
        <v>263</v>
      </c>
      <c r="E19" s="17" t="s">
        <v>264</v>
      </c>
      <c r="F19" s="17" t="s">
        <v>265</v>
      </c>
    </row>
    <row r="20" spans="1:6" x14ac:dyDescent="0.25">
      <c r="A20" s="1" t="s">
        <v>12</v>
      </c>
      <c r="B20" s="4" t="s">
        <v>29</v>
      </c>
      <c r="C20" s="17" t="s">
        <v>262</v>
      </c>
      <c r="D20" s="17" t="s">
        <v>263</v>
      </c>
      <c r="E20" s="17" t="s">
        <v>264</v>
      </c>
      <c r="F20" s="17" t="s">
        <v>265</v>
      </c>
    </row>
    <row r="21" spans="1:6" x14ac:dyDescent="0.25">
      <c r="A21" s="1" t="s">
        <v>12</v>
      </c>
      <c r="B21" s="4" t="s">
        <v>276</v>
      </c>
      <c r="C21" s="17" t="s">
        <v>262</v>
      </c>
      <c r="D21" s="17" t="s">
        <v>263</v>
      </c>
      <c r="E21" s="17" t="s">
        <v>264</v>
      </c>
      <c r="F21" s="17" t="s">
        <v>265</v>
      </c>
    </row>
    <row r="22" spans="1:6" x14ac:dyDescent="0.25">
      <c r="A22" s="1" t="s">
        <v>12</v>
      </c>
      <c r="B22" s="4" t="s">
        <v>30</v>
      </c>
      <c r="C22" s="17" t="s">
        <v>262</v>
      </c>
      <c r="D22" s="17" t="s">
        <v>263</v>
      </c>
      <c r="E22" s="17" t="s">
        <v>264</v>
      </c>
      <c r="F22" s="17" t="s">
        <v>265</v>
      </c>
    </row>
    <row r="23" spans="1:6" x14ac:dyDescent="0.25">
      <c r="A23" s="1" t="s">
        <v>12</v>
      </c>
      <c r="B23" s="4" t="s">
        <v>31</v>
      </c>
      <c r="C23" s="17" t="s">
        <v>262</v>
      </c>
      <c r="D23" s="17" t="s">
        <v>263</v>
      </c>
      <c r="E23" s="17" t="s">
        <v>264</v>
      </c>
      <c r="F23" s="17" t="s">
        <v>265</v>
      </c>
    </row>
    <row r="24" spans="1:6" x14ac:dyDescent="0.25">
      <c r="A24" s="1" t="s">
        <v>12</v>
      </c>
      <c r="B24" s="4" t="s">
        <v>277</v>
      </c>
      <c r="C24" s="17" t="s">
        <v>269</v>
      </c>
      <c r="D24" s="17" t="s">
        <v>270</v>
      </c>
      <c r="E24" s="17" t="s">
        <v>271</v>
      </c>
      <c r="F24" s="17" t="s">
        <v>272</v>
      </c>
    </row>
    <row r="25" spans="1:6" x14ac:dyDescent="0.25">
      <c r="A25" s="1" t="s">
        <v>12</v>
      </c>
      <c r="B25" s="4" t="s">
        <v>34</v>
      </c>
      <c r="C25" s="17" t="s">
        <v>262</v>
      </c>
      <c r="D25" s="17" t="s">
        <v>266</v>
      </c>
      <c r="E25" s="17" t="s">
        <v>267</v>
      </c>
      <c r="F25" s="17" t="s">
        <v>268</v>
      </c>
    </row>
    <row r="26" spans="1:6" x14ac:dyDescent="0.25">
      <c r="A26" s="1" t="s">
        <v>12</v>
      </c>
      <c r="B26" s="4" t="s">
        <v>41</v>
      </c>
      <c r="C26" s="17" t="s">
        <v>269</v>
      </c>
      <c r="D26" s="17" t="s">
        <v>270</v>
      </c>
      <c r="E26" s="17" t="s">
        <v>271</v>
      </c>
      <c r="F26" s="17" t="s">
        <v>272</v>
      </c>
    </row>
    <row r="27" spans="1:6" x14ac:dyDescent="0.25">
      <c r="A27" s="1" t="s">
        <v>12</v>
      </c>
      <c r="B27" s="4" t="s">
        <v>278</v>
      </c>
      <c r="C27" s="17" t="s">
        <v>269</v>
      </c>
      <c r="D27" s="17" t="s">
        <v>270</v>
      </c>
      <c r="E27" s="17" t="s">
        <v>271</v>
      </c>
      <c r="F27" s="17" t="s">
        <v>272</v>
      </c>
    </row>
    <row r="28" spans="1:6" x14ac:dyDescent="0.25">
      <c r="A28" s="1" t="s">
        <v>12</v>
      </c>
      <c r="B28" s="4" t="s">
        <v>45</v>
      </c>
      <c r="C28" s="17" t="s">
        <v>262</v>
      </c>
      <c r="D28" s="17" t="s">
        <v>263</v>
      </c>
      <c r="E28" s="17" t="s">
        <v>264</v>
      </c>
      <c r="F28" s="17" t="s">
        <v>265</v>
      </c>
    </row>
    <row r="29" spans="1:6" x14ac:dyDescent="0.25">
      <c r="A29" s="1" t="s">
        <v>12</v>
      </c>
      <c r="B29" s="4" t="s">
        <v>46</v>
      </c>
      <c r="C29" s="17" t="s">
        <v>279</v>
      </c>
      <c r="D29" s="17" t="s">
        <v>260</v>
      </c>
      <c r="E29" s="17" t="s">
        <v>280</v>
      </c>
      <c r="F29" s="17" t="s">
        <v>281</v>
      </c>
    </row>
    <row r="30" spans="1:6" x14ac:dyDescent="0.25">
      <c r="A30" s="1" t="s">
        <v>12</v>
      </c>
      <c r="B30" s="4" t="s">
        <v>50</v>
      </c>
      <c r="C30" s="17" t="s">
        <v>279</v>
      </c>
      <c r="D30" s="17" t="s">
        <v>260</v>
      </c>
      <c r="E30" s="17" t="s">
        <v>280</v>
      </c>
      <c r="F30" s="17" t="s">
        <v>281</v>
      </c>
    </row>
    <row r="31" spans="1:6" x14ac:dyDescent="0.25">
      <c r="A31" s="1" t="s">
        <v>12</v>
      </c>
      <c r="B31" s="4" t="s">
        <v>51</v>
      </c>
      <c r="C31" s="17" t="s">
        <v>279</v>
      </c>
      <c r="D31" s="17" t="s">
        <v>260</v>
      </c>
      <c r="E31" s="17" t="s">
        <v>280</v>
      </c>
      <c r="F31" s="17" t="s">
        <v>281</v>
      </c>
    </row>
    <row r="32" spans="1:6" x14ac:dyDescent="0.25">
      <c r="A32" s="1" t="s">
        <v>12</v>
      </c>
      <c r="B32" s="4" t="s">
        <v>53</v>
      </c>
      <c r="C32" s="1" t="s">
        <v>262</v>
      </c>
      <c r="D32" s="1" t="s">
        <v>263</v>
      </c>
      <c r="E32" s="1" t="s">
        <v>270</v>
      </c>
      <c r="F32" s="1" t="s">
        <v>268</v>
      </c>
    </row>
    <row r="33" spans="1:6" x14ac:dyDescent="0.25">
      <c r="A33" s="1" t="s">
        <v>12</v>
      </c>
      <c r="B33" s="4" t="s">
        <v>54</v>
      </c>
      <c r="C33" s="17" t="s">
        <v>269</v>
      </c>
      <c r="D33" s="17" t="s">
        <v>270</v>
      </c>
      <c r="E33" s="17" t="s">
        <v>271</v>
      </c>
      <c r="F33" s="17" t="s">
        <v>272</v>
      </c>
    </row>
    <row r="34" spans="1:6" x14ac:dyDescent="0.25">
      <c r="A34" s="1" t="s">
        <v>12</v>
      </c>
      <c r="B34" s="4" t="s">
        <v>55</v>
      </c>
      <c r="C34" s="17" t="s">
        <v>269</v>
      </c>
      <c r="D34" s="17" t="s">
        <v>270</v>
      </c>
      <c r="E34" s="17" t="s">
        <v>271</v>
      </c>
      <c r="F34" s="17" t="s">
        <v>272</v>
      </c>
    </row>
    <row r="35" spans="1:6" x14ac:dyDescent="0.25">
      <c r="A35" s="1" t="s">
        <v>12</v>
      </c>
      <c r="B35" s="4" t="s">
        <v>59</v>
      </c>
      <c r="C35" s="17" t="s">
        <v>262</v>
      </c>
      <c r="D35" s="17" t="s">
        <v>263</v>
      </c>
      <c r="E35" s="17" t="s">
        <v>264</v>
      </c>
      <c r="F35" s="17" t="s">
        <v>265</v>
      </c>
    </row>
    <row r="36" spans="1:6" x14ac:dyDescent="0.25">
      <c r="A36" s="1" t="s">
        <v>12</v>
      </c>
      <c r="B36" s="4" t="s">
        <v>282</v>
      </c>
      <c r="C36" s="17" t="s">
        <v>269</v>
      </c>
      <c r="D36" s="17" t="s">
        <v>270</v>
      </c>
      <c r="E36" s="17" t="s">
        <v>271</v>
      </c>
      <c r="F36" s="17" t="s">
        <v>272</v>
      </c>
    </row>
    <row r="37" spans="1:6" x14ac:dyDescent="0.25">
      <c r="A37" s="1" t="s">
        <v>12</v>
      </c>
      <c r="B37" s="4" t="s">
        <v>283</v>
      </c>
      <c r="C37" s="17" t="s">
        <v>269</v>
      </c>
      <c r="D37" s="17" t="s">
        <v>270</v>
      </c>
      <c r="E37" s="17" t="s">
        <v>271</v>
      </c>
      <c r="F37" s="17" t="s">
        <v>272</v>
      </c>
    </row>
    <row r="38" spans="1:6" x14ac:dyDescent="0.25">
      <c r="A38" s="1" t="s">
        <v>12</v>
      </c>
      <c r="B38" s="4" t="s">
        <v>56</v>
      </c>
      <c r="C38" s="17" t="s">
        <v>269</v>
      </c>
      <c r="D38" s="17" t="s">
        <v>270</v>
      </c>
      <c r="E38" s="17" t="s">
        <v>271</v>
      </c>
      <c r="F38" s="17" t="s">
        <v>272</v>
      </c>
    </row>
    <row r="39" spans="1:6" x14ac:dyDescent="0.25">
      <c r="A39" s="1" t="s">
        <v>12</v>
      </c>
      <c r="B39" s="4" t="s">
        <v>53</v>
      </c>
      <c r="C39" s="17" t="s">
        <v>269</v>
      </c>
      <c r="D39" s="17" t="s">
        <v>270</v>
      </c>
      <c r="E39" s="17" t="s">
        <v>271</v>
      </c>
      <c r="F39" s="17" t="s">
        <v>272</v>
      </c>
    </row>
    <row r="40" spans="1:6" x14ac:dyDescent="0.25">
      <c r="A40" s="1" t="s">
        <v>12</v>
      </c>
      <c r="B40" s="4" t="s">
        <v>57</v>
      </c>
      <c r="C40" s="17" t="s">
        <v>269</v>
      </c>
      <c r="D40" s="17" t="s">
        <v>270</v>
      </c>
      <c r="E40" s="17" t="s">
        <v>271</v>
      </c>
      <c r="F40" s="17" t="s">
        <v>272</v>
      </c>
    </row>
    <row r="41" spans="1:6" x14ac:dyDescent="0.25">
      <c r="A41" s="1" t="s">
        <v>12</v>
      </c>
      <c r="B41" s="4" t="s">
        <v>54</v>
      </c>
      <c r="C41" s="17" t="s">
        <v>269</v>
      </c>
      <c r="D41" s="17" t="s">
        <v>270</v>
      </c>
      <c r="E41" s="17" t="s">
        <v>271</v>
      </c>
      <c r="F41" s="17" t="s">
        <v>272</v>
      </c>
    </row>
    <row r="42" spans="1:6" x14ac:dyDescent="0.25">
      <c r="A42" s="1" t="s">
        <v>71</v>
      </c>
      <c r="B42" s="4" t="s">
        <v>284</v>
      </c>
      <c r="C42" s="17" t="s">
        <v>269</v>
      </c>
      <c r="D42" s="17" t="s">
        <v>270</v>
      </c>
      <c r="E42" s="17" t="s">
        <v>271</v>
      </c>
      <c r="F42" s="17" t="s">
        <v>272</v>
      </c>
    </row>
    <row r="43" spans="1:6" x14ac:dyDescent="0.25">
      <c r="A43" s="1" t="s">
        <v>71</v>
      </c>
      <c r="B43" s="4" t="s">
        <v>67</v>
      </c>
      <c r="C43" s="17" t="s">
        <v>269</v>
      </c>
      <c r="D43" s="17" t="s">
        <v>270</v>
      </c>
      <c r="E43" s="17" t="s">
        <v>271</v>
      </c>
      <c r="F43" s="17" t="s">
        <v>272</v>
      </c>
    </row>
    <row r="44" spans="1:6" x14ac:dyDescent="0.25">
      <c r="A44" s="1" t="s">
        <v>71</v>
      </c>
      <c r="B44" s="4" t="s">
        <v>60</v>
      </c>
      <c r="C44" s="17" t="s">
        <v>269</v>
      </c>
      <c r="D44" s="17" t="s">
        <v>270</v>
      </c>
      <c r="E44" s="17" t="s">
        <v>271</v>
      </c>
      <c r="F44" s="17" t="s">
        <v>272</v>
      </c>
    </row>
    <row r="45" spans="1:6" x14ac:dyDescent="0.25">
      <c r="A45" s="1" t="s">
        <v>71</v>
      </c>
      <c r="B45" s="4" t="s">
        <v>69</v>
      </c>
      <c r="C45" s="17" t="s">
        <v>269</v>
      </c>
      <c r="D45" s="17" t="s">
        <v>270</v>
      </c>
      <c r="E45" s="17" t="s">
        <v>271</v>
      </c>
      <c r="F45" s="17" t="s">
        <v>272</v>
      </c>
    </row>
    <row r="46" spans="1:6" x14ac:dyDescent="0.25">
      <c r="A46" s="1" t="s">
        <v>71</v>
      </c>
      <c r="B46" s="4" t="s">
        <v>285</v>
      </c>
      <c r="C46" s="17" t="s">
        <v>269</v>
      </c>
      <c r="D46" s="17" t="s">
        <v>270</v>
      </c>
      <c r="E46" s="17" t="s">
        <v>271</v>
      </c>
      <c r="F46" s="17" t="s">
        <v>272</v>
      </c>
    </row>
    <row r="47" spans="1:6" x14ac:dyDescent="0.25">
      <c r="A47" s="1" t="s">
        <v>286</v>
      </c>
      <c r="B47" s="4" t="s">
        <v>60</v>
      </c>
      <c r="C47" s="17" t="s">
        <v>262</v>
      </c>
      <c r="D47" s="17" t="s">
        <v>287</v>
      </c>
      <c r="E47" s="17" t="s">
        <v>280</v>
      </c>
      <c r="F47" s="17" t="s">
        <v>281</v>
      </c>
    </row>
    <row r="48" spans="1:6" x14ac:dyDescent="0.25">
      <c r="A48" s="1" t="s">
        <v>286</v>
      </c>
      <c r="B48" s="4" t="s">
        <v>288</v>
      </c>
      <c r="C48" s="17" t="s">
        <v>269</v>
      </c>
      <c r="D48" s="17" t="s">
        <v>270</v>
      </c>
      <c r="E48" s="17" t="s">
        <v>271</v>
      </c>
      <c r="F48" s="17" t="s">
        <v>272</v>
      </c>
    </row>
    <row r="49" spans="1:6" x14ac:dyDescent="0.25">
      <c r="A49" s="1" t="s">
        <v>286</v>
      </c>
      <c r="B49" s="4" t="s">
        <v>62</v>
      </c>
      <c r="C49" s="17" t="s">
        <v>269</v>
      </c>
      <c r="D49" s="17" t="s">
        <v>270</v>
      </c>
      <c r="E49" s="17" t="s">
        <v>271</v>
      </c>
      <c r="F49" s="17" t="s">
        <v>272</v>
      </c>
    </row>
    <row r="50" spans="1:6" x14ac:dyDescent="0.25">
      <c r="A50" s="1" t="s">
        <v>286</v>
      </c>
      <c r="B50" s="4" t="s">
        <v>63</v>
      </c>
      <c r="C50" s="17" t="s">
        <v>269</v>
      </c>
      <c r="D50" s="17" t="s">
        <v>270</v>
      </c>
      <c r="E50" s="17" t="s">
        <v>271</v>
      </c>
      <c r="F50" s="17" t="s">
        <v>272</v>
      </c>
    </row>
    <row r="51" spans="1:6" x14ac:dyDescent="0.25">
      <c r="A51" s="1" t="s">
        <v>286</v>
      </c>
      <c r="B51" s="4" t="s">
        <v>64</v>
      </c>
      <c r="C51" s="17" t="s">
        <v>269</v>
      </c>
      <c r="D51" s="17" t="s">
        <v>270</v>
      </c>
      <c r="E51" s="17" t="s">
        <v>271</v>
      </c>
      <c r="F51" s="17" t="s">
        <v>272</v>
      </c>
    </row>
    <row r="52" spans="1:6" x14ac:dyDescent="0.25">
      <c r="A52" s="1" t="s">
        <v>286</v>
      </c>
      <c r="B52" s="4" t="s">
        <v>65</v>
      </c>
      <c r="C52" s="17" t="s">
        <v>269</v>
      </c>
      <c r="D52" s="17" t="s">
        <v>270</v>
      </c>
      <c r="E52" s="17" t="s">
        <v>271</v>
      </c>
      <c r="F52" s="17" t="s">
        <v>272</v>
      </c>
    </row>
    <row r="53" spans="1:6" x14ac:dyDescent="0.25">
      <c r="A53" s="1" t="s">
        <v>286</v>
      </c>
      <c r="B53" s="4" t="s">
        <v>66</v>
      </c>
      <c r="C53" s="17" t="s">
        <v>269</v>
      </c>
      <c r="D53" s="17" t="s">
        <v>270</v>
      </c>
      <c r="E53" s="17" t="s">
        <v>271</v>
      </c>
      <c r="F53" s="17" t="s">
        <v>272</v>
      </c>
    </row>
    <row r="54" spans="1:6" x14ac:dyDescent="0.25">
      <c r="A54" s="1" t="s">
        <v>17</v>
      </c>
      <c r="B54" s="4" t="s">
        <v>73</v>
      </c>
      <c r="C54" s="17" t="s">
        <v>262</v>
      </c>
      <c r="D54" s="17" t="s">
        <v>263</v>
      </c>
      <c r="E54" s="17" t="s">
        <v>270</v>
      </c>
      <c r="F54" s="17" t="s">
        <v>268</v>
      </c>
    </row>
    <row r="55" spans="1:6" x14ac:dyDescent="0.25">
      <c r="A55" s="1" t="s">
        <v>17</v>
      </c>
      <c r="B55" s="4" t="s">
        <v>74</v>
      </c>
      <c r="C55" s="17" t="s">
        <v>269</v>
      </c>
      <c r="D55" s="17" t="s">
        <v>263</v>
      </c>
      <c r="E55" s="17" t="s">
        <v>270</v>
      </c>
      <c r="F55" s="17" t="s">
        <v>268</v>
      </c>
    </row>
    <row r="56" spans="1:6" x14ac:dyDescent="0.25">
      <c r="A56" s="1" t="s">
        <v>17</v>
      </c>
      <c r="B56" s="4" t="s">
        <v>289</v>
      </c>
      <c r="C56" s="17" t="s">
        <v>269</v>
      </c>
      <c r="D56" s="17" t="s">
        <v>270</v>
      </c>
      <c r="E56" s="17" t="s">
        <v>271</v>
      </c>
      <c r="F56" s="17" t="s">
        <v>272</v>
      </c>
    </row>
    <row r="57" spans="1:6" x14ac:dyDescent="0.25">
      <c r="A57" s="1" t="s">
        <v>17</v>
      </c>
      <c r="B57" s="4" t="s">
        <v>77</v>
      </c>
      <c r="C57" s="17" t="s">
        <v>269</v>
      </c>
      <c r="D57" s="17" t="s">
        <v>270</v>
      </c>
      <c r="E57" s="17" t="s">
        <v>271</v>
      </c>
      <c r="F57" s="17" t="s">
        <v>272</v>
      </c>
    </row>
    <row r="58" spans="1:6" x14ac:dyDescent="0.25">
      <c r="A58" s="1" t="s">
        <v>17</v>
      </c>
      <c r="B58" s="4" t="s">
        <v>78</v>
      </c>
      <c r="C58" s="17" t="s">
        <v>269</v>
      </c>
      <c r="D58" s="17" t="s">
        <v>270</v>
      </c>
      <c r="E58" s="17" t="s">
        <v>271</v>
      </c>
      <c r="F58" s="17" t="s">
        <v>272</v>
      </c>
    </row>
    <row r="59" spans="1:6" x14ac:dyDescent="0.25">
      <c r="A59" s="1" t="s">
        <v>17</v>
      </c>
      <c r="B59" s="4" t="s">
        <v>35</v>
      </c>
      <c r="C59" s="17" t="s">
        <v>269</v>
      </c>
      <c r="D59" s="17" t="s">
        <v>270</v>
      </c>
      <c r="E59" s="17" t="s">
        <v>271</v>
      </c>
      <c r="F59" s="17" t="s">
        <v>272</v>
      </c>
    </row>
    <row r="60" spans="1:6" x14ac:dyDescent="0.25">
      <c r="A60" s="1" t="s">
        <v>17</v>
      </c>
      <c r="B60" s="4" t="s">
        <v>47</v>
      </c>
      <c r="C60" s="17" t="s">
        <v>269</v>
      </c>
      <c r="D60" s="17" t="s">
        <v>270</v>
      </c>
      <c r="E60" s="17" t="s">
        <v>271</v>
      </c>
      <c r="F60" s="17" t="s">
        <v>272</v>
      </c>
    </row>
    <row r="61" spans="1:6" x14ac:dyDescent="0.25">
      <c r="A61" s="1" t="s">
        <v>17</v>
      </c>
      <c r="B61" s="4" t="s">
        <v>79</v>
      </c>
      <c r="C61" s="17" t="s">
        <v>269</v>
      </c>
      <c r="D61" s="17" t="s">
        <v>270</v>
      </c>
      <c r="E61" s="17" t="s">
        <v>271</v>
      </c>
      <c r="F61" s="17" t="s">
        <v>272</v>
      </c>
    </row>
    <row r="62" spans="1:6" x14ac:dyDescent="0.25">
      <c r="A62" s="1" t="s">
        <v>17</v>
      </c>
      <c r="B62" s="4" t="s">
        <v>80</v>
      </c>
      <c r="C62" s="17" t="s">
        <v>269</v>
      </c>
      <c r="D62" s="17" t="s">
        <v>270</v>
      </c>
      <c r="E62" s="17" t="s">
        <v>271</v>
      </c>
      <c r="F62" s="17" t="s">
        <v>272</v>
      </c>
    </row>
    <row r="63" spans="1:6" x14ac:dyDescent="0.25">
      <c r="A63" s="4" t="s">
        <v>18</v>
      </c>
      <c r="B63" s="1" t="s">
        <v>71</v>
      </c>
      <c r="C63" s="17" t="s">
        <v>269</v>
      </c>
      <c r="D63" s="17" t="s">
        <v>270</v>
      </c>
      <c r="E63" s="17" t="s">
        <v>271</v>
      </c>
      <c r="F63" s="17" t="s">
        <v>272</v>
      </c>
    </row>
    <row r="64" spans="1:6" x14ac:dyDescent="0.25">
      <c r="A64" s="4" t="s">
        <v>18</v>
      </c>
      <c r="B64" s="1" t="s">
        <v>108</v>
      </c>
      <c r="C64" s="17" t="s">
        <v>269</v>
      </c>
      <c r="D64" s="17" t="s">
        <v>270</v>
      </c>
      <c r="E64" s="17" t="s">
        <v>271</v>
      </c>
      <c r="F64" s="17" t="s">
        <v>272</v>
      </c>
    </row>
    <row r="65" spans="1:6" ht="45" x14ac:dyDescent="0.25">
      <c r="A65" s="4" t="s">
        <v>18</v>
      </c>
      <c r="B65" s="9" t="s">
        <v>109</v>
      </c>
      <c r="C65" s="17" t="s">
        <v>269</v>
      </c>
      <c r="D65" s="17" t="s">
        <v>270</v>
      </c>
      <c r="E65" s="17" t="s">
        <v>271</v>
      </c>
      <c r="F65" s="17" t="s">
        <v>272</v>
      </c>
    </row>
    <row r="66" spans="1:6" x14ac:dyDescent="0.25">
      <c r="A66" s="4" t="s">
        <v>21</v>
      </c>
      <c r="B66" s="1" t="s">
        <v>110</v>
      </c>
      <c r="C66" s="17" t="s">
        <v>269</v>
      </c>
      <c r="D66" s="17" t="s">
        <v>270</v>
      </c>
      <c r="E66" s="17" t="s">
        <v>271</v>
      </c>
      <c r="F66" s="17" t="s">
        <v>272</v>
      </c>
    </row>
    <row r="67" spans="1:6" x14ac:dyDescent="0.25">
      <c r="A67" s="4" t="s">
        <v>21</v>
      </c>
      <c r="B67" s="1" t="s">
        <v>111</v>
      </c>
      <c r="C67" s="17" t="s">
        <v>269</v>
      </c>
      <c r="D67" s="17" t="s">
        <v>270</v>
      </c>
      <c r="E67" s="17" t="s">
        <v>271</v>
      </c>
      <c r="F67" s="17" t="s">
        <v>272</v>
      </c>
    </row>
    <row r="68" spans="1:6" x14ac:dyDescent="0.25">
      <c r="A68" s="4" t="s">
        <v>21</v>
      </c>
      <c r="B68" s="1" t="s">
        <v>112</v>
      </c>
      <c r="C68" s="17" t="s">
        <v>269</v>
      </c>
      <c r="D68" s="17" t="s">
        <v>270</v>
      </c>
      <c r="E68" s="17" t="s">
        <v>271</v>
      </c>
      <c r="F68" s="17" t="s">
        <v>272</v>
      </c>
    </row>
    <row r="69" spans="1:6" x14ac:dyDescent="0.25">
      <c r="A69" s="4" t="s">
        <v>21</v>
      </c>
      <c r="B69" s="1" t="s">
        <v>113</v>
      </c>
      <c r="C69" s="17" t="s">
        <v>269</v>
      </c>
      <c r="D69" s="17" t="s">
        <v>270</v>
      </c>
      <c r="E69" s="17" t="s">
        <v>271</v>
      </c>
      <c r="F69" s="17" t="s">
        <v>272</v>
      </c>
    </row>
    <row r="70" spans="1:6" x14ac:dyDescent="0.25">
      <c r="A70" s="4" t="s">
        <v>21</v>
      </c>
      <c r="B70" s="1" t="s">
        <v>290</v>
      </c>
      <c r="C70" s="17" t="s">
        <v>269</v>
      </c>
      <c r="D70" s="17" t="s">
        <v>270</v>
      </c>
      <c r="E70" s="17" t="s">
        <v>271</v>
      </c>
      <c r="F70" s="17" t="s">
        <v>272</v>
      </c>
    </row>
    <row r="71" spans="1:6" x14ac:dyDescent="0.25">
      <c r="A71" s="4" t="s">
        <v>21</v>
      </c>
      <c r="B71" s="1" t="s">
        <v>114</v>
      </c>
      <c r="C71" s="17" t="s">
        <v>269</v>
      </c>
      <c r="D71" s="17" t="s">
        <v>270</v>
      </c>
      <c r="E71" s="17" t="s">
        <v>271</v>
      </c>
      <c r="F71" s="17" t="s">
        <v>272</v>
      </c>
    </row>
    <row r="72" spans="1:6" x14ac:dyDescent="0.25">
      <c r="A72" s="4" t="s">
        <v>21</v>
      </c>
      <c r="B72" s="1" t="s">
        <v>115</v>
      </c>
      <c r="C72" s="17" t="s">
        <v>269</v>
      </c>
      <c r="D72" s="17" t="s">
        <v>270</v>
      </c>
      <c r="E72" s="17" t="s">
        <v>271</v>
      </c>
      <c r="F72" s="17" t="s">
        <v>272</v>
      </c>
    </row>
    <row r="73" spans="1:6" x14ac:dyDescent="0.25">
      <c r="A73" s="4" t="s">
        <v>22</v>
      </c>
      <c r="B73" s="1" t="s">
        <v>127</v>
      </c>
      <c r="C73" s="17" t="s">
        <v>269</v>
      </c>
      <c r="D73" s="17" t="s">
        <v>270</v>
      </c>
      <c r="E73" s="17" t="s">
        <v>271</v>
      </c>
      <c r="F73" s="17" t="s">
        <v>272</v>
      </c>
    </row>
    <row r="74" spans="1:6" x14ac:dyDescent="0.25">
      <c r="A74" s="4" t="s">
        <v>22</v>
      </c>
      <c r="B74" s="1" t="s">
        <v>128</v>
      </c>
      <c r="C74" s="17" t="s">
        <v>269</v>
      </c>
      <c r="D74" s="17" t="s">
        <v>270</v>
      </c>
      <c r="E74" s="17" t="s">
        <v>271</v>
      </c>
      <c r="F74" s="17" t="s">
        <v>272</v>
      </c>
    </row>
    <row r="75" spans="1:6" x14ac:dyDescent="0.25">
      <c r="A75" s="4" t="s">
        <v>22</v>
      </c>
      <c r="B75" s="1" t="s">
        <v>129</v>
      </c>
      <c r="C75" s="17" t="s">
        <v>269</v>
      </c>
      <c r="D75" s="17" t="s">
        <v>270</v>
      </c>
      <c r="E75" s="17" t="s">
        <v>271</v>
      </c>
      <c r="F75" s="17" t="s">
        <v>272</v>
      </c>
    </row>
    <row r="76" spans="1:6" x14ac:dyDescent="0.25">
      <c r="A76" s="4" t="s">
        <v>22</v>
      </c>
      <c r="B76" s="1" t="s">
        <v>130</v>
      </c>
      <c r="C76" s="17" t="s">
        <v>269</v>
      </c>
      <c r="D76" s="17" t="s">
        <v>270</v>
      </c>
      <c r="E76" s="17" t="s">
        <v>271</v>
      </c>
      <c r="F76" s="17" t="s">
        <v>272</v>
      </c>
    </row>
    <row r="77" spans="1:6" x14ac:dyDescent="0.25">
      <c r="A77" s="4" t="s">
        <v>22</v>
      </c>
      <c r="B77" s="1" t="s">
        <v>131</v>
      </c>
      <c r="C77" s="17" t="s">
        <v>269</v>
      </c>
      <c r="D77" s="17" t="s">
        <v>270</v>
      </c>
      <c r="E77" s="17" t="s">
        <v>271</v>
      </c>
      <c r="F77" s="17" t="s">
        <v>272</v>
      </c>
    </row>
    <row r="78" spans="1:6" x14ac:dyDescent="0.25">
      <c r="A78" s="4" t="s">
        <v>22</v>
      </c>
      <c r="B78" s="1" t="s">
        <v>132</v>
      </c>
      <c r="C78" s="17" t="s">
        <v>269</v>
      </c>
      <c r="D78" s="17" t="s">
        <v>270</v>
      </c>
      <c r="E78" s="17" t="s">
        <v>271</v>
      </c>
      <c r="F78" s="17" t="s">
        <v>272</v>
      </c>
    </row>
    <row r="79" spans="1:6" x14ac:dyDescent="0.25">
      <c r="A79" s="4" t="s">
        <v>22</v>
      </c>
      <c r="B79" s="1" t="s">
        <v>134</v>
      </c>
      <c r="C79" s="17" t="s">
        <v>269</v>
      </c>
      <c r="D79" s="17" t="s">
        <v>270</v>
      </c>
      <c r="E79" s="17" t="s">
        <v>271</v>
      </c>
      <c r="F79" s="17" t="s">
        <v>272</v>
      </c>
    </row>
    <row r="80" spans="1:6" x14ac:dyDescent="0.25">
      <c r="A80" s="4" t="s">
        <v>22</v>
      </c>
      <c r="B80" s="1" t="s">
        <v>135</v>
      </c>
      <c r="C80" s="17" t="s">
        <v>269</v>
      </c>
      <c r="D80" s="17" t="s">
        <v>270</v>
      </c>
      <c r="E80" s="17" t="s">
        <v>271</v>
      </c>
      <c r="F80" s="17" t="s">
        <v>272</v>
      </c>
    </row>
    <row r="81" spans="1:6" x14ac:dyDescent="0.25">
      <c r="A81" s="4" t="s">
        <v>7</v>
      </c>
      <c r="B81" s="1" t="s">
        <v>291</v>
      </c>
      <c r="C81" s="17" t="s">
        <v>269</v>
      </c>
      <c r="D81" s="17" t="s">
        <v>270</v>
      </c>
      <c r="E81" s="17" t="s">
        <v>271</v>
      </c>
      <c r="F81" s="17" t="s">
        <v>272</v>
      </c>
    </row>
    <row r="82" spans="1:6" x14ac:dyDescent="0.25">
      <c r="A82" s="4" t="s">
        <v>7</v>
      </c>
      <c r="B82" s="1" t="s">
        <v>292</v>
      </c>
      <c r="C82" s="17" t="s">
        <v>269</v>
      </c>
      <c r="D82" s="17" t="s">
        <v>270</v>
      </c>
      <c r="E82" s="17" t="s">
        <v>271</v>
      </c>
      <c r="F82" s="17" t="s">
        <v>272</v>
      </c>
    </row>
    <row r="83" spans="1:6" x14ac:dyDescent="0.25">
      <c r="A83" s="4" t="s">
        <v>7</v>
      </c>
      <c r="B83" s="1" t="s">
        <v>293</v>
      </c>
      <c r="C83" s="17" t="s">
        <v>262</v>
      </c>
      <c r="D83" s="17" t="s">
        <v>263</v>
      </c>
      <c r="E83" s="17" t="s">
        <v>264</v>
      </c>
      <c r="F83" s="17" t="s">
        <v>265</v>
      </c>
    </row>
    <row r="84" spans="1:6" x14ac:dyDescent="0.25">
      <c r="A84" s="4" t="s">
        <v>7</v>
      </c>
      <c r="B84" s="1" t="s">
        <v>294</v>
      </c>
      <c r="C84" s="17" t="s">
        <v>262</v>
      </c>
      <c r="D84" s="17" t="s">
        <v>263</v>
      </c>
      <c r="E84" s="17" t="s">
        <v>264</v>
      </c>
      <c r="F84" s="17" t="s">
        <v>265</v>
      </c>
    </row>
    <row r="85" spans="1:6" x14ac:dyDescent="0.25">
      <c r="A85" s="4" t="s">
        <v>7</v>
      </c>
      <c r="B85" s="1" t="s">
        <v>117</v>
      </c>
      <c r="C85" s="17" t="s">
        <v>262</v>
      </c>
      <c r="D85" s="17" t="s">
        <v>263</v>
      </c>
      <c r="E85" s="17" t="s">
        <v>264</v>
      </c>
      <c r="F85" s="17" t="s">
        <v>265</v>
      </c>
    </row>
    <row r="86" spans="1:6" x14ac:dyDescent="0.25">
      <c r="A86" s="4" t="s">
        <v>7</v>
      </c>
      <c r="B86" s="1" t="s">
        <v>118</v>
      </c>
      <c r="C86" s="17" t="s">
        <v>269</v>
      </c>
      <c r="D86" s="17" t="s">
        <v>270</v>
      </c>
      <c r="E86" s="17" t="s">
        <v>271</v>
      </c>
      <c r="F86" s="17" t="s">
        <v>272</v>
      </c>
    </row>
    <row r="87" spans="1:6" x14ac:dyDescent="0.25">
      <c r="A87" s="4" t="s">
        <v>7</v>
      </c>
      <c r="B87" s="1" t="s">
        <v>119</v>
      </c>
      <c r="C87" s="17" t="s">
        <v>262</v>
      </c>
      <c r="D87" s="17" t="s">
        <v>263</v>
      </c>
      <c r="E87" s="17" t="s">
        <v>264</v>
      </c>
      <c r="F87" s="17" t="s">
        <v>265</v>
      </c>
    </row>
    <row r="88" spans="1:6" x14ac:dyDescent="0.25">
      <c r="A88" s="4" t="s">
        <v>7</v>
      </c>
      <c r="B88" s="1" t="s">
        <v>120</v>
      </c>
      <c r="C88" s="17" t="s">
        <v>269</v>
      </c>
      <c r="D88" s="17" t="s">
        <v>270</v>
      </c>
      <c r="E88" s="17" t="s">
        <v>271</v>
      </c>
      <c r="F88" s="17" t="s">
        <v>272</v>
      </c>
    </row>
    <row r="89" spans="1:6" x14ac:dyDescent="0.25">
      <c r="A89" s="4" t="s">
        <v>7</v>
      </c>
      <c r="B89" s="1" t="s">
        <v>121</v>
      </c>
      <c r="C89" s="17" t="s">
        <v>269</v>
      </c>
      <c r="D89" s="17" t="s">
        <v>270</v>
      </c>
      <c r="E89" s="17" t="s">
        <v>271</v>
      </c>
      <c r="F89" s="17" t="s">
        <v>272</v>
      </c>
    </row>
    <row r="90" spans="1:6" x14ac:dyDescent="0.25">
      <c r="A90" s="4" t="s">
        <v>7</v>
      </c>
      <c r="B90" s="1" t="s">
        <v>125</v>
      </c>
      <c r="C90" s="17" t="s">
        <v>269</v>
      </c>
      <c r="D90" s="17" t="s">
        <v>270</v>
      </c>
      <c r="E90" s="17" t="s">
        <v>271</v>
      </c>
      <c r="F90" s="17" t="s">
        <v>272</v>
      </c>
    </row>
    <row r="91" spans="1:6" x14ac:dyDescent="0.25">
      <c r="A91" s="4" t="s">
        <v>7</v>
      </c>
      <c r="B91" s="1" t="s">
        <v>295</v>
      </c>
      <c r="C91" s="17" t="s">
        <v>269</v>
      </c>
      <c r="D91" s="17" t="s">
        <v>270</v>
      </c>
      <c r="E91" s="17" t="s">
        <v>271</v>
      </c>
      <c r="F91" s="17" t="s">
        <v>272</v>
      </c>
    </row>
    <row r="92" spans="1:6" x14ac:dyDescent="0.25">
      <c r="A92" s="4" t="s">
        <v>7</v>
      </c>
      <c r="B92" s="1" t="s">
        <v>126</v>
      </c>
      <c r="C92" s="17" t="s">
        <v>269</v>
      </c>
      <c r="D92" s="17" t="s">
        <v>270</v>
      </c>
      <c r="E92" s="17" t="s">
        <v>271</v>
      </c>
      <c r="F92" s="17" t="s">
        <v>272</v>
      </c>
    </row>
    <row r="93" spans="1:6" x14ac:dyDescent="0.25">
      <c r="A93" s="4" t="s">
        <v>7</v>
      </c>
      <c r="B93" s="1" t="s">
        <v>296</v>
      </c>
      <c r="C93" s="17" t="s">
        <v>269</v>
      </c>
      <c r="D93" s="17" t="s">
        <v>270</v>
      </c>
      <c r="E93" s="17" t="s">
        <v>271</v>
      </c>
      <c r="F93" s="17" t="s">
        <v>272</v>
      </c>
    </row>
    <row r="94" spans="1:6" x14ac:dyDescent="0.25">
      <c r="A94" s="4" t="s">
        <v>7</v>
      </c>
      <c r="B94" s="1" t="s">
        <v>122</v>
      </c>
      <c r="C94" s="17" t="s">
        <v>269</v>
      </c>
      <c r="D94" s="17" t="s">
        <v>270</v>
      </c>
      <c r="E94" s="17" t="s">
        <v>271</v>
      </c>
      <c r="F94" s="17" t="s">
        <v>272</v>
      </c>
    </row>
    <row r="95" spans="1:6" x14ac:dyDescent="0.25">
      <c r="A95" s="4" t="s">
        <v>7</v>
      </c>
      <c r="B95" s="1" t="s">
        <v>123</v>
      </c>
      <c r="C95" s="17" t="s">
        <v>269</v>
      </c>
      <c r="D95" s="17" t="s">
        <v>270</v>
      </c>
      <c r="E95" s="17" t="s">
        <v>271</v>
      </c>
      <c r="F95" s="17" t="s">
        <v>272</v>
      </c>
    </row>
    <row r="96" spans="1:6" x14ac:dyDescent="0.25">
      <c r="A96" s="4" t="s">
        <v>7</v>
      </c>
      <c r="B96" s="1" t="s">
        <v>124</v>
      </c>
      <c r="C96" s="17" t="s">
        <v>262</v>
      </c>
      <c r="D96" s="17" t="s">
        <v>263</v>
      </c>
      <c r="E96" s="17" t="s">
        <v>264</v>
      </c>
      <c r="F96" s="17" t="s">
        <v>265</v>
      </c>
    </row>
    <row r="97" spans="1:6" x14ac:dyDescent="0.25">
      <c r="A97" s="4" t="s">
        <v>7</v>
      </c>
      <c r="B97" s="1" t="s">
        <v>297</v>
      </c>
      <c r="C97" s="17" t="s">
        <v>269</v>
      </c>
      <c r="D97" s="17" t="s">
        <v>270</v>
      </c>
      <c r="E97" s="17" t="s">
        <v>271</v>
      </c>
      <c r="F97" s="17" t="s">
        <v>272</v>
      </c>
    </row>
    <row r="98" spans="1:6" x14ac:dyDescent="0.25">
      <c r="A98" s="4" t="s">
        <v>7</v>
      </c>
      <c r="B98" s="1" t="s">
        <v>298</v>
      </c>
      <c r="C98" s="17" t="s">
        <v>269</v>
      </c>
      <c r="D98" s="17" t="s">
        <v>270</v>
      </c>
      <c r="E98" s="17" t="s">
        <v>271</v>
      </c>
      <c r="F98" s="17" t="s">
        <v>272</v>
      </c>
    </row>
  </sheetData>
  <autoFilter ref="A2:F9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48"/>
  <sheetViews>
    <sheetView tabSelected="1" zoomScale="85" zoomScaleNormal="85" workbookViewId="0">
      <selection activeCell="K2" sqref="K2"/>
    </sheetView>
  </sheetViews>
  <sheetFormatPr defaultRowHeight="15" x14ac:dyDescent="0.25"/>
  <cols>
    <col min="1" max="1" width="27.5703125" customWidth="1"/>
    <col min="2" max="2" width="9.85546875" customWidth="1"/>
    <col min="3" max="3" width="40.85546875" customWidth="1"/>
    <col min="4" max="4" width="37" customWidth="1"/>
    <col min="5" max="5" width="11.7109375" style="64" customWidth="1"/>
    <col min="6" max="6" width="36.140625" customWidth="1"/>
    <col min="7" max="7" width="16.28515625" bestFit="1" customWidth="1"/>
    <col min="8" max="8" width="17" customWidth="1"/>
  </cols>
  <sheetData>
    <row r="1" spans="1:8" s="18" customFormat="1" ht="66" customHeight="1" x14ac:dyDescent="0.25">
      <c r="A1" s="19" t="s">
        <v>656</v>
      </c>
      <c r="B1" s="19" t="s">
        <v>203</v>
      </c>
      <c r="C1" s="19" t="s">
        <v>202</v>
      </c>
      <c r="D1" s="19" t="s">
        <v>2</v>
      </c>
      <c r="E1" s="19" t="s">
        <v>301</v>
      </c>
      <c r="F1" s="37" t="s">
        <v>253</v>
      </c>
      <c r="G1" s="19" t="s">
        <v>650</v>
      </c>
      <c r="H1" s="19" t="s">
        <v>325</v>
      </c>
    </row>
    <row r="2" spans="1:8" x14ac:dyDescent="0.25">
      <c r="A2" s="2" t="s">
        <v>542</v>
      </c>
      <c r="B2" s="2" t="s">
        <v>196</v>
      </c>
      <c r="C2" s="3" t="s">
        <v>195</v>
      </c>
      <c r="D2" s="2" t="s">
        <v>12</v>
      </c>
      <c r="E2" s="11" t="s">
        <v>254</v>
      </c>
      <c r="F2" s="1" t="s">
        <v>35</v>
      </c>
      <c r="G2" s="59" t="s">
        <v>254</v>
      </c>
      <c r="H2" s="1" t="s">
        <v>588</v>
      </c>
    </row>
    <row r="3" spans="1:8" x14ac:dyDescent="0.25">
      <c r="A3" s="2" t="s">
        <v>542</v>
      </c>
      <c r="B3" s="2" t="s">
        <v>196</v>
      </c>
      <c r="C3" s="3" t="s">
        <v>195</v>
      </c>
      <c r="D3" s="2" t="s">
        <v>12</v>
      </c>
      <c r="E3" s="11" t="s">
        <v>254</v>
      </c>
      <c r="F3" s="4" t="s">
        <v>36</v>
      </c>
      <c r="G3" s="59" t="s">
        <v>255</v>
      </c>
      <c r="H3" s="1" t="s">
        <v>588</v>
      </c>
    </row>
    <row r="4" spans="1:8" x14ac:dyDescent="0.25">
      <c r="A4" s="2" t="s">
        <v>542</v>
      </c>
      <c r="B4" s="2" t="s">
        <v>196</v>
      </c>
      <c r="C4" s="3" t="s">
        <v>195</v>
      </c>
      <c r="D4" s="2" t="s">
        <v>12</v>
      </c>
      <c r="E4" s="11" t="s">
        <v>254</v>
      </c>
      <c r="F4" s="4" t="s">
        <v>37</v>
      </c>
      <c r="G4" s="59" t="s">
        <v>255</v>
      </c>
      <c r="H4" s="1" t="s">
        <v>588</v>
      </c>
    </row>
    <row r="5" spans="1:8" x14ac:dyDescent="0.25">
      <c r="A5" s="2" t="s">
        <v>542</v>
      </c>
      <c r="B5" s="2" t="s">
        <v>196</v>
      </c>
      <c r="C5" s="3" t="s">
        <v>195</v>
      </c>
      <c r="D5" s="2" t="s">
        <v>12</v>
      </c>
      <c r="E5" s="11" t="s">
        <v>254</v>
      </c>
      <c r="F5" s="4" t="s">
        <v>58</v>
      </c>
      <c r="G5" s="59" t="s">
        <v>255</v>
      </c>
      <c r="H5" s="1" t="s">
        <v>588</v>
      </c>
    </row>
    <row r="6" spans="1:8" x14ac:dyDescent="0.25">
      <c r="A6" s="2" t="s">
        <v>542</v>
      </c>
      <c r="B6" s="2" t="s">
        <v>196</v>
      </c>
      <c r="C6" s="3" t="s">
        <v>195</v>
      </c>
      <c r="D6" s="2" t="s">
        <v>12</v>
      </c>
      <c r="E6" s="11" t="s">
        <v>254</v>
      </c>
      <c r="F6" s="1" t="s">
        <v>40</v>
      </c>
      <c r="G6" s="59" t="s">
        <v>255</v>
      </c>
      <c r="H6" s="1" t="s">
        <v>588</v>
      </c>
    </row>
    <row r="7" spans="1:8" x14ac:dyDescent="0.25">
      <c r="A7" s="2" t="s">
        <v>542</v>
      </c>
      <c r="B7" s="2" t="s">
        <v>196</v>
      </c>
      <c r="C7" s="3" t="s">
        <v>195</v>
      </c>
      <c r="D7" s="2" t="s">
        <v>12</v>
      </c>
      <c r="E7" s="11" t="s">
        <v>254</v>
      </c>
      <c r="F7" s="1" t="s">
        <v>26</v>
      </c>
      <c r="G7" s="59" t="s">
        <v>255</v>
      </c>
      <c r="H7" s="1" t="s">
        <v>588</v>
      </c>
    </row>
    <row r="8" spans="1:8" x14ac:dyDescent="0.25">
      <c r="A8" s="2" t="s">
        <v>542</v>
      </c>
      <c r="B8" s="2" t="s">
        <v>196</v>
      </c>
      <c r="C8" s="3" t="s">
        <v>195</v>
      </c>
      <c r="D8" s="2" t="s">
        <v>12</v>
      </c>
      <c r="E8" s="11" t="s">
        <v>254</v>
      </c>
      <c r="F8" s="1" t="s">
        <v>47</v>
      </c>
      <c r="G8" s="59" t="s">
        <v>255</v>
      </c>
      <c r="H8" s="1" t="s">
        <v>588</v>
      </c>
    </row>
    <row r="9" spans="1:8" x14ac:dyDescent="0.25">
      <c r="A9" s="2" t="s">
        <v>542</v>
      </c>
      <c r="B9" s="2" t="s">
        <v>196</v>
      </c>
      <c r="C9" s="3" t="s">
        <v>195</v>
      </c>
      <c r="D9" s="2" t="s">
        <v>12</v>
      </c>
      <c r="E9" s="11" t="s">
        <v>254</v>
      </c>
      <c r="F9" s="1" t="s">
        <v>23</v>
      </c>
      <c r="G9" s="59" t="s">
        <v>255</v>
      </c>
      <c r="H9" s="1" t="s">
        <v>588</v>
      </c>
    </row>
    <row r="10" spans="1:8" x14ac:dyDescent="0.25">
      <c r="A10" s="2" t="s">
        <v>542</v>
      </c>
      <c r="B10" s="2" t="s">
        <v>196</v>
      </c>
      <c r="C10" s="3" t="s">
        <v>195</v>
      </c>
      <c r="D10" s="2" t="s">
        <v>12</v>
      </c>
      <c r="E10" s="11" t="s">
        <v>254</v>
      </c>
      <c r="F10" s="4" t="s">
        <v>25</v>
      </c>
      <c r="G10" s="59" t="s">
        <v>255</v>
      </c>
      <c r="H10" s="1" t="s">
        <v>588</v>
      </c>
    </row>
    <row r="11" spans="1:8" x14ac:dyDescent="0.25">
      <c r="A11" s="2" t="s">
        <v>542</v>
      </c>
      <c r="B11" s="2" t="s">
        <v>196</v>
      </c>
      <c r="C11" s="3" t="s">
        <v>195</v>
      </c>
      <c r="D11" s="2" t="s">
        <v>12</v>
      </c>
      <c r="E11" s="11" t="s">
        <v>254</v>
      </c>
      <c r="F11" s="1" t="s">
        <v>24</v>
      </c>
      <c r="G11" s="59" t="s">
        <v>255</v>
      </c>
      <c r="H11" s="1" t="s">
        <v>588</v>
      </c>
    </row>
    <row r="12" spans="1:8" x14ac:dyDescent="0.25">
      <c r="A12" s="2" t="s">
        <v>542</v>
      </c>
      <c r="B12" s="2" t="s">
        <v>196</v>
      </c>
      <c r="C12" s="3" t="s">
        <v>195</v>
      </c>
      <c r="D12" s="2" t="s">
        <v>15</v>
      </c>
      <c r="E12" s="38" t="s">
        <v>254</v>
      </c>
      <c r="F12" s="1" t="s">
        <v>35</v>
      </c>
      <c r="G12" s="59" t="s">
        <v>255</v>
      </c>
      <c r="H12" s="1" t="s">
        <v>588</v>
      </c>
    </row>
    <row r="13" spans="1:8" x14ac:dyDescent="0.25">
      <c r="A13" s="2" t="s">
        <v>542</v>
      </c>
      <c r="B13" s="2" t="s">
        <v>196</v>
      </c>
      <c r="C13" s="3" t="s">
        <v>195</v>
      </c>
      <c r="D13" s="1" t="s">
        <v>14</v>
      </c>
      <c r="E13" s="38" t="s">
        <v>254</v>
      </c>
      <c r="F13" s="1" t="s">
        <v>14</v>
      </c>
      <c r="G13" s="1" t="s">
        <v>254</v>
      </c>
      <c r="H13" s="1" t="s">
        <v>588</v>
      </c>
    </row>
    <row r="14" spans="1:8" x14ac:dyDescent="0.25">
      <c r="A14" s="2" t="s">
        <v>542</v>
      </c>
      <c r="B14" s="2" t="s">
        <v>196</v>
      </c>
      <c r="C14" s="3" t="s">
        <v>194</v>
      </c>
      <c r="D14" s="2" t="s">
        <v>12</v>
      </c>
      <c r="E14" s="11" t="s">
        <v>254</v>
      </c>
      <c r="F14" s="1" t="s">
        <v>46</v>
      </c>
      <c r="G14" s="59" t="s">
        <v>254</v>
      </c>
      <c r="H14" s="1" t="s">
        <v>589</v>
      </c>
    </row>
    <row r="15" spans="1:8" x14ac:dyDescent="0.25">
      <c r="A15" s="2" t="s">
        <v>542</v>
      </c>
      <c r="B15" s="2" t="s">
        <v>196</v>
      </c>
      <c r="C15" s="3" t="s">
        <v>194</v>
      </c>
      <c r="D15" s="2" t="s">
        <v>12</v>
      </c>
      <c r="E15" s="11" t="s">
        <v>254</v>
      </c>
      <c r="F15" s="1" t="s">
        <v>303</v>
      </c>
      <c r="G15" s="59" t="s">
        <v>254</v>
      </c>
      <c r="H15" s="1" t="s">
        <v>589</v>
      </c>
    </row>
    <row r="16" spans="1:8" x14ac:dyDescent="0.25">
      <c r="A16" s="2" t="s">
        <v>542</v>
      </c>
      <c r="B16" s="2" t="s">
        <v>196</v>
      </c>
      <c r="C16" s="3" t="s">
        <v>194</v>
      </c>
      <c r="D16" s="2" t="s">
        <v>12</v>
      </c>
      <c r="E16" s="11" t="s">
        <v>254</v>
      </c>
      <c r="F16" s="1" t="s">
        <v>26</v>
      </c>
      <c r="G16" s="59" t="s">
        <v>255</v>
      </c>
      <c r="H16" s="1" t="s">
        <v>589</v>
      </c>
    </row>
    <row r="17" spans="1:8" x14ac:dyDescent="0.25">
      <c r="A17" s="2" t="s">
        <v>542</v>
      </c>
      <c r="B17" s="2" t="s">
        <v>196</v>
      </c>
      <c r="C17" s="3" t="s">
        <v>194</v>
      </c>
      <c r="D17" s="2" t="s">
        <v>12</v>
      </c>
      <c r="E17" s="11" t="s">
        <v>254</v>
      </c>
      <c r="F17" s="1" t="s">
        <v>47</v>
      </c>
      <c r="G17" s="59" t="s">
        <v>254</v>
      </c>
      <c r="H17" s="1" t="s">
        <v>589</v>
      </c>
    </row>
    <row r="18" spans="1:8" x14ac:dyDescent="0.25">
      <c r="A18" s="2" t="s">
        <v>542</v>
      </c>
      <c r="B18" s="2" t="s">
        <v>196</v>
      </c>
      <c r="C18" s="3" t="s">
        <v>194</v>
      </c>
      <c r="D18" s="2" t="s">
        <v>12</v>
      </c>
      <c r="E18" s="11" t="s">
        <v>254</v>
      </c>
      <c r="F18" s="1" t="s">
        <v>23</v>
      </c>
      <c r="G18" s="59" t="s">
        <v>255</v>
      </c>
      <c r="H18" s="1" t="s">
        <v>589</v>
      </c>
    </row>
    <row r="19" spans="1:8" x14ac:dyDescent="0.25">
      <c r="A19" s="2" t="s">
        <v>542</v>
      </c>
      <c r="B19" s="2" t="s">
        <v>196</v>
      </c>
      <c r="C19" s="3" t="s">
        <v>194</v>
      </c>
      <c r="D19" s="2" t="s">
        <v>12</v>
      </c>
      <c r="E19" s="11" t="s">
        <v>254</v>
      </c>
      <c r="F19" s="1" t="s">
        <v>24</v>
      </c>
      <c r="G19" s="59" t="s">
        <v>255</v>
      </c>
      <c r="H19" s="1" t="s">
        <v>589</v>
      </c>
    </row>
    <row r="20" spans="1:8" x14ac:dyDescent="0.25">
      <c r="A20" s="2" t="s">
        <v>542</v>
      </c>
      <c r="B20" s="2" t="s">
        <v>196</v>
      </c>
      <c r="C20" s="3" t="s">
        <v>194</v>
      </c>
      <c r="D20" s="2" t="s">
        <v>12</v>
      </c>
      <c r="E20" s="11" t="s">
        <v>254</v>
      </c>
      <c r="F20" s="4" t="s">
        <v>25</v>
      </c>
      <c r="G20" s="59" t="s">
        <v>255</v>
      </c>
      <c r="H20" s="1" t="s">
        <v>589</v>
      </c>
    </row>
    <row r="21" spans="1:8" x14ac:dyDescent="0.25">
      <c r="A21" s="2" t="s">
        <v>542</v>
      </c>
      <c r="B21" s="2" t="s">
        <v>196</v>
      </c>
      <c r="C21" s="3" t="s">
        <v>194</v>
      </c>
      <c r="D21" s="2" t="s">
        <v>12</v>
      </c>
      <c r="E21" s="11" t="s">
        <v>254</v>
      </c>
      <c r="F21" s="1" t="s">
        <v>304</v>
      </c>
      <c r="G21" s="59" t="s">
        <v>255</v>
      </c>
      <c r="H21" s="1" t="s">
        <v>589</v>
      </c>
    </row>
    <row r="22" spans="1:8" x14ac:dyDescent="0.25">
      <c r="A22" s="2" t="s">
        <v>542</v>
      </c>
      <c r="B22" s="2" t="s">
        <v>196</v>
      </c>
      <c r="C22" s="3" t="s">
        <v>194</v>
      </c>
      <c r="D22" s="2" t="s">
        <v>15</v>
      </c>
      <c r="E22" s="38" t="s">
        <v>254</v>
      </c>
      <c r="F22" s="1" t="s">
        <v>46</v>
      </c>
      <c r="G22" s="38" t="s">
        <v>254</v>
      </c>
      <c r="H22" s="1" t="s">
        <v>589</v>
      </c>
    </row>
    <row r="23" spans="1:8" x14ac:dyDescent="0.25">
      <c r="A23" s="2" t="s">
        <v>542</v>
      </c>
      <c r="B23" s="2" t="s">
        <v>196</v>
      </c>
      <c r="C23" s="3" t="s">
        <v>194</v>
      </c>
      <c r="D23" s="1" t="s">
        <v>14</v>
      </c>
      <c r="E23" s="38" t="s">
        <v>254</v>
      </c>
      <c r="F23" s="1" t="s">
        <v>14</v>
      </c>
      <c r="G23" s="1" t="s">
        <v>254</v>
      </c>
      <c r="H23" s="1" t="s">
        <v>589</v>
      </c>
    </row>
    <row r="24" spans="1:8" x14ac:dyDescent="0.25">
      <c r="A24" s="2" t="s">
        <v>542</v>
      </c>
      <c r="B24" s="2" t="s">
        <v>196</v>
      </c>
      <c r="C24" s="3" t="s">
        <v>193</v>
      </c>
      <c r="D24" s="2" t="s">
        <v>12</v>
      </c>
      <c r="E24" s="11" t="s">
        <v>254</v>
      </c>
      <c r="F24" s="1" t="s">
        <v>42</v>
      </c>
      <c r="G24" s="59" t="s">
        <v>254</v>
      </c>
      <c r="H24" s="1" t="s">
        <v>590</v>
      </c>
    </row>
    <row r="25" spans="1:8" x14ac:dyDescent="0.25">
      <c r="A25" s="2" t="s">
        <v>542</v>
      </c>
      <c r="B25" s="2" t="s">
        <v>196</v>
      </c>
      <c r="C25" s="3" t="s">
        <v>193</v>
      </c>
      <c r="D25" s="2" t="s">
        <v>12</v>
      </c>
      <c r="E25" s="11" t="s">
        <v>254</v>
      </c>
      <c r="F25" s="1" t="s">
        <v>43</v>
      </c>
      <c r="G25" s="59" t="s">
        <v>254</v>
      </c>
      <c r="H25" s="1" t="s">
        <v>590</v>
      </c>
    </row>
    <row r="26" spans="1:8" x14ac:dyDescent="0.25">
      <c r="A26" s="2" t="s">
        <v>542</v>
      </c>
      <c r="B26" s="2" t="s">
        <v>196</v>
      </c>
      <c r="C26" s="3" t="s">
        <v>193</v>
      </c>
      <c r="D26" s="2" t="s">
        <v>12</v>
      </c>
      <c r="E26" s="11" t="s">
        <v>254</v>
      </c>
      <c r="F26" s="1" t="s">
        <v>26</v>
      </c>
      <c r="G26" s="59" t="s">
        <v>255</v>
      </c>
      <c r="H26" s="1" t="s">
        <v>590</v>
      </c>
    </row>
    <row r="27" spans="1:8" x14ac:dyDescent="0.25">
      <c r="A27" s="2" t="s">
        <v>542</v>
      </c>
      <c r="B27" s="2" t="s">
        <v>196</v>
      </c>
      <c r="C27" s="3" t="s">
        <v>193</v>
      </c>
      <c r="D27" s="2" t="s">
        <v>12</v>
      </c>
      <c r="E27" s="11" t="s">
        <v>254</v>
      </c>
      <c r="F27" s="1" t="s">
        <v>47</v>
      </c>
      <c r="G27" s="59" t="s">
        <v>254</v>
      </c>
      <c r="H27" s="1" t="s">
        <v>590</v>
      </c>
    </row>
    <row r="28" spans="1:8" x14ac:dyDescent="0.25">
      <c r="A28" s="2" t="s">
        <v>542</v>
      </c>
      <c r="B28" s="2" t="s">
        <v>196</v>
      </c>
      <c r="C28" s="3" t="s">
        <v>193</v>
      </c>
      <c r="D28" s="2" t="s">
        <v>12</v>
      </c>
      <c r="E28" s="11" t="s">
        <v>254</v>
      </c>
      <c r="F28" s="1" t="s">
        <v>23</v>
      </c>
      <c r="G28" s="59" t="s">
        <v>255</v>
      </c>
      <c r="H28" s="1" t="s">
        <v>590</v>
      </c>
    </row>
    <row r="29" spans="1:8" x14ac:dyDescent="0.25">
      <c r="A29" s="2" t="s">
        <v>542</v>
      </c>
      <c r="B29" s="2" t="s">
        <v>196</v>
      </c>
      <c r="C29" s="3" t="s">
        <v>193</v>
      </c>
      <c r="D29" s="2" t="s">
        <v>12</v>
      </c>
      <c r="E29" s="11" t="s">
        <v>254</v>
      </c>
      <c r="F29" s="1" t="s">
        <v>24</v>
      </c>
      <c r="G29" s="59" t="s">
        <v>255</v>
      </c>
      <c r="H29" s="1" t="s">
        <v>590</v>
      </c>
    </row>
    <row r="30" spans="1:8" x14ac:dyDescent="0.25">
      <c r="A30" s="2" t="s">
        <v>542</v>
      </c>
      <c r="B30" s="2" t="s">
        <v>196</v>
      </c>
      <c r="C30" s="3" t="s">
        <v>193</v>
      </c>
      <c r="D30" s="2" t="s">
        <v>12</v>
      </c>
      <c r="E30" s="11" t="s">
        <v>254</v>
      </c>
      <c r="F30" s="1" t="s">
        <v>25</v>
      </c>
      <c r="G30" s="59" t="s">
        <v>255</v>
      </c>
      <c r="H30" s="1" t="s">
        <v>590</v>
      </c>
    </row>
    <row r="31" spans="1:8" x14ac:dyDescent="0.25">
      <c r="A31" s="2" t="s">
        <v>542</v>
      </c>
      <c r="B31" s="2" t="s">
        <v>196</v>
      </c>
      <c r="C31" s="3" t="s">
        <v>193</v>
      </c>
      <c r="D31" s="2" t="s">
        <v>12</v>
      </c>
      <c r="E31" s="11" t="s">
        <v>254</v>
      </c>
      <c r="F31" s="1" t="s">
        <v>305</v>
      </c>
      <c r="G31" s="59" t="s">
        <v>254</v>
      </c>
      <c r="H31" s="1" t="s">
        <v>590</v>
      </c>
    </row>
    <row r="32" spans="1:8" x14ac:dyDescent="0.25">
      <c r="A32" s="2" t="s">
        <v>542</v>
      </c>
      <c r="B32" s="2" t="s">
        <v>196</v>
      </c>
      <c r="C32" s="3" t="s">
        <v>193</v>
      </c>
      <c r="D32" s="2" t="s">
        <v>15</v>
      </c>
      <c r="E32" s="38" t="s">
        <v>254</v>
      </c>
      <c r="F32" s="1" t="s">
        <v>42</v>
      </c>
      <c r="G32" s="59" t="s">
        <v>254</v>
      </c>
      <c r="H32" s="1" t="s">
        <v>590</v>
      </c>
    </row>
    <row r="33" spans="1:8" x14ac:dyDescent="0.25">
      <c r="A33" s="2" t="s">
        <v>542</v>
      </c>
      <c r="B33" s="2" t="s">
        <v>196</v>
      </c>
      <c r="C33" s="3" t="s">
        <v>193</v>
      </c>
      <c r="D33" s="1" t="s">
        <v>14</v>
      </c>
      <c r="E33" s="38" t="s">
        <v>254</v>
      </c>
      <c r="F33" s="1" t="s">
        <v>14</v>
      </c>
      <c r="G33" s="1" t="s">
        <v>254</v>
      </c>
      <c r="H33" s="1" t="s">
        <v>590</v>
      </c>
    </row>
    <row r="34" spans="1:8" x14ac:dyDescent="0.25">
      <c r="A34" s="2" t="s">
        <v>542</v>
      </c>
      <c r="B34" s="2" t="s">
        <v>196</v>
      </c>
      <c r="C34" s="2" t="s">
        <v>200</v>
      </c>
      <c r="D34" s="3" t="s">
        <v>10</v>
      </c>
      <c r="E34" s="11" t="s">
        <v>254</v>
      </c>
      <c r="F34" s="1" t="s">
        <v>284</v>
      </c>
      <c r="G34" s="59" t="s">
        <v>254</v>
      </c>
      <c r="H34" s="1" t="s">
        <v>591</v>
      </c>
    </row>
    <row r="35" spans="1:8" x14ac:dyDescent="0.25">
      <c r="A35" s="2" t="s">
        <v>542</v>
      </c>
      <c r="B35" s="2" t="s">
        <v>196</v>
      </c>
      <c r="C35" s="2" t="s">
        <v>200</v>
      </c>
      <c r="D35" s="3" t="s">
        <v>10</v>
      </c>
      <c r="E35" s="11" t="s">
        <v>254</v>
      </c>
      <c r="F35" s="1" t="s">
        <v>67</v>
      </c>
      <c r="G35" s="59" t="s">
        <v>254</v>
      </c>
      <c r="H35" s="1" t="s">
        <v>591</v>
      </c>
    </row>
    <row r="36" spans="1:8" x14ac:dyDescent="0.25">
      <c r="A36" s="2" t="s">
        <v>542</v>
      </c>
      <c r="B36" s="2" t="s">
        <v>196</v>
      </c>
      <c r="C36" s="2" t="s">
        <v>200</v>
      </c>
      <c r="D36" s="3" t="s">
        <v>10</v>
      </c>
      <c r="E36" s="11" t="s">
        <v>254</v>
      </c>
      <c r="F36" s="1" t="s">
        <v>285</v>
      </c>
      <c r="G36" s="59" t="s">
        <v>254</v>
      </c>
      <c r="H36" s="1" t="s">
        <v>591</v>
      </c>
    </row>
    <row r="37" spans="1:8" x14ac:dyDescent="0.25">
      <c r="A37" s="2" t="s">
        <v>542</v>
      </c>
      <c r="B37" s="2" t="s">
        <v>196</v>
      </c>
      <c r="C37" s="2" t="s">
        <v>200</v>
      </c>
      <c r="D37" s="3" t="s">
        <v>10</v>
      </c>
      <c r="E37" s="11" t="s">
        <v>254</v>
      </c>
      <c r="F37" s="1" t="s">
        <v>69</v>
      </c>
      <c r="G37" s="59" t="s">
        <v>254</v>
      </c>
      <c r="H37" s="1" t="s">
        <v>591</v>
      </c>
    </row>
    <row r="38" spans="1:8" x14ac:dyDescent="0.25">
      <c r="A38" s="2" t="s">
        <v>542</v>
      </c>
      <c r="B38" s="2" t="s">
        <v>196</v>
      </c>
      <c r="C38" s="2" t="s">
        <v>200</v>
      </c>
      <c r="D38" s="3" t="s">
        <v>15</v>
      </c>
      <c r="E38" s="38" t="s">
        <v>254</v>
      </c>
      <c r="F38" s="1" t="s">
        <v>26</v>
      </c>
      <c r="G38" s="59" t="s">
        <v>254</v>
      </c>
      <c r="H38" s="1" t="s">
        <v>591</v>
      </c>
    </row>
    <row r="39" spans="1:8" x14ac:dyDescent="0.25">
      <c r="A39" s="2" t="s">
        <v>542</v>
      </c>
      <c r="B39" s="2" t="s">
        <v>196</v>
      </c>
      <c r="C39" s="2" t="s">
        <v>200</v>
      </c>
      <c r="D39" s="2" t="s">
        <v>12</v>
      </c>
      <c r="E39" s="11" t="s">
        <v>254</v>
      </c>
      <c r="F39" s="1" t="s">
        <v>26</v>
      </c>
      <c r="G39" s="59" t="s">
        <v>255</v>
      </c>
      <c r="H39" s="1" t="s">
        <v>591</v>
      </c>
    </row>
    <row r="40" spans="1:8" x14ac:dyDescent="0.25">
      <c r="A40" s="2" t="s">
        <v>542</v>
      </c>
      <c r="B40" s="2" t="s">
        <v>196</v>
      </c>
      <c r="C40" s="2" t="s">
        <v>200</v>
      </c>
      <c r="D40" s="2" t="s">
        <v>12</v>
      </c>
      <c r="E40" s="11" t="s">
        <v>254</v>
      </c>
      <c r="F40" s="1" t="s">
        <v>47</v>
      </c>
      <c r="G40" s="59" t="s">
        <v>254</v>
      </c>
      <c r="H40" s="1" t="s">
        <v>591</v>
      </c>
    </row>
    <row r="41" spans="1:8" x14ac:dyDescent="0.25">
      <c r="A41" s="2" t="s">
        <v>542</v>
      </c>
      <c r="B41" s="2" t="s">
        <v>196</v>
      </c>
      <c r="C41" s="2" t="s">
        <v>200</v>
      </c>
      <c r="D41" s="2" t="s">
        <v>12</v>
      </c>
      <c r="E41" s="11" t="s">
        <v>254</v>
      </c>
      <c r="F41" s="1" t="s">
        <v>23</v>
      </c>
      <c r="G41" s="59" t="s">
        <v>255</v>
      </c>
      <c r="H41" s="1" t="s">
        <v>591</v>
      </c>
    </row>
    <row r="42" spans="1:8" x14ac:dyDescent="0.25">
      <c r="A42" s="2" t="s">
        <v>542</v>
      </c>
      <c r="B42" s="2" t="s">
        <v>196</v>
      </c>
      <c r="C42" s="2" t="s">
        <v>200</v>
      </c>
      <c r="D42" s="2" t="s">
        <v>12</v>
      </c>
      <c r="E42" s="11" t="s">
        <v>254</v>
      </c>
      <c r="F42" s="1" t="s">
        <v>24</v>
      </c>
      <c r="G42" s="59" t="s">
        <v>255</v>
      </c>
      <c r="H42" s="1" t="s">
        <v>591</v>
      </c>
    </row>
    <row r="43" spans="1:8" x14ac:dyDescent="0.25">
      <c r="A43" s="2" t="s">
        <v>542</v>
      </c>
      <c r="B43" s="2" t="s">
        <v>196</v>
      </c>
      <c r="C43" s="2" t="s">
        <v>200</v>
      </c>
      <c r="D43" s="2" t="s">
        <v>12</v>
      </c>
      <c r="E43" s="11" t="s">
        <v>254</v>
      </c>
      <c r="F43" s="1" t="s">
        <v>59</v>
      </c>
      <c r="G43" s="59" t="s">
        <v>254</v>
      </c>
      <c r="H43" s="1" t="s">
        <v>591</v>
      </c>
    </row>
    <row r="44" spans="1:8" x14ac:dyDescent="0.25">
      <c r="A44" s="2" t="s">
        <v>542</v>
      </c>
      <c r="B44" s="2" t="s">
        <v>196</v>
      </c>
      <c r="C44" s="2" t="s">
        <v>200</v>
      </c>
      <c r="D44" s="2" t="s">
        <v>12</v>
      </c>
      <c r="E44" s="11" t="s">
        <v>254</v>
      </c>
      <c r="F44" s="1" t="s">
        <v>25</v>
      </c>
      <c r="G44" s="59" t="s">
        <v>255</v>
      </c>
      <c r="H44" s="1" t="s">
        <v>591</v>
      </c>
    </row>
    <row r="45" spans="1:8" x14ac:dyDescent="0.25">
      <c r="A45" s="2" t="s">
        <v>542</v>
      </c>
      <c r="B45" s="2" t="s">
        <v>196</v>
      </c>
      <c r="C45" s="2" t="s">
        <v>200</v>
      </c>
      <c r="D45" s="1" t="s">
        <v>14</v>
      </c>
      <c r="E45" s="38" t="s">
        <v>254</v>
      </c>
      <c r="F45" s="1" t="s">
        <v>14</v>
      </c>
      <c r="G45" s="1" t="s">
        <v>254</v>
      </c>
      <c r="H45" s="1" t="s">
        <v>591</v>
      </c>
    </row>
    <row r="46" spans="1:8" x14ac:dyDescent="0.25">
      <c r="A46" s="2" t="s">
        <v>542</v>
      </c>
      <c r="B46" s="2" t="s">
        <v>196</v>
      </c>
      <c r="C46" s="3" t="s">
        <v>199</v>
      </c>
      <c r="D46" s="3" t="s">
        <v>10</v>
      </c>
      <c r="E46" s="11" t="s">
        <v>254</v>
      </c>
      <c r="F46" s="1" t="s">
        <v>284</v>
      </c>
      <c r="G46" s="59" t="s">
        <v>254</v>
      </c>
      <c r="H46" s="1" t="s">
        <v>592</v>
      </c>
    </row>
    <row r="47" spans="1:8" x14ac:dyDescent="0.25">
      <c r="A47" s="2" t="s">
        <v>542</v>
      </c>
      <c r="B47" s="2" t="s">
        <v>196</v>
      </c>
      <c r="C47" s="3" t="s">
        <v>199</v>
      </c>
      <c r="D47" s="3" t="s">
        <v>10</v>
      </c>
      <c r="E47" s="11" t="s">
        <v>254</v>
      </c>
      <c r="F47" s="1" t="s">
        <v>67</v>
      </c>
      <c r="G47" s="59" t="s">
        <v>254</v>
      </c>
      <c r="H47" s="1" t="s">
        <v>592</v>
      </c>
    </row>
    <row r="48" spans="1:8" x14ac:dyDescent="0.25">
      <c r="A48" s="2" t="s">
        <v>542</v>
      </c>
      <c r="B48" s="2" t="s">
        <v>196</v>
      </c>
      <c r="C48" s="3" t="s">
        <v>199</v>
      </c>
      <c r="D48" s="3" t="s">
        <v>10</v>
      </c>
      <c r="E48" s="11" t="s">
        <v>254</v>
      </c>
      <c r="F48" s="1" t="s">
        <v>69</v>
      </c>
      <c r="G48" s="59" t="s">
        <v>254</v>
      </c>
      <c r="H48" s="1" t="s">
        <v>592</v>
      </c>
    </row>
    <row r="49" spans="1:8" x14ac:dyDescent="0.25">
      <c r="A49" s="2" t="s">
        <v>542</v>
      </c>
      <c r="B49" s="2" t="s">
        <v>196</v>
      </c>
      <c r="C49" s="3" t="s">
        <v>199</v>
      </c>
      <c r="D49" s="2" t="s">
        <v>12</v>
      </c>
      <c r="E49" s="11" t="s">
        <v>254</v>
      </c>
      <c r="F49" s="1" t="s">
        <v>26</v>
      </c>
      <c r="G49" s="59" t="s">
        <v>255</v>
      </c>
      <c r="H49" s="1" t="s">
        <v>592</v>
      </c>
    </row>
    <row r="50" spans="1:8" x14ac:dyDescent="0.25">
      <c r="A50" s="2" t="s">
        <v>542</v>
      </c>
      <c r="B50" s="2" t="s">
        <v>196</v>
      </c>
      <c r="C50" s="3" t="s">
        <v>199</v>
      </c>
      <c r="D50" s="2" t="s">
        <v>12</v>
      </c>
      <c r="E50" s="11" t="s">
        <v>254</v>
      </c>
      <c r="F50" s="1" t="s">
        <v>35</v>
      </c>
      <c r="G50" s="59" t="s">
        <v>254</v>
      </c>
      <c r="H50" s="1" t="s">
        <v>592</v>
      </c>
    </row>
    <row r="51" spans="1:8" x14ac:dyDescent="0.25">
      <c r="A51" s="2" t="s">
        <v>542</v>
      </c>
      <c r="B51" s="2" t="s">
        <v>196</v>
      </c>
      <c r="C51" s="3" t="s">
        <v>199</v>
      </c>
      <c r="D51" s="2" t="s">
        <v>12</v>
      </c>
      <c r="E51" s="11" t="s">
        <v>254</v>
      </c>
      <c r="F51" s="1" t="s">
        <v>306</v>
      </c>
      <c r="G51" s="59" t="s">
        <v>254</v>
      </c>
      <c r="H51" s="1" t="s">
        <v>592</v>
      </c>
    </row>
    <row r="52" spans="1:8" x14ac:dyDescent="0.25">
      <c r="A52" s="2" t="s">
        <v>542</v>
      </c>
      <c r="B52" s="2" t="s">
        <v>196</v>
      </c>
      <c r="C52" s="3" t="s">
        <v>199</v>
      </c>
      <c r="D52" s="2" t="s">
        <v>12</v>
      </c>
      <c r="E52" s="11" t="s">
        <v>254</v>
      </c>
      <c r="F52" s="1" t="s">
        <v>47</v>
      </c>
      <c r="G52" s="59" t="s">
        <v>254</v>
      </c>
      <c r="H52" s="1" t="s">
        <v>592</v>
      </c>
    </row>
    <row r="53" spans="1:8" x14ac:dyDescent="0.25">
      <c r="A53" s="2" t="s">
        <v>542</v>
      </c>
      <c r="B53" s="2" t="s">
        <v>196</v>
      </c>
      <c r="C53" s="3" t="s">
        <v>199</v>
      </c>
      <c r="D53" s="2" t="s">
        <v>12</v>
      </c>
      <c r="E53" s="11" t="s">
        <v>254</v>
      </c>
      <c r="F53" s="1" t="s">
        <v>23</v>
      </c>
      <c r="G53" s="59" t="s">
        <v>255</v>
      </c>
      <c r="H53" s="1" t="s">
        <v>592</v>
      </c>
    </row>
    <row r="54" spans="1:8" x14ac:dyDescent="0.25">
      <c r="A54" s="2" t="s">
        <v>542</v>
      </c>
      <c r="B54" s="2" t="s">
        <v>196</v>
      </c>
      <c r="C54" s="3" t="s">
        <v>199</v>
      </c>
      <c r="D54" s="2" t="s">
        <v>12</v>
      </c>
      <c r="E54" s="11" t="s">
        <v>254</v>
      </c>
      <c r="F54" s="1" t="s">
        <v>24</v>
      </c>
      <c r="G54" s="59" t="s">
        <v>255</v>
      </c>
      <c r="H54" s="1" t="s">
        <v>592</v>
      </c>
    </row>
    <row r="55" spans="1:8" x14ac:dyDescent="0.25">
      <c r="A55" s="2" t="s">
        <v>542</v>
      </c>
      <c r="B55" s="2" t="s">
        <v>196</v>
      </c>
      <c r="C55" s="3" t="s">
        <v>199</v>
      </c>
      <c r="D55" s="2" t="s">
        <v>12</v>
      </c>
      <c r="E55" s="11" t="s">
        <v>254</v>
      </c>
      <c r="F55" s="1" t="s">
        <v>59</v>
      </c>
      <c r="G55" s="59" t="s">
        <v>254</v>
      </c>
      <c r="H55" s="1" t="s">
        <v>592</v>
      </c>
    </row>
    <row r="56" spans="1:8" x14ac:dyDescent="0.25">
      <c r="A56" s="2" t="s">
        <v>542</v>
      </c>
      <c r="B56" s="2" t="s">
        <v>196</v>
      </c>
      <c r="C56" s="3" t="s">
        <v>199</v>
      </c>
      <c r="D56" s="2" t="s">
        <v>12</v>
      </c>
      <c r="E56" s="11" t="s">
        <v>254</v>
      </c>
      <c r="F56" s="1" t="s">
        <v>28</v>
      </c>
      <c r="G56" s="59" t="s">
        <v>254</v>
      </c>
      <c r="H56" s="1" t="s">
        <v>592</v>
      </c>
    </row>
    <row r="57" spans="1:8" x14ac:dyDescent="0.25">
      <c r="A57" s="2" t="s">
        <v>542</v>
      </c>
      <c r="B57" s="2" t="s">
        <v>196</v>
      </c>
      <c r="C57" s="3" t="s">
        <v>199</v>
      </c>
      <c r="D57" s="2" t="s">
        <v>12</v>
      </c>
      <c r="E57" s="11" t="s">
        <v>254</v>
      </c>
      <c r="F57" s="1" t="s">
        <v>25</v>
      </c>
      <c r="G57" s="59" t="s">
        <v>255</v>
      </c>
      <c r="H57" s="1" t="s">
        <v>592</v>
      </c>
    </row>
    <row r="58" spans="1:8" x14ac:dyDescent="0.25">
      <c r="A58" s="2" t="s">
        <v>542</v>
      </c>
      <c r="B58" s="2" t="s">
        <v>196</v>
      </c>
      <c r="C58" s="3" t="s">
        <v>199</v>
      </c>
      <c r="D58" s="3" t="s">
        <v>15</v>
      </c>
      <c r="E58" s="38" t="s">
        <v>254</v>
      </c>
      <c r="F58" s="1" t="s">
        <v>26</v>
      </c>
      <c r="G58" s="59" t="s">
        <v>255</v>
      </c>
      <c r="H58" s="1" t="s">
        <v>592</v>
      </c>
    </row>
    <row r="59" spans="1:8" x14ac:dyDescent="0.25">
      <c r="A59" s="2" t="s">
        <v>542</v>
      </c>
      <c r="B59" s="2" t="s">
        <v>196</v>
      </c>
      <c r="C59" s="3" t="s">
        <v>199</v>
      </c>
      <c r="D59" s="1" t="s">
        <v>14</v>
      </c>
      <c r="E59" s="38" t="s">
        <v>254</v>
      </c>
      <c r="F59" s="1" t="s">
        <v>14</v>
      </c>
      <c r="G59" s="1" t="s">
        <v>254</v>
      </c>
      <c r="H59" s="1" t="s">
        <v>592</v>
      </c>
    </row>
    <row r="60" spans="1:8" x14ac:dyDescent="0.25">
      <c r="A60" s="2" t="s">
        <v>542</v>
      </c>
      <c r="B60" s="2" t="s">
        <v>196</v>
      </c>
      <c r="C60" s="2" t="s">
        <v>191</v>
      </c>
      <c r="D60" s="3" t="s">
        <v>10</v>
      </c>
      <c r="E60" s="11" t="s">
        <v>254</v>
      </c>
      <c r="F60" s="1" t="s">
        <v>284</v>
      </c>
      <c r="G60" s="59" t="s">
        <v>254</v>
      </c>
      <c r="H60" s="1" t="s">
        <v>593</v>
      </c>
    </row>
    <row r="61" spans="1:8" x14ac:dyDescent="0.25">
      <c r="A61" s="2" t="s">
        <v>542</v>
      </c>
      <c r="B61" s="2" t="s">
        <v>196</v>
      </c>
      <c r="C61" s="2" t="s">
        <v>191</v>
      </c>
      <c r="D61" s="3" t="s">
        <v>10</v>
      </c>
      <c r="E61" s="11" t="s">
        <v>254</v>
      </c>
      <c r="F61" s="1" t="s">
        <v>67</v>
      </c>
      <c r="G61" s="59" t="s">
        <v>254</v>
      </c>
      <c r="H61" s="1" t="s">
        <v>593</v>
      </c>
    </row>
    <row r="62" spans="1:8" x14ac:dyDescent="0.25">
      <c r="A62" s="2" t="s">
        <v>542</v>
      </c>
      <c r="B62" s="2" t="s">
        <v>196</v>
      </c>
      <c r="C62" s="2" t="s">
        <v>191</v>
      </c>
      <c r="D62" s="3" t="s">
        <v>10</v>
      </c>
      <c r="E62" s="11" t="s">
        <v>254</v>
      </c>
      <c r="F62" s="1" t="s">
        <v>662</v>
      </c>
      <c r="G62" s="59" t="s">
        <v>254</v>
      </c>
      <c r="H62" s="1" t="s">
        <v>593</v>
      </c>
    </row>
    <row r="63" spans="1:8" x14ac:dyDescent="0.25">
      <c r="A63" s="2" t="s">
        <v>542</v>
      </c>
      <c r="B63" s="2" t="s">
        <v>196</v>
      </c>
      <c r="C63" s="2" t="s">
        <v>191</v>
      </c>
      <c r="D63" s="3" t="s">
        <v>10</v>
      </c>
      <c r="E63" s="11" t="s">
        <v>254</v>
      </c>
      <c r="F63" s="1" t="s">
        <v>69</v>
      </c>
      <c r="G63" s="59" t="s">
        <v>254</v>
      </c>
      <c r="H63" s="1" t="s">
        <v>593</v>
      </c>
    </row>
    <row r="64" spans="1:8" x14ac:dyDescent="0.25">
      <c r="A64" s="2" t="s">
        <v>542</v>
      </c>
      <c r="B64" s="2" t="s">
        <v>196</v>
      </c>
      <c r="C64" s="2" t="s">
        <v>191</v>
      </c>
      <c r="D64" s="2" t="s">
        <v>12</v>
      </c>
      <c r="E64" s="11" t="s">
        <v>254</v>
      </c>
      <c r="F64" s="1" t="s">
        <v>23</v>
      </c>
      <c r="G64" s="59" t="s">
        <v>255</v>
      </c>
      <c r="H64" s="1" t="s">
        <v>593</v>
      </c>
    </row>
    <row r="65" spans="1:8" x14ac:dyDescent="0.25">
      <c r="A65" s="2" t="s">
        <v>542</v>
      </c>
      <c r="B65" s="2" t="s">
        <v>196</v>
      </c>
      <c r="C65" s="2" t="s">
        <v>191</v>
      </c>
      <c r="D65" s="2" t="s">
        <v>12</v>
      </c>
      <c r="E65" s="11" t="s">
        <v>254</v>
      </c>
      <c r="F65" s="1" t="s">
        <v>24</v>
      </c>
      <c r="G65" s="59" t="s">
        <v>255</v>
      </c>
      <c r="H65" s="1" t="s">
        <v>593</v>
      </c>
    </row>
    <row r="66" spans="1:8" x14ac:dyDescent="0.25">
      <c r="A66" s="2" t="s">
        <v>542</v>
      </c>
      <c r="B66" s="2" t="s">
        <v>196</v>
      </c>
      <c r="C66" s="2" t="s">
        <v>191</v>
      </c>
      <c r="D66" s="2" t="s">
        <v>12</v>
      </c>
      <c r="E66" s="11" t="s">
        <v>254</v>
      </c>
      <c r="F66" s="1" t="s">
        <v>59</v>
      </c>
      <c r="G66" s="59" t="s">
        <v>254</v>
      </c>
      <c r="H66" s="1" t="s">
        <v>593</v>
      </c>
    </row>
    <row r="67" spans="1:8" x14ac:dyDescent="0.25">
      <c r="A67" s="2" t="s">
        <v>542</v>
      </c>
      <c r="B67" s="2" t="s">
        <v>196</v>
      </c>
      <c r="C67" s="2" t="s">
        <v>191</v>
      </c>
      <c r="D67" s="1" t="s">
        <v>14</v>
      </c>
      <c r="E67" s="38" t="s">
        <v>254</v>
      </c>
      <c r="F67" s="1" t="s">
        <v>14</v>
      </c>
      <c r="G67" s="1" t="s">
        <v>254</v>
      </c>
      <c r="H67" s="1" t="s">
        <v>593</v>
      </c>
    </row>
    <row r="68" spans="1:8" x14ac:dyDescent="0.25">
      <c r="A68" s="2" t="s">
        <v>542</v>
      </c>
      <c r="B68" s="2" t="s">
        <v>196</v>
      </c>
      <c r="C68" s="3" t="s">
        <v>198</v>
      </c>
      <c r="D68" s="2" t="s">
        <v>12</v>
      </c>
      <c r="E68" s="11" t="s">
        <v>254</v>
      </c>
      <c r="F68" s="1" t="s">
        <v>26</v>
      </c>
      <c r="G68" s="59" t="s">
        <v>255</v>
      </c>
      <c r="H68" s="1" t="s">
        <v>594</v>
      </c>
    </row>
    <row r="69" spans="1:8" x14ac:dyDescent="0.25">
      <c r="A69" s="2" t="s">
        <v>542</v>
      </c>
      <c r="B69" s="2" t="s">
        <v>196</v>
      </c>
      <c r="C69" s="3" t="s">
        <v>198</v>
      </c>
      <c r="D69" s="2" t="s">
        <v>12</v>
      </c>
      <c r="E69" s="11" t="s">
        <v>254</v>
      </c>
      <c r="F69" s="1" t="s">
        <v>35</v>
      </c>
      <c r="G69" s="59" t="s">
        <v>254</v>
      </c>
      <c r="H69" s="1" t="s">
        <v>594</v>
      </c>
    </row>
    <row r="70" spans="1:8" x14ac:dyDescent="0.25">
      <c r="A70" s="2" t="s">
        <v>542</v>
      </c>
      <c r="B70" s="2" t="s">
        <v>196</v>
      </c>
      <c r="C70" s="3" t="s">
        <v>198</v>
      </c>
      <c r="D70" s="2" t="s">
        <v>12</v>
      </c>
      <c r="E70" s="11" t="s">
        <v>254</v>
      </c>
      <c r="F70" s="1" t="s">
        <v>306</v>
      </c>
      <c r="G70" s="59" t="s">
        <v>254</v>
      </c>
      <c r="H70" s="1" t="s">
        <v>594</v>
      </c>
    </row>
    <row r="71" spans="1:8" x14ac:dyDescent="0.25">
      <c r="A71" s="2" t="s">
        <v>542</v>
      </c>
      <c r="B71" s="2" t="s">
        <v>196</v>
      </c>
      <c r="C71" s="3" t="s">
        <v>198</v>
      </c>
      <c r="D71" s="2" t="s">
        <v>12</v>
      </c>
      <c r="E71" s="11" t="s">
        <v>254</v>
      </c>
      <c r="F71" s="1" t="s">
        <v>47</v>
      </c>
      <c r="G71" s="59" t="s">
        <v>254</v>
      </c>
      <c r="H71" s="1" t="s">
        <v>594</v>
      </c>
    </row>
    <row r="72" spans="1:8" x14ac:dyDescent="0.25">
      <c r="A72" s="2" t="s">
        <v>542</v>
      </c>
      <c r="B72" s="2" t="s">
        <v>196</v>
      </c>
      <c r="C72" s="3" t="s">
        <v>198</v>
      </c>
      <c r="D72" s="2" t="s">
        <v>12</v>
      </c>
      <c r="E72" s="11" t="s">
        <v>254</v>
      </c>
      <c r="F72" s="1" t="s">
        <v>23</v>
      </c>
      <c r="G72" s="59" t="s">
        <v>255</v>
      </c>
      <c r="H72" s="1" t="s">
        <v>594</v>
      </c>
    </row>
    <row r="73" spans="1:8" x14ac:dyDescent="0.25">
      <c r="A73" s="2" t="s">
        <v>542</v>
      </c>
      <c r="B73" s="2" t="s">
        <v>196</v>
      </c>
      <c r="C73" s="3" t="s">
        <v>198</v>
      </c>
      <c r="D73" s="2" t="s">
        <v>12</v>
      </c>
      <c r="E73" s="11" t="s">
        <v>254</v>
      </c>
      <c r="F73" s="1" t="s">
        <v>24</v>
      </c>
      <c r="G73" s="59" t="s">
        <v>255</v>
      </c>
      <c r="H73" s="1" t="s">
        <v>594</v>
      </c>
    </row>
    <row r="74" spans="1:8" x14ac:dyDescent="0.25">
      <c r="A74" s="2" t="s">
        <v>542</v>
      </c>
      <c r="B74" s="2" t="s">
        <v>196</v>
      </c>
      <c r="C74" s="3" t="s">
        <v>198</v>
      </c>
      <c r="D74" s="2" t="s">
        <v>12</v>
      </c>
      <c r="E74" s="11" t="s">
        <v>254</v>
      </c>
      <c r="F74" s="1" t="s">
        <v>59</v>
      </c>
      <c r="G74" s="59" t="s">
        <v>254</v>
      </c>
      <c r="H74" s="1" t="s">
        <v>594</v>
      </c>
    </row>
    <row r="75" spans="1:8" x14ac:dyDescent="0.25">
      <c r="A75" s="2" t="s">
        <v>542</v>
      </c>
      <c r="B75" s="2" t="s">
        <v>196</v>
      </c>
      <c r="C75" s="3" t="s">
        <v>198</v>
      </c>
      <c r="D75" s="2" t="s">
        <v>12</v>
      </c>
      <c r="E75" s="11" t="s">
        <v>254</v>
      </c>
      <c r="F75" s="1" t="s">
        <v>32</v>
      </c>
      <c r="G75" s="59" t="s">
        <v>254</v>
      </c>
      <c r="H75" s="1" t="s">
        <v>594</v>
      </c>
    </row>
    <row r="76" spans="1:8" x14ac:dyDescent="0.25">
      <c r="A76" s="2" t="s">
        <v>542</v>
      </c>
      <c r="B76" s="2" t="s">
        <v>196</v>
      </c>
      <c r="C76" s="3" t="s">
        <v>198</v>
      </c>
      <c r="D76" s="2" t="s">
        <v>12</v>
      </c>
      <c r="E76" s="11" t="s">
        <v>254</v>
      </c>
      <c r="F76" s="1" t="s">
        <v>25</v>
      </c>
      <c r="G76" s="59" t="s">
        <v>255</v>
      </c>
      <c r="H76" s="1" t="s">
        <v>594</v>
      </c>
    </row>
    <row r="77" spans="1:8" x14ac:dyDescent="0.25">
      <c r="A77" s="2" t="s">
        <v>542</v>
      </c>
      <c r="B77" s="2" t="s">
        <v>196</v>
      </c>
      <c r="C77" s="3" t="s">
        <v>198</v>
      </c>
      <c r="D77" s="2" t="s">
        <v>15</v>
      </c>
      <c r="E77" s="38" t="s">
        <v>254</v>
      </c>
      <c r="F77" s="1" t="s">
        <v>26</v>
      </c>
      <c r="G77" s="59" t="s">
        <v>254</v>
      </c>
      <c r="H77" s="1" t="s">
        <v>594</v>
      </c>
    </row>
    <row r="78" spans="1:8" x14ac:dyDescent="0.25">
      <c r="A78" s="2" t="s">
        <v>542</v>
      </c>
      <c r="B78" s="2" t="s">
        <v>196</v>
      </c>
      <c r="C78" s="3" t="s">
        <v>198</v>
      </c>
      <c r="D78" s="1" t="s">
        <v>14</v>
      </c>
      <c r="E78" s="38" t="s">
        <v>254</v>
      </c>
      <c r="F78" s="1" t="s">
        <v>14</v>
      </c>
      <c r="G78" s="1" t="s">
        <v>254</v>
      </c>
      <c r="H78" s="1" t="s">
        <v>594</v>
      </c>
    </row>
    <row r="79" spans="1:8" x14ac:dyDescent="0.25">
      <c r="A79" s="2" t="s">
        <v>542</v>
      </c>
      <c r="B79" s="2" t="s">
        <v>196</v>
      </c>
      <c r="C79" s="3" t="s">
        <v>197</v>
      </c>
      <c r="D79" s="2" t="s">
        <v>12</v>
      </c>
      <c r="E79" s="11" t="s">
        <v>254</v>
      </c>
      <c r="F79" s="1" t="s">
        <v>26</v>
      </c>
      <c r="G79" s="59" t="s">
        <v>255</v>
      </c>
      <c r="H79" s="1" t="s">
        <v>595</v>
      </c>
    </row>
    <row r="80" spans="1:8" x14ac:dyDescent="0.25">
      <c r="A80" s="2" t="s">
        <v>542</v>
      </c>
      <c r="B80" s="2" t="s">
        <v>196</v>
      </c>
      <c r="C80" s="3" t="s">
        <v>197</v>
      </c>
      <c r="D80" s="2" t="s">
        <v>12</v>
      </c>
      <c r="E80" s="11" t="s">
        <v>254</v>
      </c>
      <c r="F80" s="1" t="s">
        <v>41</v>
      </c>
      <c r="G80" s="59" t="s">
        <v>254</v>
      </c>
      <c r="H80" s="1" t="s">
        <v>595</v>
      </c>
    </row>
    <row r="81" spans="1:8" x14ac:dyDescent="0.25">
      <c r="A81" s="2" t="s">
        <v>542</v>
      </c>
      <c r="B81" s="2" t="s">
        <v>196</v>
      </c>
      <c r="C81" s="3" t="s">
        <v>197</v>
      </c>
      <c r="D81" s="2" t="s">
        <v>12</v>
      </c>
      <c r="E81" s="11" t="s">
        <v>254</v>
      </c>
      <c r="F81" s="1" t="s">
        <v>306</v>
      </c>
      <c r="G81" s="59" t="s">
        <v>254</v>
      </c>
      <c r="H81" s="1" t="s">
        <v>595</v>
      </c>
    </row>
    <row r="82" spans="1:8" x14ac:dyDescent="0.25">
      <c r="A82" s="2" t="s">
        <v>542</v>
      </c>
      <c r="B82" s="2" t="s">
        <v>196</v>
      </c>
      <c r="C82" s="3" t="s">
        <v>197</v>
      </c>
      <c r="D82" s="2" t="s">
        <v>12</v>
      </c>
      <c r="E82" s="11" t="s">
        <v>254</v>
      </c>
      <c r="F82" s="1" t="s">
        <v>47</v>
      </c>
      <c r="G82" s="59" t="s">
        <v>254</v>
      </c>
      <c r="H82" s="1" t="s">
        <v>595</v>
      </c>
    </row>
    <row r="83" spans="1:8" x14ac:dyDescent="0.25">
      <c r="A83" s="2" t="s">
        <v>542</v>
      </c>
      <c r="B83" s="2" t="s">
        <v>196</v>
      </c>
      <c r="C83" s="3" t="s">
        <v>197</v>
      </c>
      <c r="D83" s="2" t="s">
        <v>12</v>
      </c>
      <c r="E83" s="11" t="s">
        <v>254</v>
      </c>
      <c r="F83" s="1" t="s">
        <v>23</v>
      </c>
      <c r="G83" s="59" t="s">
        <v>255</v>
      </c>
      <c r="H83" s="1" t="s">
        <v>595</v>
      </c>
    </row>
    <row r="84" spans="1:8" x14ac:dyDescent="0.25">
      <c r="A84" s="2" t="s">
        <v>542</v>
      </c>
      <c r="B84" s="2" t="s">
        <v>196</v>
      </c>
      <c r="C84" s="3" t="s">
        <v>197</v>
      </c>
      <c r="D84" s="2" t="s">
        <v>12</v>
      </c>
      <c r="E84" s="11" t="s">
        <v>254</v>
      </c>
      <c r="F84" s="1" t="s">
        <v>24</v>
      </c>
      <c r="G84" s="59" t="s">
        <v>255</v>
      </c>
      <c r="H84" s="1" t="s">
        <v>595</v>
      </c>
    </row>
    <row r="85" spans="1:8" x14ac:dyDescent="0.25">
      <c r="A85" s="2" t="s">
        <v>542</v>
      </c>
      <c r="B85" s="2" t="s">
        <v>196</v>
      </c>
      <c r="C85" s="3" t="s">
        <v>197</v>
      </c>
      <c r="D85" s="2" t="s">
        <v>12</v>
      </c>
      <c r="E85" s="11" t="s">
        <v>254</v>
      </c>
      <c r="F85" s="1" t="s">
        <v>59</v>
      </c>
      <c r="G85" s="59" t="s">
        <v>254</v>
      </c>
      <c r="H85" s="1" t="s">
        <v>595</v>
      </c>
    </row>
    <row r="86" spans="1:8" x14ac:dyDescent="0.25">
      <c r="A86" s="2" t="s">
        <v>542</v>
      </c>
      <c r="B86" s="2" t="s">
        <v>196</v>
      </c>
      <c r="C86" s="3" t="s">
        <v>197</v>
      </c>
      <c r="D86" s="2" t="s">
        <v>12</v>
      </c>
      <c r="E86" s="11" t="s">
        <v>254</v>
      </c>
      <c r="F86" s="1" t="s">
        <v>33</v>
      </c>
      <c r="G86" s="59" t="s">
        <v>254</v>
      </c>
      <c r="H86" s="1" t="s">
        <v>595</v>
      </c>
    </row>
    <row r="87" spans="1:8" x14ac:dyDescent="0.25">
      <c r="A87" s="2" t="s">
        <v>542</v>
      </c>
      <c r="B87" s="2" t="s">
        <v>196</v>
      </c>
      <c r="C87" s="3" t="s">
        <v>197</v>
      </c>
      <c r="D87" s="2" t="s">
        <v>12</v>
      </c>
      <c r="E87" s="11" t="s">
        <v>254</v>
      </c>
      <c r="F87" s="1" t="s">
        <v>34</v>
      </c>
      <c r="G87" s="59" t="s">
        <v>254</v>
      </c>
      <c r="H87" s="1" t="s">
        <v>595</v>
      </c>
    </row>
    <row r="88" spans="1:8" x14ac:dyDescent="0.25">
      <c r="A88" s="2" t="s">
        <v>542</v>
      </c>
      <c r="B88" s="2" t="s">
        <v>196</v>
      </c>
      <c r="C88" s="3" t="s">
        <v>197</v>
      </c>
      <c r="D88" s="2" t="s">
        <v>12</v>
      </c>
      <c r="E88" s="11" t="s">
        <v>254</v>
      </c>
      <c r="F88" s="1" t="s">
        <v>25</v>
      </c>
      <c r="G88" s="59" t="s">
        <v>255</v>
      </c>
      <c r="H88" s="1" t="s">
        <v>595</v>
      </c>
    </row>
    <row r="89" spans="1:8" x14ac:dyDescent="0.25">
      <c r="A89" s="2" t="s">
        <v>542</v>
      </c>
      <c r="B89" s="2" t="s">
        <v>196</v>
      </c>
      <c r="C89" s="3" t="s">
        <v>197</v>
      </c>
      <c r="D89" s="2" t="s">
        <v>15</v>
      </c>
      <c r="E89" s="38" t="s">
        <v>254</v>
      </c>
      <c r="F89" s="1" t="s">
        <v>26</v>
      </c>
      <c r="G89" s="59" t="s">
        <v>254</v>
      </c>
      <c r="H89" s="1" t="s">
        <v>595</v>
      </c>
    </row>
    <row r="90" spans="1:8" x14ac:dyDescent="0.25">
      <c r="A90" s="2" t="s">
        <v>542</v>
      </c>
      <c r="B90" s="2" t="s">
        <v>196</v>
      </c>
      <c r="C90" s="3" t="s">
        <v>197</v>
      </c>
      <c r="D90" s="1" t="s">
        <v>14</v>
      </c>
      <c r="E90" s="38" t="s">
        <v>254</v>
      </c>
      <c r="F90" s="1" t="s">
        <v>14</v>
      </c>
      <c r="G90" s="1" t="s">
        <v>254</v>
      </c>
      <c r="H90" s="1" t="s">
        <v>595</v>
      </c>
    </row>
    <row r="91" spans="1:8" x14ac:dyDescent="0.25">
      <c r="A91" s="2" t="s">
        <v>542</v>
      </c>
      <c r="B91" s="2" t="s">
        <v>196</v>
      </c>
      <c r="C91" s="2" t="s">
        <v>189</v>
      </c>
      <c r="D91" s="2" t="s">
        <v>13</v>
      </c>
      <c r="E91" s="11" t="s">
        <v>254</v>
      </c>
      <c r="F91" s="1" t="s">
        <v>35</v>
      </c>
      <c r="G91" s="1" t="s">
        <v>254</v>
      </c>
      <c r="H91" s="1" t="s">
        <v>596</v>
      </c>
    </row>
    <row r="92" spans="1:8" x14ac:dyDescent="0.25">
      <c r="A92" s="2" t="s">
        <v>542</v>
      </c>
      <c r="B92" s="2" t="s">
        <v>196</v>
      </c>
      <c r="C92" s="2" t="s">
        <v>189</v>
      </c>
      <c r="D92" s="2" t="s">
        <v>13</v>
      </c>
      <c r="E92" s="11" t="s">
        <v>254</v>
      </c>
      <c r="F92" s="1" t="s">
        <v>47</v>
      </c>
      <c r="G92" s="59" t="s">
        <v>254</v>
      </c>
      <c r="H92" s="1" t="s">
        <v>596</v>
      </c>
    </row>
    <row r="93" spans="1:8" x14ac:dyDescent="0.25">
      <c r="A93" s="2" t="s">
        <v>542</v>
      </c>
      <c r="B93" s="2" t="s">
        <v>196</v>
      </c>
      <c r="C93" s="2" t="s">
        <v>189</v>
      </c>
      <c r="D93" s="2" t="s">
        <v>15</v>
      </c>
      <c r="E93" s="38" t="s">
        <v>254</v>
      </c>
      <c r="F93" s="1" t="s">
        <v>35</v>
      </c>
      <c r="G93" s="59" t="s">
        <v>254</v>
      </c>
      <c r="H93" s="1" t="s">
        <v>596</v>
      </c>
    </row>
    <row r="94" spans="1:8" x14ac:dyDescent="0.25">
      <c r="A94" s="2" t="s">
        <v>542</v>
      </c>
      <c r="B94" s="2" t="s">
        <v>196</v>
      </c>
      <c r="C94" s="2" t="s">
        <v>189</v>
      </c>
      <c r="D94" s="1" t="s">
        <v>14</v>
      </c>
      <c r="E94" s="38" t="s">
        <v>254</v>
      </c>
      <c r="F94" s="1" t="s">
        <v>14</v>
      </c>
      <c r="G94" s="1" t="s">
        <v>254</v>
      </c>
      <c r="H94" s="1" t="s">
        <v>596</v>
      </c>
    </row>
    <row r="95" spans="1:8" x14ac:dyDescent="0.25">
      <c r="A95" s="2" t="s">
        <v>542</v>
      </c>
      <c r="B95" s="2" t="s">
        <v>196</v>
      </c>
      <c r="C95" s="3" t="s">
        <v>188</v>
      </c>
      <c r="D95" s="2" t="s">
        <v>16</v>
      </c>
      <c r="E95" s="11" t="s">
        <v>254</v>
      </c>
      <c r="F95" s="1" t="s">
        <v>100</v>
      </c>
      <c r="G95" s="1" t="s">
        <v>254</v>
      </c>
      <c r="H95" s="1" t="s">
        <v>597</v>
      </c>
    </row>
    <row r="96" spans="1:8" x14ac:dyDescent="0.25">
      <c r="A96" s="2" t="s">
        <v>542</v>
      </c>
      <c r="B96" s="2" t="s">
        <v>196</v>
      </c>
      <c r="C96" s="3" t="s">
        <v>188</v>
      </c>
      <c r="D96" s="2" t="s">
        <v>16</v>
      </c>
      <c r="E96" s="11" t="s">
        <v>254</v>
      </c>
      <c r="F96" s="1" t="s">
        <v>101</v>
      </c>
      <c r="G96" s="1" t="s">
        <v>254</v>
      </c>
      <c r="H96" s="1" t="s">
        <v>597</v>
      </c>
    </row>
    <row r="97" spans="1:8" x14ac:dyDescent="0.25">
      <c r="A97" s="2" t="s">
        <v>542</v>
      </c>
      <c r="B97" s="2" t="s">
        <v>196</v>
      </c>
      <c r="C97" s="3" t="s">
        <v>188</v>
      </c>
      <c r="D97" s="2" t="s">
        <v>16</v>
      </c>
      <c r="E97" s="11" t="s">
        <v>254</v>
      </c>
      <c r="F97" s="1" t="s">
        <v>107</v>
      </c>
      <c r="G97" s="1" t="s">
        <v>254</v>
      </c>
      <c r="H97" s="1" t="s">
        <v>597</v>
      </c>
    </row>
    <row r="98" spans="1:8" x14ac:dyDescent="0.25">
      <c r="A98" s="2" t="s">
        <v>542</v>
      </c>
      <c r="B98" s="2" t="s">
        <v>196</v>
      </c>
      <c r="C98" s="3" t="s">
        <v>188</v>
      </c>
      <c r="D98" s="1" t="s">
        <v>14</v>
      </c>
      <c r="E98" s="38" t="s">
        <v>254</v>
      </c>
      <c r="F98" s="1" t="s">
        <v>14</v>
      </c>
      <c r="G98" s="1" t="s">
        <v>254</v>
      </c>
      <c r="H98" s="1" t="s">
        <v>597</v>
      </c>
    </row>
    <row r="99" spans="1:8" x14ac:dyDescent="0.25">
      <c r="A99" s="2" t="s">
        <v>542</v>
      </c>
      <c r="B99" s="2" t="s">
        <v>158</v>
      </c>
      <c r="C99" s="2" t="s">
        <v>195</v>
      </c>
      <c r="D99" s="2" t="s">
        <v>12</v>
      </c>
      <c r="E99" s="11" t="s">
        <v>255</v>
      </c>
      <c r="F99" s="1" t="s">
        <v>35</v>
      </c>
      <c r="G99" s="59" t="s">
        <v>255</v>
      </c>
      <c r="H99" s="1" t="s">
        <v>598</v>
      </c>
    </row>
    <row r="100" spans="1:8" x14ac:dyDescent="0.25">
      <c r="A100" s="2" t="s">
        <v>542</v>
      </c>
      <c r="B100" s="2" t="s">
        <v>158</v>
      </c>
      <c r="C100" s="2" t="s">
        <v>195</v>
      </c>
      <c r="D100" s="2" t="s">
        <v>12</v>
      </c>
      <c r="E100" s="11" t="s">
        <v>255</v>
      </c>
      <c r="F100" s="4" t="s">
        <v>36</v>
      </c>
      <c r="G100" s="59" t="s">
        <v>308</v>
      </c>
      <c r="H100" s="1" t="s">
        <v>598</v>
      </c>
    </row>
    <row r="101" spans="1:8" x14ac:dyDescent="0.25">
      <c r="A101" s="2" t="s">
        <v>542</v>
      </c>
      <c r="B101" s="2" t="s">
        <v>158</v>
      </c>
      <c r="C101" s="2" t="s">
        <v>195</v>
      </c>
      <c r="D101" s="2" t="s">
        <v>12</v>
      </c>
      <c r="E101" s="11" t="s">
        <v>255</v>
      </c>
      <c r="F101" s="4" t="s">
        <v>37</v>
      </c>
      <c r="G101" s="59" t="s">
        <v>308</v>
      </c>
      <c r="H101" s="1" t="s">
        <v>598</v>
      </c>
    </row>
    <row r="102" spans="1:8" x14ac:dyDescent="0.25">
      <c r="A102" s="2" t="s">
        <v>542</v>
      </c>
      <c r="B102" s="2" t="s">
        <v>158</v>
      </c>
      <c r="C102" s="2" t="s">
        <v>195</v>
      </c>
      <c r="D102" s="2" t="s">
        <v>12</v>
      </c>
      <c r="E102" s="11" t="s">
        <v>255</v>
      </c>
      <c r="F102" s="4" t="s">
        <v>58</v>
      </c>
      <c r="G102" s="59" t="s">
        <v>308</v>
      </c>
      <c r="H102" s="1" t="s">
        <v>598</v>
      </c>
    </row>
    <row r="103" spans="1:8" x14ac:dyDescent="0.25">
      <c r="A103" s="2" t="s">
        <v>542</v>
      </c>
      <c r="B103" s="2" t="s">
        <v>158</v>
      </c>
      <c r="C103" s="2" t="s">
        <v>195</v>
      </c>
      <c r="D103" s="2" t="s">
        <v>12</v>
      </c>
      <c r="E103" s="11" t="s">
        <v>255</v>
      </c>
      <c r="F103" s="1" t="s">
        <v>40</v>
      </c>
      <c r="G103" s="59" t="s">
        <v>257</v>
      </c>
      <c r="H103" s="1" t="s">
        <v>598</v>
      </c>
    </row>
    <row r="104" spans="1:8" x14ac:dyDescent="0.25">
      <c r="A104" s="2" t="s">
        <v>542</v>
      </c>
      <c r="B104" s="2" t="s">
        <v>158</v>
      </c>
      <c r="C104" s="2" t="s">
        <v>195</v>
      </c>
      <c r="D104" s="2" t="s">
        <v>12</v>
      </c>
      <c r="E104" s="11" t="s">
        <v>255</v>
      </c>
      <c r="F104" s="1" t="s">
        <v>48</v>
      </c>
      <c r="G104" s="59" t="s">
        <v>255</v>
      </c>
      <c r="H104" s="1" t="s">
        <v>598</v>
      </c>
    </row>
    <row r="105" spans="1:8" x14ac:dyDescent="0.25">
      <c r="A105" s="2" t="s">
        <v>542</v>
      </c>
      <c r="B105" s="2" t="s">
        <v>158</v>
      </c>
      <c r="C105" s="2" t="s">
        <v>195</v>
      </c>
      <c r="D105" s="2" t="s">
        <v>12</v>
      </c>
      <c r="E105" s="11" t="s">
        <v>255</v>
      </c>
      <c r="F105" s="1" t="s">
        <v>26</v>
      </c>
      <c r="G105" s="59" t="s">
        <v>308</v>
      </c>
      <c r="H105" s="1" t="s">
        <v>598</v>
      </c>
    </row>
    <row r="106" spans="1:8" x14ac:dyDescent="0.25">
      <c r="A106" s="2" t="s">
        <v>542</v>
      </c>
      <c r="B106" s="2" t="s">
        <v>158</v>
      </c>
      <c r="C106" s="2" t="s">
        <v>195</v>
      </c>
      <c r="D106" s="2" t="s">
        <v>12</v>
      </c>
      <c r="E106" s="11" t="s">
        <v>255</v>
      </c>
      <c r="F106" s="1" t="s">
        <v>47</v>
      </c>
      <c r="G106" s="59" t="s">
        <v>308</v>
      </c>
      <c r="H106" s="1" t="s">
        <v>598</v>
      </c>
    </row>
    <row r="107" spans="1:8" x14ac:dyDescent="0.25">
      <c r="A107" s="2" t="s">
        <v>542</v>
      </c>
      <c r="B107" s="2" t="s">
        <v>158</v>
      </c>
      <c r="C107" s="2" t="s">
        <v>195</v>
      </c>
      <c r="D107" s="2" t="s">
        <v>12</v>
      </c>
      <c r="E107" s="11" t="s">
        <v>255</v>
      </c>
      <c r="F107" s="1" t="s">
        <v>23</v>
      </c>
      <c r="G107" s="59" t="s">
        <v>257</v>
      </c>
      <c r="H107" s="1" t="s">
        <v>598</v>
      </c>
    </row>
    <row r="108" spans="1:8" x14ac:dyDescent="0.25">
      <c r="A108" s="2" t="s">
        <v>542</v>
      </c>
      <c r="B108" s="2" t="s">
        <v>158</v>
      </c>
      <c r="C108" s="2" t="s">
        <v>195</v>
      </c>
      <c r="D108" s="2" t="s">
        <v>12</v>
      </c>
      <c r="E108" s="11" t="s">
        <v>255</v>
      </c>
      <c r="F108" s="4" t="s">
        <v>25</v>
      </c>
      <c r="G108" s="59" t="s">
        <v>257</v>
      </c>
      <c r="H108" s="1" t="s">
        <v>598</v>
      </c>
    </row>
    <row r="109" spans="1:8" x14ac:dyDescent="0.25">
      <c r="A109" s="2" t="s">
        <v>542</v>
      </c>
      <c r="B109" s="2" t="s">
        <v>158</v>
      </c>
      <c r="C109" s="2" t="s">
        <v>195</v>
      </c>
      <c r="D109" s="2" t="s">
        <v>12</v>
      </c>
      <c r="E109" s="11" t="s">
        <v>255</v>
      </c>
      <c r="F109" s="1" t="s">
        <v>24</v>
      </c>
      <c r="G109" s="59" t="s">
        <v>257</v>
      </c>
      <c r="H109" s="1" t="s">
        <v>598</v>
      </c>
    </row>
    <row r="110" spans="1:8" x14ac:dyDescent="0.25">
      <c r="A110" s="2" t="s">
        <v>542</v>
      </c>
      <c r="B110" s="2" t="s">
        <v>158</v>
      </c>
      <c r="C110" s="2" t="s">
        <v>195</v>
      </c>
      <c r="D110" s="2" t="s">
        <v>15</v>
      </c>
      <c r="E110" s="38" t="s">
        <v>255</v>
      </c>
      <c r="F110" s="1" t="s">
        <v>35</v>
      </c>
      <c r="G110" s="59" t="s">
        <v>255</v>
      </c>
      <c r="H110" s="1" t="s">
        <v>598</v>
      </c>
    </row>
    <row r="111" spans="1:8" x14ac:dyDescent="0.25">
      <c r="A111" s="2" t="s">
        <v>542</v>
      </c>
      <c r="B111" s="2" t="s">
        <v>158</v>
      </c>
      <c r="C111" s="2" t="s">
        <v>195</v>
      </c>
      <c r="D111" s="1" t="s">
        <v>14</v>
      </c>
      <c r="E111" s="38" t="s">
        <v>254</v>
      </c>
      <c r="F111" s="1" t="s">
        <v>14</v>
      </c>
      <c r="G111" s="1" t="s">
        <v>254</v>
      </c>
      <c r="H111" s="1" t="s">
        <v>598</v>
      </c>
    </row>
    <row r="112" spans="1:8" x14ac:dyDescent="0.25">
      <c r="A112" s="2" t="s">
        <v>542</v>
      </c>
      <c r="B112" s="2" t="s">
        <v>158</v>
      </c>
      <c r="C112" s="2" t="s">
        <v>194</v>
      </c>
      <c r="D112" s="2" t="s">
        <v>12</v>
      </c>
      <c r="E112" s="11" t="s">
        <v>255</v>
      </c>
      <c r="F112" s="1" t="s">
        <v>46</v>
      </c>
      <c r="G112" s="59" t="s">
        <v>308</v>
      </c>
      <c r="H112" s="1" t="s">
        <v>599</v>
      </c>
    </row>
    <row r="113" spans="1:8" x14ac:dyDescent="0.25">
      <c r="A113" s="2" t="s">
        <v>542</v>
      </c>
      <c r="B113" s="2" t="s">
        <v>158</v>
      </c>
      <c r="C113" s="2" t="s">
        <v>194</v>
      </c>
      <c r="D113" s="2" t="s">
        <v>12</v>
      </c>
      <c r="E113" s="11" t="s">
        <v>255</v>
      </c>
      <c r="F113" s="1" t="s">
        <v>303</v>
      </c>
      <c r="G113" s="59" t="s">
        <v>255</v>
      </c>
      <c r="H113" s="1" t="s">
        <v>599</v>
      </c>
    </row>
    <row r="114" spans="1:8" x14ac:dyDescent="0.25">
      <c r="A114" s="2" t="s">
        <v>542</v>
      </c>
      <c r="B114" s="2" t="s">
        <v>158</v>
      </c>
      <c r="C114" s="2" t="s">
        <v>194</v>
      </c>
      <c r="D114" s="2" t="s">
        <v>12</v>
      </c>
      <c r="E114" s="11" t="s">
        <v>255</v>
      </c>
      <c r="F114" s="1" t="s">
        <v>48</v>
      </c>
      <c r="G114" s="59" t="s">
        <v>255</v>
      </c>
      <c r="H114" s="1" t="s">
        <v>599</v>
      </c>
    </row>
    <row r="115" spans="1:8" x14ac:dyDescent="0.25">
      <c r="A115" s="2" t="s">
        <v>542</v>
      </c>
      <c r="B115" s="2" t="s">
        <v>158</v>
      </c>
      <c r="C115" s="2" t="s">
        <v>194</v>
      </c>
      <c r="D115" s="2" t="s">
        <v>12</v>
      </c>
      <c r="E115" s="11" t="s">
        <v>255</v>
      </c>
      <c r="F115" s="1" t="s">
        <v>26</v>
      </c>
      <c r="G115" s="59" t="s">
        <v>308</v>
      </c>
      <c r="H115" s="1" t="s">
        <v>599</v>
      </c>
    </row>
    <row r="116" spans="1:8" x14ac:dyDescent="0.25">
      <c r="A116" s="2" t="s">
        <v>542</v>
      </c>
      <c r="B116" s="2" t="s">
        <v>158</v>
      </c>
      <c r="C116" s="2" t="s">
        <v>194</v>
      </c>
      <c r="D116" s="2" t="s">
        <v>12</v>
      </c>
      <c r="E116" s="11" t="s">
        <v>255</v>
      </c>
      <c r="F116" s="1" t="s">
        <v>47</v>
      </c>
      <c r="G116" s="59" t="s">
        <v>308</v>
      </c>
      <c r="H116" s="1" t="s">
        <v>599</v>
      </c>
    </row>
    <row r="117" spans="1:8" x14ac:dyDescent="0.25">
      <c r="A117" s="2" t="s">
        <v>542</v>
      </c>
      <c r="B117" s="2" t="s">
        <v>158</v>
      </c>
      <c r="C117" s="2" t="s">
        <v>194</v>
      </c>
      <c r="D117" s="2" t="s">
        <v>12</v>
      </c>
      <c r="E117" s="11" t="s">
        <v>255</v>
      </c>
      <c r="F117" s="1" t="s">
        <v>23</v>
      </c>
      <c r="G117" s="59" t="s">
        <v>257</v>
      </c>
      <c r="H117" s="1" t="s">
        <v>599</v>
      </c>
    </row>
    <row r="118" spans="1:8" x14ac:dyDescent="0.25">
      <c r="A118" s="2" t="s">
        <v>542</v>
      </c>
      <c r="B118" s="2" t="s">
        <v>158</v>
      </c>
      <c r="C118" s="2" t="s">
        <v>194</v>
      </c>
      <c r="D118" s="2" t="s">
        <v>12</v>
      </c>
      <c r="E118" s="11" t="s">
        <v>255</v>
      </c>
      <c r="F118" s="1" t="s">
        <v>24</v>
      </c>
      <c r="G118" s="59" t="s">
        <v>257</v>
      </c>
      <c r="H118" s="1" t="s">
        <v>599</v>
      </c>
    </row>
    <row r="119" spans="1:8" x14ac:dyDescent="0.25">
      <c r="A119" s="2" t="s">
        <v>542</v>
      </c>
      <c r="B119" s="2" t="s">
        <v>158</v>
      </c>
      <c r="C119" s="2" t="s">
        <v>194</v>
      </c>
      <c r="D119" s="2" t="s">
        <v>12</v>
      </c>
      <c r="E119" s="11" t="s">
        <v>255</v>
      </c>
      <c r="F119" s="4" t="s">
        <v>25</v>
      </c>
      <c r="G119" s="59" t="s">
        <v>257</v>
      </c>
      <c r="H119" s="1" t="s">
        <v>599</v>
      </c>
    </row>
    <row r="120" spans="1:8" x14ac:dyDescent="0.25">
      <c r="A120" s="2" t="s">
        <v>542</v>
      </c>
      <c r="B120" s="2" t="s">
        <v>158</v>
      </c>
      <c r="C120" s="2" t="s">
        <v>194</v>
      </c>
      <c r="D120" s="2" t="s">
        <v>12</v>
      </c>
      <c r="E120" s="11" t="s">
        <v>255</v>
      </c>
      <c r="F120" s="1" t="s">
        <v>304</v>
      </c>
      <c r="G120" s="59" t="s">
        <v>308</v>
      </c>
      <c r="H120" s="1" t="s">
        <v>599</v>
      </c>
    </row>
    <row r="121" spans="1:8" x14ac:dyDescent="0.25">
      <c r="A121" s="2" t="s">
        <v>542</v>
      </c>
      <c r="B121" s="2" t="s">
        <v>158</v>
      </c>
      <c r="C121" s="2" t="s">
        <v>194</v>
      </c>
      <c r="D121" s="2" t="s">
        <v>15</v>
      </c>
      <c r="E121" s="38" t="s">
        <v>255</v>
      </c>
      <c r="F121" s="1" t="s">
        <v>46</v>
      </c>
      <c r="G121" s="59" t="s">
        <v>255</v>
      </c>
      <c r="H121" s="1" t="s">
        <v>599</v>
      </c>
    </row>
    <row r="122" spans="1:8" x14ac:dyDescent="0.25">
      <c r="A122" s="2" t="s">
        <v>542</v>
      </c>
      <c r="B122" s="2" t="s">
        <v>158</v>
      </c>
      <c r="C122" s="2" t="s">
        <v>194</v>
      </c>
      <c r="D122" s="1" t="s">
        <v>14</v>
      </c>
      <c r="E122" s="38" t="s">
        <v>254</v>
      </c>
      <c r="F122" s="1" t="s">
        <v>14</v>
      </c>
      <c r="G122" s="1" t="s">
        <v>254</v>
      </c>
      <c r="H122" s="1" t="s">
        <v>599</v>
      </c>
    </row>
    <row r="123" spans="1:8" x14ac:dyDescent="0.25">
      <c r="A123" s="2" t="s">
        <v>542</v>
      </c>
      <c r="B123" s="2" t="s">
        <v>158</v>
      </c>
      <c r="C123" s="3" t="s">
        <v>193</v>
      </c>
      <c r="D123" s="2" t="s">
        <v>12</v>
      </c>
      <c r="E123" s="11" t="s">
        <v>255</v>
      </c>
      <c r="F123" s="1" t="s">
        <v>42</v>
      </c>
      <c r="G123" s="59" t="s">
        <v>255</v>
      </c>
      <c r="H123" s="1" t="s">
        <v>600</v>
      </c>
    </row>
    <row r="124" spans="1:8" x14ac:dyDescent="0.25">
      <c r="A124" s="2" t="s">
        <v>542</v>
      </c>
      <c r="B124" s="2" t="s">
        <v>158</v>
      </c>
      <c r="C124" s="3" t="s">
        <v>193</v>
      </c>
      <c r="D124" s="2" t="s">
        <v>12</v>
      </c>
      <c r="E124" s="11" t="s">
        <v>255</v>
      </c>
      <c r="F124" s="1" t="s">
        <v>43</v>
      </c>
      <c r="G124" s="59" t="s">
        <v>255</v>
      </c>
      <c r="H124" s="1" t="s">
        <v>600</v>
      </c>
    </row>
    <row r="125" spans="1:8" x14ac:dyDescent="0.25">
      <c r="A125" s="2" t="s">
        <v>542</v>
      </c>
      <c r="B125" s="2" t="s">
        <v>158</v>
      </c>
      <c r="C125" s="3" t="s">
        <v>193</v>
      </c>
      <c r="D125" s="2" t="s">
        <v>12</v>
      </c>
      <c r="E125" s="11" t="s">
        <v>255</v>
      </c>
      <c r="F125" s="1" t="s">
        <v>48</v>
      </c>
      <c r="G125" s="59" t="s">
        <v>255</v>
      </c>
      <c r="H125" s="1" t="s">
        <v>600</v>
      </c>
    </row>
    <row r="126" spans="1:8" x14ac:dyDescent="0.25">
      <c r="A126" s="2" t="s">
        <v>542</v>
      </c>
      <c r="B126" s="2" t="s">
        <v>158</v>
      </c>
      <c r="C126" s="3" t="s">
        <v>193</v>
      </c>
      <c r="D126" s="2" t="s">
        <v>12</v>
      </c>
      <c r="E126" s="11" t="s">
        <v>255</v>
      </c>
      <c r="F126" s="1" t="s">
        <v>26</v>
      </c>
      <c r="G126" s="59" t="s">
        <v>308</v>
      </c>
      <c r="H126" s="1" t="s">
        <v>600</v>
      </c>
    </row>
    <row r="127" spans="1:8" x14ac:dyDescent="0.25">
      <c r="A127" s="2" t="s">
        <v>542</v>
      </c>
      <c r="B127" s="2" t="s">
        <v>158</v>
      </c>
      <c r="C127" s="3" t="s">
        <v>193</v>
      </c>
      <c r="D127" s="2" t="s">
        <v>12</v>
      </c>
      <c r="E127" s="11" t="s">
        <v>255</v>
      </c>
      <c r="F127" s="1" t="s">
        <v>47</v>
      </c>
      <c r="G127" s="59" t="s">
        <v>254</v>
      </c>
      <c r="H127" s="1" t="s">
        <v>600</v>
      </c>
    </row>
    <row r="128" spans="1:8" x14ac:dyDescent="0.25">
      <c r="A128" s="2" t="s">
        <v>542</v>
      </c>
      <c r="B128" s="2" t="s">
        <v>158</v>
      </c>
      <c r="C128" s="3" t="s">
        <v>193</v>
      </c>
      <c r="D128" s="2" t="s">
        <v>12</v>
      </c>
      <c r="E128" s="11" t="s">
        <v>255</v>
      </c>
      <c r="F128" s="1" t="s">
        <v>23</v>
      </c>
      <c r="G128" s="59" t="s">
        <v>257</v>
      </c>
      <c r="H128" s="1" t="s">
        <v>600</v>
      </c>
    </row>
    <row r="129" spans="1:8" x14ac:dyDescent="0.25">
      <c r="A129" s="2" t="s">
        <v>542</v>
      </c>
      <c r="B129" s="2" t="s">
        <v>158</v>
      </c>
      <c r="C129" s="3" t="s">
        <v>193</v>
      </c>
      <c r="D129" s="2" t="s">
        <v>12</v>
      </c>
      <c r="E129" s="11" t="s">
        <v>255</v>
      </c>
      <c r="F129" s="1" t="s">
        <v>24</v>
      </c>
      <c r="G129" s="59" t="s">
        <v>257</v>
      </c>
      <c r="H129" s="1" t="s">
        <v>600</v>
      </c>
    </row>
    <row r="130" spans="1:8" x14ac:dyDescent="0.25">
      <c r="A130" s="2" t="s">
        <v>542</v>
      </c>
      <c r="B130" s="2" t="s">
        <v>158</v>
      </c>
      <c r="C130" s="3" t="s">
        <v>193</v>
      </c>
      <c r="D130" s="2" t="s">
        <v>12</v>
      </c>
      <c r="E130" s="11" t="s">
        <v>255</v>
      </c>
      <c r="F130" s="1" t="s">
        <v>25</v>
      </c>
      <c r="G130" s="59" t="s">
        <v>257</v>
      </c>
      <c r="H130" s="1" t="s">
        <v>600</v>
      </c>
    </row>
    <row r="131" spans="1:8" x14ac:dyDescent="0.25">
      <c r="A131" s="2" t="s">
        <v>542</v>
      </c>
      <c r="B131" s="2" t="s">
        <v>158</v>
      </c>
      <c r="C131" s="3" t="s">
        <v>193</v>
      </c>
      <c r="D131" s="2" t="s">
        <v>12</v>
      </c>
      <c r="E131" s="11" t="s">
        <v>255</v>
      </c>
      <c r="F131" s="1" t="s">
        <v>305</v>
      </c>
      <c r="G131" s="59" t="s">
        <v>255</v>
      </c>
      <c r="H131" s="1" t="s">
        <v>600</v>
      </c>
    </row>
    <row r="132" spans="1:8" x14ac:dyDescent="0.25">
      <c r="A132" s="2" t="s">
        <v>542</v>
      </c>
      <c r="B132" s="2" t="s">
        <v>158</v>
      </c>
      <c r="C132" s="3" t="s">
        <v>193</v>
      </c>
      <c r="D132" s="2" t="s">
        <v>15</v>
      </c>
      <c r="E132" s="38" t="s">
        <v>255</v>
      </c>
      <c r="F132" s="1" t="s">
        <v>42</v>
      </c>
      <c r="G132" s="59" t="s">
        <v>255</v>
      </c>
      <c r="H132" s="1" t="s">
        <v>600</v>
      </c>
    </row>
    <row r="133" spans="1:8" x14ac:dyDescent="0.25">
      <c r="A133" s="2" t="s">
        <v>542</v>
      </c>
      <c r="B133" s="2" t="s">
        <v>158</v>
      </c>
      <c r="C133" s="3" t="s">
        <v>193</v>
      </c>
      <c r="D133" s="1" t="s">
        <v>14</v>
      </c>
      <c r="E133" s="38" t="s">
        <v>254</v>
      </c>
      <c r="F133" s="1" t="s">
        <v>14</v>
      </c>
      <c r="G133" s="1" t="s">
        <v>254</v>
      </c>
      <c r="H133" s="1" t="s">
        <v>600</v>
      </c>
    </row>
    <row r="134" spans="1:8" x14ac:dyDescent="0.25">
      <c r="A134" s="2" t="s">
        <v>542</v>
      </c>
      <c r="B134" s="2" t="s">
        <v>158</v>
      </c>
      <c r="C134" s="2" t="s">
        <v>200</v>
      </c>
      <c r="D134" s="3" t="s">
        <v>10</v>
      </c>
      <c r="E134" s="11" t="s">
        <v>255</v>
      </c>
      <c r="F134" s="1" t="s">
        <v>284</v>
      </c>
      <c r="G134" s="59" t="s">
        <v>255</v>
      </c>
      <c r="H134" s="1" t="s">
        <v>601</v>
      </c>
    </row>
    <row r="135" spans="1:8" x14ac:dyDescent="0.25">
      <c r="A135" s="2" t="s">
        <v>542</v>
      </c>
      <c r="B135" s="2" t="s">
        <v>158</v>
      </c>
      <c r="C135" s="2" t="s">
        <v>200</v>
      </c>
      <c r="D135" s="3" t="s">
        <v>10</v>
      </c>
      <c r="E135" s="11" t="s">
        <v>255</v>
      </c>
      <c r="F135" s="1" t="s">
        <v>67</v>
      </c>
      <c r="G135" s="59" t="s">
        <v>254</v>
      </c>
      <c r="H135" s="1" t="s">
        <v>601</v>
      </c>
    </row>
    <row r="136" spans="1:8" x14ac:dyDescent="0.25">
      <c r="A136" s="2" t="s">
        <v>542</v>
      </c>
      <c r="B136" s="2" t="s">
        <v>158</v>
      </c>
      <c r="C136" s="2" t="s">
        <v>200</v>
      </c>
      <c r="D136" s="3" t="s">
        <v>10</v>
      </c>
      <c r="E136" s="11" t="s">
        <v>255</v>
      </c>
      <c r="F136" s="1" t="s">
        <v>285</v>
      </c>
      <c r="G136" s="59" t="s">
        <v>254</v>
      </c>
      <c r="H136" s="1" t="s">
        <v>601</v>
      </c>
    </row>
    <row r="137" spans="1:8" x14ac:dyDescent="0.25">
      <c r="A137" s="2" t="s">
        <v>542</v>
      </c>
      <c r="B137" s="2" t="s">
        <v>158</v>
      </c>
      <c r="C137" s="2" t="s">
        <v>200</v>
      </c>
      <c r="D137" s="3" t="s">
        <v>10</v>
      </c>
      <c r="E137" s="11" t="s">
        <v>255</v>
      </c>
      <c r="F137" s="1" t="s">
        <v>69</v>
      </c>
      <c r="G137" s="59" t="s">
        <v>255</v>
      </c>
      <c r="H137" s="1" t="s">
        <v>601</v>
      </c>
    </row>
    <row r="138" spans="1:8" x14ac:dyDescent="0.25">
      <c r="A138" s="2" t="s">
        <v>542</v>
      </c>
      <c r="B138" s="2" t="s">
        <v>158</v>
      </c>
      <c r="C138" s="2" t="s">
        <v>200</v>
      </c>
      <c r="D138" s="3" t="s">
        <v>15</v>
      </c>
      <c r="E138" s="38" t="s">
        <v>255</v>
      </c>
      <c r="F138" s="1" t="s">
        <v>26</v>
      </c>
      <c r="G138" s="59" t="s">
        <v>255</v>
      </c>
      <c r="H138" s="1" t="s">
        <v>601</v>
      </c>
    </row>
    <row r="139" spans="1:8" x14ac:dyDescent="0.25">
      <c r="A139" s="2" t="s">
        <v>542</v>
      </c>
      <c r="B139" s="2" t="s">
        <v>158</v>
      </c>
      <c r="C139" s="2" t="s">
        <v>200</v>
      </c>
      <c r="D139" s="2" t="s">
        <v>12</v>
      </c>
      <c r="E139" s="11" t="s">
        <v>254</v>
      </c>
      <c r="F139" s="1" t="s">
        <v>26</v>
      </c>
      <c r="G139" s="59" t="s">
        <v>308</v>
      </c>
      <c r="H139" s="1" t="s">
        <v>601</v>
      </c>
    </row>
    <row r="140" spans="1:8" x14ac:dyDescent="0.25">
      <c r="A140" s="2" t="s">
        <v>542</v>
      </c>
      <c r="B140" s="2" t="s">
        <v>158</v>
      </c>
      <c r="C140" s="2" t="s">
        <v>200</v>
      </c>
      <c r="D140" s="2" t="s">
        <v>12</v>
      </c>
      <c r="E140" s="11" t="s">
        <v>254</v>
      </c>
      <c r="F140" s="1" t="s">
        <v>47</v>
      </c>
      <c r="G140" s="59" t="s">
        <v>254</v>
      </c>
      <c r="H140" s="1" t="s">
        <v>601</v>
      </c>
    </row>
    <row r="141" spans="1:8" x14ac:dyDescent="0.25">
      <c r="A141" s="2" t="s">
        <v>542</v>
      </c>
      <c r="B141" s="2" t="s">
        <v>158</v>
      </c>
      <c r="C141" s="2" t="s">
        <v>200</v>
      </c>
      <c r="D141" s="2" t="s">
        <v>12</v>
      </c>
      <c r="E141" s="11" t="s">
        <v>254</v>
      </c>
      <c r="F141" s="1" t="s">
        <v>23</v>
      </c>
      <c r="G141" s="59" t="s">
        <v>257</v>
      </c>
      <c r="H141" s="1" t="s">
        <v>601</v>
      </c>
    </row>
    <row r="142" spans="1:8" x14ac:dyDescent="0.25">
      <c r="A142" s="2" t="s">
        <v>542</v>
      </c>
      <c r="B142" s="2" t="s">
        <v>158</v>
      </c>
      <c r="C142" s="2" t="s">
        <v>200</v>
      </c>
      <c r="D142" s="2" t="s">
        <v>12</v>
      </c>
      <c r="E142" s="11" t="s">
        <v>254</v>
      </c>
      <c r="F142" s="1" t="s">
        <v>24</v>
      </c>
      <c r="G142" s="59" t="s">
        <v>257</v>
      </c>
      <c r="H142" s="1" t="s">
        <v>601</v>
      </c>
    </row>
    <row r="143" spans="1:8" x14ac:dyDescent="0.25">
      <c r="A143" s="2" t="s">
        <v>542</v>
      </c>
      <c r="B143" s="2" t="s">
        <v>158</v>
      </c>
      <c r="C143" s="2" t="s">
        <v>200</v>
      </c>
      <c r="D143" s="2" t="s">
        <v>12</v>
      </c>
      <c r="E143" s="11" t="s">
        <v>254</v>
      </c>
      <c r="F143" s="1" t="s">
        <v>59</v>
      </c>
      <c r="G143" s="59" t="s">
        <v>254</v>
      </c>
      <c r="H143" s="1" t="s">
        <v>601</v>
      </c>
    </row>
    <row r="144" spans="1:8" x14ac:dyDescent="0.25">
      <c r="A144" s="2" t="s">
        <v>542</v>
      </c>
      <c r="B144" s="2" t="s">
        <v>158</v>
      </c>
      <c r="C144" s="2" t="s">
        <v>200</v>
      </c>
      <c r="D144" s="2" t="s">
        <v>12</v>
      </c>
      <c r="E144" s="11" t="s">
        <v>254</v>
      </c>
      <c r="F144" s="1" t="s">
        <v>48</v>
      </c>
      <c r="G144" s="59" t="s">
        <v>255</v>
      </c>
      <c r="H144" s="1" t="s">
        <v>601</v>
      </c>
    </row>
    <row r="145" spans="1:8" x14ac:dyDescent="0.25">
      <c r="A145" s="2" t="s">
        <v>542</v>
      </c>
      <c r="B145" s="2" t="s">
        <v>158</v>
      </c>
      <c r="C145" s="2" t="s">
        <v>200</v>
      </c>
      <c r="D145" s="2" t="s">
        <v>12</v>
      </c>
      <c r="E145" s="11" t="s">
        <v>254</v>
      </c>
      <c r="F145" s="1" t="s">
        <v>25</v>
      </c>
      <c r="G145" s="59" t="s">
        <v>257</v>
      </c>
      <c r="H145" s="1" t="s">
        <v>601</v>
      </c>
    </row>
    <row r="146" spans="1:8" x14ac:dyDescent="0.25">
      <c r="A146" s="2" t="s">
        <v>542</v>
      </c>
      <c r="B146" s="2" t="s">
        <v>158</v>
      </c>
      <c r="C146" s="2" t="s">
        <v>200</v>
      </c>
      <c r="D146" s="1" t="s">
        <v>14</v>
      </c>
      <c r="E146" s="38" t="s">
        <v>254</v>
      </c>
      <c r="F146" s="1" t="s">
        <v>14</v>
      </c>
      <c r="G146" s="1" t="s">
        <v>254</v>
      </c>
      <c r="H146" s="1" t="s">
        <v>601</v>
      </c>
    </row>
    <row r="147" spans="1:8" x14ac:dyDescent="0.25">
      <c r="A147" s="2" t="s">
        <v>542</v>
      </c>
      <c r="B147" s="2" t="s">
        <v>158</v>
      </c>
      <c r="C147" s="3" t="s">
        <v>199</v>
      </c>
      <c r="D147" s="3" t="s">
        <v>10</v>
      </c>
      <c r="E147" s="11" t="s">
        <v>255</v>
      </c>
      <c r="F147" s="1" t="s">
        <v>284</v>
      </c>
      <c r="G147" s="59" t="s">
        <v>255</v>
      </c>
      <c r="H147" s="1" t="s">
        <v>602</v>
      </c>
    </row>
    <row r="148" spans="1:8" x14ac:dyDescent="0.25">
      <c r="A148" s="2" t="s">
        <v>542</v>
      </c>
      <c r="B148" s="2" t="s">
        <v>158</v>
      </c>
      <c r="C148" s="3" t="s">
        <v>199</v>
      </c>
      <c r="D148" s="3" t="s">
        <v>10</v>
      </c>
      <c r="E148" s="11" t="s">
        <v>255</v>
      </c>
      <c r="F148" s="1" t="s">
        <v>67</v>
      </c>
      <c r="G148" s="59" t="s">
        <v>254</v>
      </c>
      <c r="H148" s="1" t="s">
        <v>602</v>
      </c>
    </row>
    <row r="149" spans="1:8" x14ac:dyDescent="0.25">
      <c r="A149" s="2" t="s">
        <v>542</v>
      </c>
      <c r="B149" s="2" t="s">
        <v>158</v>
      </c>
      <c r="C149" s="3" t="s">
        <v>199</v>
      </c>
      <c r="D149" s="3" t="s">
        <v>10</v>
      </c>
      <c r="E149" s="11" t="s">
        <v>255</v>
      </c>
      <c r="F149" s="1" t="s">
        <v>285</v>
      </c>
      <c r="G149" s="59" t="s">
        <v>254</v>
      </c>
      <c r="H149" s="1" t="s">
        <v>602</v>
      </c>
    </row>
    <row r="150" spans="1:8" x14ac:dyDescent="0.25">
      <c r="A150" s="2" t="s">
        <v>542</v>
      </c>
      <c r="B150" s="2" t="s">
        <v>158</v>
      </c>
      <c r="C150" s="3" t="s">
        <v>199</v>
      </c>
      <c r="D150" s="3" t="s">
        <v>10</v>
      </c>
      <c r="E150" s="11" t="s">
        <v>255</v>
      </c>
      <c r="F150" s="1" t="s">
        <v>285</v>
      </c>
      <c r="G150" s="59" t="s">
        <v>254</v>
      </c>
      <c r="H150" s="1" t="s">
        <v>602</v>
      </c>
    </row>
    <row r="151" spans="1:8" x14ac:dyDescent="0.25">
      <c r="A151" s="2" t="s">
        <v>542</v>
      </c>
      <c r="B151" s="2" t="s">
        <v>158</v>
      </c>
      <c r="C151" s="3" t="s">
        <v>199</v>
      </c>
      <c r="D151" s="2" t="s">
        <v>12</v>
      </c>
      <c r="E151" s="11" t="s">
        <v>255</v>
      </c>
      <c r="F151" s="1" t="s">
        <v>35</v>
      </c>
      <c r="G151" s="59" t="s">
        <v>254</v>
      </c>
      <c r="H151" s="1" t="s">
        <v>602</v>
      </c>
    </row>
    <row r="152" spans="1:8" x14ac:dyDescent="0.25">
      <c r="A152" s="2" t="s">
        <v>542</v>
      </c>
      <c r="B152" s="2" t="s">
        <v>158</v>
      </c>
      <c r="C152" s="3" t="s">
        <v>199</v>
      </c>
      <c r="D152" s="2" t="s">
        <v>12</v>
      </c>
      <c r="E152" s="11" t="s">
        <v>255</v>
      </c>
      <c r="F152" s="1" t="s">
        <v>48</v>
      </c>
      <c r="G152" s="59" t="s">
        <v>255</v>
      </c>
      <c r="H152" s="1" t="s">
        <v>602</v>
      </c>
    </row>
    <row r="153" spans="1:8" x14ac:dyDescent="0.25">
      <c r="A153" s="2" t="s">
        <v>542</v>
      </c>
      <c r="B153" s="2" t="s">
        <v>158</v>
      </c>
      <c r="C153" s="3" t="s">
        <v>199</v>
      </c>
      <c r="D153" s="2" t="s">
        <v>12</v>
      </c>
      <c r="E153" s="11" t="s">
        <v>255</v>
      </c>
      <c r="F153" s="1" t="s">
        <v>47</v>
      </c>
      <c r="G153" s="59" t="s">
        <v>254</v>
      </c>
      <c r="H153" s="1" t="s">
        <v>602</v>
      </c>
    </row>
    <row r="154" spans="1:8" x14ac:dyDescent="0.25">
      <c r="A154" s="2" t="s">
        <v>542</v>
      </c>
      <c r="B154" s="2" t="s">
        <v>158</v>
      </c>
      <c r="C154" s="3" t="s">
        <v>199</v>
      </c>
      <c r="D154" s="2" t="s">
        <v>12</v>
      </c>
      <c r="E154" s="11" t="s">
        <v>255</v>
      </c>
      <c r="F154" s="1" t="s">
        <v>23</v>
      </c>
      <c r="G154" s="59" t="s">
        <v>257</v>
      </c>
      <c r="H154" s="1" t="s">
        <v>602</v>
      </c>
    </row>
    <row r="155" spans="1:8" x14ac:dyDescent="0.25">
      <c r="A155" s="2" t="s">
        <v>542</v>
      </c>
      <c r="B155" s="2" t="s">
        <v>158</v>
      </c>
      <c r="C155" s="3" t="s">
        <v>199</v>
      </c>
      <c r="D155" s="2" t="s">
        <v>12</v>
      </c>
      <c r="E155" s="11" t="s">
        <v>255</v>
      </c>
      <c r="F155" s="1" t="s">
        <v>24</v>
      </c>
      <c r="G155" s="59" t="s">
        <v>257</v>
      </c>
      <c r="H155" s="1" t="s">
        <v>602</v>
      </c>
    </row>
    <row r="156" spans="1:8" x14ac:dyDescent="0.25">
      <c r="A156" s="2" t="s">
        <v>542</v>
      </c>
      <c r="B156" s="2" t="s">
        <v>158</v>
      </c>
      <c r="C156" s="3" t="s">
        <v>199</v>
      </c>
      <c r="D156" s="2" t="s">
        <v>12</v>
      </c>
      <c r="E156" s="11" t="s">
        <v>255</v>
      </c>
      <c r="F156" s="1" t="s">
        <v>59</v>
      </c>
      <c r="G156" s="59" t="s">
        <v>254</v>
      </c>
      <c r="H156" s="1" t="s">
        <v>602</v>
      </c>
    </row>
    <row r="157" spans="1:8" x14ac:dyDescent="0.25">
      <c r="A157" s="2" t="s">
        <v>542</v>
      </c>
      <c r="B157" s="2" t="s">
        <v>158</v>
      </c>
      <c r="C157" s="3" t="s">
        <v>199</v>
      </c>
      <c r="D157" s="2" t="s">
        <v>12</v>
      </c>
      <c r="E157" s="11" t="s">
        <v>255</v>
      </c>
      <c r="F157" s="1" t="s">
        <v>28</v>
      </c>
      <c r="G157" s="59" t="s">
        <v>254</v>
      </c>
      <c r="H157" s="1" t="s">
        <v>602</v>
      </c>
    </row>
    <row r="158" spans="1:8" x14ac:dyDescent="0.25">
      <c r="A158" s="2" t="s">
        <v>542</v>
      </c>
      <c r="B158" s="2" t="s">
        <v>158</v>
      </c>
      <c r="C158" s="3" t="s">
        <v>199</v>
      </c>
      <c r="D158" s="2" t="s">
        <v>12</v>
      </c>
      <c r="E158" s="11" t="s">
        <v>255</v>
      </c>
      <c r="F158" s="1" t="s">
        <v>25</v>
      </c>
      <c r="G158" s="59" t="s">
        <v>257</v>
      </c>
      <c r="H158" s="1" t="s">
        <v>602</v>
      </c>
    </row>
    <row r="159" spans="1:8" x14ac:dyDescent="0.25">
      <c r="A159" s="2" t="s">
        <v>542</v>
      </c>
      <c r="B159" s="2" t="s">
        <v>158</v>
      </c>
      <c r="C159" s="3" t="s">
        <v>199</v>
      </c>
      <c r="D159" s="3" t="s">
        <v>15</v>
      </c>
      <c r="E159" s="38" t="s">
        <v>255</v>
      </c>
      <c r="F159" s="1" t="s">
        <v>26</v>
      </c>
      <c r="G159" s="59" t="s">
        <v>255</v>
      </c>
      <c r="H159" s="1" t="s">
        <v>602</v>
      </c>
    </row>
    <row r="160" spans="1:8" x14ac:dyDescent="0.25">
      <c r="A160" s="2" t="s">
        <v>542</v>
      </c>
      <c r="B160" s="2" t="s">
        <v>158</v>
      </c>
      <c r="C160" s="3" t="s">
        <v>199</v>
      </c>
      <c r="D160" s="1" t="s">
        <v>14</v>
      </c>
      <c r="E160" s="38" t="s">
        <v>254</v>
      </c>
      <c r="F160" s="1" t="s">
        <v>14</v>
      </c>
      <c r="G160" s="1" t="s">
        <v>254</v>
      </c>
      <c r="H160" s="1" t="s">
        <v>602</v>
      </c>
    </row>
    <row r="161" spans="1:8" x14ac:dyDescent="0.25">
      <c r="A161" s="2" t="s">
        <v>542</v>
      </c>
      <c r="B161" s="2" t="s">
        <v>158</v>
      </c>
      <c r="C161" s="2" t="s">
        <v>191</v>
      </c>
      <c r="D161" s="3" t="s">
        <v>10</v>
      </c>
      <c r="E161" s="11" t="s">
        <v>255</v>
      </c>
      <c r="F161" s="1" t="s">
        <v>284</v>
      </c>
      <c r="G161" s="59" t="s">
        <v>255</v>
      </c>
      <c r="H161" s="1" t="s">
        <v>603</v>
      </c>
    </row>
    <row r="162" spans="1:8" x14ac:dyDescent="0.25">
      <c r="A162" s="2" t="s">
        <v>542</v>
      </c>
      <c r="B162" s="2" t="s">
        <v>158</v>
      </c>
      <c r="C162" s="2" t="s">
        <v>191</v>
      </c>
      <c r="D162" s="3" t="s">
        <v>10</v>
      </c>
      <c r="E162" s="11" t="s">
        <v>255</v>
      </c>
      <c r="F162" s="1" t="s">
        <v>67</v>
      </c>
      <c r="G162" s="59" t="s">
        <v>254</v>
      </c>
      <c r="H162" s="1" t="s">
        <v>603</v>
      </c>
    </row>
    <row r="163" spans="1:8" x14ac:dyDescent="0.25">
      <c r="A163" s="2" t="s">
        <v>542</v>
      </c>
      <c r="B163" s="2" t="s">
        <v>158</v>
      </c>
      <c r="C163" s="2" t="s">
        <v>191</v>
      </c>
      <c r="D163" s="3" t="s">
        <v>10</v>
      </c>
      <c r="E163" s="11" t="s">
        <v>255</v>
      </c>
      <c r="F163" s="1" t="s">
        <v>662</v>
      </c>
      <c r="G163" s="59" t="s">
        <v>255</v>
      </c>
      <c r="H163" s="1" t="s">
        <v>603</v>
      </c>
    </row>
    <row r="164" spans="1:8" x14ac:dyDescent="0.25">
      <c r="A164" s="2" t="s">
        <v>542</v>
      </c>
      <c r="B164" s="2" t="s">
        <v>158</v>
      </c>
      <c r="C164" s="2" t="s">
        <v>191</v>
      </c>
      <c r="D164" s="3" t="s">
        <v>10</v>
      </c>
      <c r="E164" s="11" t="s">
        <v>255</v>
      </c>
      <c r="F164" s="1" t="s">
        <v>69</v>
      </c>
      <c r="G164" s="59" t="s">
        <v>255</v>
      </c>
      <c r="H164" s="1" t="s">
        <v>603</v>
      </c>
    </row>
    <row r="165" spans="1:8" x14ac:dyDescent="0.25">
      <c r="A165" s="2" t="s">
        <v>542</v>
      </c>
      <c r="B165" s="2" t="s">
        <v>158</v>
      </c>
      <c r="C165" s="2" t="s">
        <v>191</v>
      </c>
      <c r="D165" s="2" t="s">
        <v>12</v>
      </c>
      <c r="E165" s="11" t="s">
        <v>255</v>
      </c>
      <c r="F165" s="1" t="s">
        <v>26</v>
      </c>
      <c r="G165" s="59" t="s">
        <v>308</v>
      </c>
      <c r="H165" s="1" t="s">
        <v>603</v>
      </c>
    </row>
    <row r="166" spans="1:8" x14ac:dyDescent="0.25">
      <c r="A166" s="2" t="s">
        <v>542</v>
      </c>
      <c r="B166" s="2" t="s">
        <v>158</v>
      </c>
      <c r="C166" s="2" t="s">
        <v>191</v>
      </c>
      <c r="D166" s="2" t="s">
        <v>12</v>
      </c>
      <c r="E166" s="11" t="s">
        <v>255</v>
      </c>
      <c r="F166" s="1" t="s">
        <v>23</v>
      </c>
      <c r="G166" s="59" t="s">
        <v>257</v>
      </c>
      <c r="H166" s="1" t="s">
        <v>603</v>
      </c>
    </row>
    <row r="167" spans="1:8" x14ac:dyDescent="0.25">
      <c r="A167" s="2" t="s">
        <v>542</v>
      </c>
      <c r="B167" s="2" t="s">
        <v>158</v>
      </c>
      <c r="C167" s="2" t="s">
        <v>191</v>
      </c>
      <c r="D167" s="2" t="s">
        <v>12</v>
      </c>
      <c r="E167" s="11" t="s">
        <v>255</v>
      </c>
      <c r="F167" s="1" t="s">
        <v>24</v>
      </c>
      <c r="G167" s="59" t="s">
        <v>257</v>
      </c>
      <c r="H167" s="1" t="s">
        <v>603</v>
      </c>
    </row>
    <row r="168" spans="1:8" x14ac:dyDescent="0.25">
      <c r="A168" s="2" t="s">
        <v>542</v>
      </c>
      <c r="B168" s="2" t="s">
        <v>158</v>
      </c>
      <c r="C168" s="2" t="s">
        <v>191</v>
      </c>
      <c r="D168" s="2" t="s">
        <v>12</v>
      </c>
      <c r="E168" s="11" t="s">
        <v>255</v>
      </c>
      <c r="F168" s="1" t="s">
        <v>59</v>
      </c>
      <c r="G168" s="59" t="s">
        <v>254</v>
      </c>
      <c r="H168" s="1" t="s">
        <v>603</v>
      </c>
    </row>
    <row r="169" spans="1:8" x14ac:dyDescent="0.25">
      <c r="A169" s="2" t="s">
        <v>542</v>
      </c>
      <c r="B169" s="2" t="s">
        <v>158</v>
      </c>
      <c r="C169" s="2" t="s">
        <v>191</v>
      </c>
      <c r="D169" s="2" t="s">
        <v>15</v>
      </c>
      <c r="E169" s="38" t="s">
        <v>255</v>
      </c>
      <c r="F169" s="1" t="s">
        <v>26</v>
      </c>
      <c r="G169" s="59" t="s">
        <v>255</v>
      </c>
      <c r="H169" s="1" t="s">
        <v>603</v>
      </c>
    </row>
    <row r="170" spans="1:8" x14ac:dyDescent="0.25">
      <c r="A170" s="2" t="s">
        <v>542</v>
      </c>
      <c r="B170" s="2" t="s">
        <v>158</v>
      </c>
      <c r="C170" s="2" t="s">
        <v>191</v>
      </c>
      <c r="D170" s="1" t="s">
        <v>14</v>
      </c>
      <c r="E170" s="38" t="s">
        <v>254</v>
      </c>
      <c r="F170" s="1" t="s">
        <v>14</v>
      </c>
      <c r="G170" s="1" t="s">
        <v>254</v>
      </c>
      <c r="H170" s="1" t="s">
        <v>603</v>
      </c>
    </row>
    <row r="171" spans="1:8" x14ac:dyDescent="0.25">
      <c r="A171" s="2" t="s">
        <v>542</v>
      </c>
      <c r="B171" s="2" t="s">
        <v>158</v>
      </c>
      <c r="C171" s="3" t="s">
        <v>198</v>
      </c>
      <c r="D171" s="2" t="s">
        <v>12</v>
      </c>
      <c r="E171" s="11" t="s">
        <v>255</v>
      </c>
      <c r="F171" s="1" t="s">
        <v>26</v>
      </c>
      <c r="G171" s="59" t="s">
        <v>308</v>
      </c>
      <c r="H171" s="1" t="s">
        <v>604</v>
      </c>
    </row>
    <row r="172" spans="1:8" x14ac:dyDescent="0.25">
      <c r="A172" s="2" t="s">
        <v>542</v>
      </c>
      <c r="B172" s="2" t="s">
        <v>158</v>
      </c>
      <c r="C172" s="3" t="s">
        <v>198</v>
      </c>
      <c r="D172" s="2" t="s">
        <v>12</v>
      </c>
      <c r="E172" s="11" t="s">
        <v>255</v>
      </c>
      <c r="F172" s="1" t="s">
        <v>35</v>
      </c>
      <c r="G172" s="59" t="s">
        <v>254</v>
      </c>
      <c r="H172" s="1" t="s">
        <v>604</v>
      </c>
    </row>
    <row r="173" spans="1:8" x14ac:dyDescent="0.25">
      <c r="A173" s="2" t="s">
        <v>542</v>
      </c>
      <c r="B173" s="2" t="s">
        <v>158</v>
      </c>
      <c r="C173" s="3" t="s">
        <v>198</v>
      </c>
      <c r="D173" s="2" t="s">
        <v>12</v>
      </c>
      <c r="E173" s="11" t="s">
        <v>255</v>
      </c>
      <c r="F173" s="1" t="s">
        <v>48</v>
      </c>
      <c r="G173" s="59" t="s">
        <v>257</v>
      </c>
      <c r="H173" s="1" t="s">
        <v>604</v>
      </c>
    </row>
    <row r="174" spans="1:8" x14ac:dyDescent="0.25">
      <c r="A174" s="2" t="s">
        <v>542</v>
      </c>
      <c r="B174" s="2" t="s">
        <v>158</v>
      </c>
      <c r="C174" s="3" t="s">
        <v>198</v>
      </c>
      <c r="D174" s="2" t="s">
        <v>12</v>
      </c>
      <c r="E174" s="11" t="s">
        <v>255</v>
      </c>
      <c r="F174" s="1" t="s">
        <v>47</v>
      </c>
      <c r="G174" s="59" t="s">
        <v>254</v>
      </c>
      <c r="H174" s="1" t="s">
        <v>604</v>
      </c>
    </row>
    <row r="175" spans="1:8" x14ac:dyDescent="0.25">
      <c r="A175" s="2" t="s">
        <v>542</v>
      </c>
      <c r="B175" s="2" t="s">
        <v>158</v>
      </c>
      <c r="C175" s="3" t="s">
        <v>198</v>
      </c>
      <c r="D175" s="2" t="s">
        <v>12</v>
      </c>
      <c r="E175" s="11" t="s">
        <v>255</v>
      </c>
      <c r="F175" s="1" t="s">
        <v>23</v>
      </c>
      <c r="G175" s="59" t="s">
        <v>257</v>
      </c>
      <c r="H175" s="1" t="s">
        <v>604</v>
      </c>
    </row>
    <row r="176" spans="1:8" x14ac:dyDescent="0.25">
      <c r="A176" s="2" t="s">
        <v>542</v>
      </c>
      <c r="B176" s="2" t="s">
        <v>158</v>
      </c>
      <c r="C176" s="3" t="s">
        <v>198</v>
      </c>
      <c r="D176" s="2" t="s">
        <v>12</v>
      </c>
      <c r="E176" s="11" t="s">
        <v>255</v>
      </c>
      <c r="F176" s="1" t="s">
        <v>24</v>
      </c>
      <c r="G176" s="59" t="s">
        <v>257</v>
      </c>
      <c r="H176" s="1" t="s">
        <v>604</v>
      </c>
    </row>
    <row r="177" spans="1:8" x14ac:dyDescent="0.25">
      <c r="A177" s="2" t="s">
        <v>542</v>
      </c>
      <c r="B177" s="2" t="s">
        <v>158</v>
      </c>
      <c r="C177" s="3" t="s">
        <v>198</v>
      </c>
      <c r="D177" s="2" t="s">
        <v>12</v>
      </c>
      <c r="E177" s="11" t="s">
        <v>255</v>
      </c>
      <c r="F177" s="1" t="s">
        <v>59</v>
      </c>
      <c r="G177" s="59" t="s">
        <v>254</v>
      </c>
      <c r="H177" s="1" t="s">
        <v>604</v>
      </c>
    </row>
    <row r="178" spans="1:8" x14ac:dyDescent="0.25">
      <c r="A178" s="2" t="s">
        <v>542</v>
      </c>
      <c r="B178" s="2" t="s">
        <v>158</v>
      </c>
      <c r="C178" s="3" t="s">
        <v>198</v>
      </c>
      <c r="D178" s="2" t="s">
        <v>12</v>
      </c>
      <c r="E178" s="11" t="s">
        <v>255</v>
      </c>
      <c r="F178" s="1" t="s">
        <v>32</v>
      </c>
      <c r="G178" s="59" t="s">
        <v>255</v>
      </c>
      <c r="H178" s="1" t="s">
        <v>604</v>
      </c>
    </row>
    <row r="179" spans="1:8" x14ac:dyDescent="0.25">
      <c r="A179" s="2" t="s">
        <v>542</v>
      </c>
      <c r="B179" s="2" t="s">
        <v>158</v>
      </c>
      <c r="C179" s="3" t="s">
        <v>198</v>
      </c>
      <c r="D179" s="2" t="s">
        <v>12</v>
      </c>
      <c r="E179" s="11" t="s">
        <v>255</v>
      </c>
      <c r="F179" s="1" t="s">
        <v>25</v>
      </c>
      <c r="G179" s="59" t="s">
        <v>257</v>
      </c>
      <c r="H179" s="1" t="s">
        <v>604</v>
      </c>
    </row>
    <row r="180" spans="1:8" x14ac:dyDescent="0.25">
      <c r="A180" s="2" t="s">
        <v>542</v>
      </c>
      <c r="B180" s="2" t="s">
        <v>158</v>
      </c>
      <c r="C180" s="3" t="s">
        <v>198</v>
      </c>
      <c r="D180" s="2" t="s">
        <v>15</v>
      </c>
      <c r="E180" s="38" t="s">
        <v>255</v>
      </c>
      <c r="F180" s="1" t="s">
        <v>26</v>
      </c>
      <c r="G180" s="59" t="s">
        <v>255</v>
      </c>
      <c r="H180" s="1" t="s">
        <v>604</v>
      </c>
    </row>
    <row r="181" spans="1:8" x14ac:dyDescent="0.25">
      <c r="A181" s="2" t="s">
        <v>542</v>
      </c>
      <c r="B181" s="2" t="s">
        <v>158</v>
      </c>
      <c r="C181" s="3" t="s">
        <v>198</v>
      </c>
      <c r="D181" s="1" t="s">
        <v>14</v>
      </c>
      <c r="E181" s="38" t="s">
        <v>254</v>
      </c>
      <c r="F181" s="1" t="s">
        <v>14</v>
      </c>
      <c r="G181" s="1" t="s">
        <v>254</v>
      </c>
      <c r="H181" s="1" t="s">
        <v>604</v>
      </c>
    </row>
    <row r="182" spans="1:8" x14ac:dyDescent="0.25">
      <c r="A182" s="2" t="s">
        <v>542</v>
      </c>
      <c r="B182" s="2" t="s">
        <v>158</v>
      </c>
      <c r="C182" s="3" t="s">
        <v>197</v>
      </c>
      <c r="D182" s="2" t="s">
        <v>12</v>
      </c>
      <c r="E182" s="11" t="s">
        <v>255</v>
      </c>
      <c r="F182" s="1" t="s">
        <v>26</v>
      </c>
      <c r="G182" s="59" t="s">
        <v>308</v>
      </c>
      <c r="H182" s="1" t="s">
        <v>605</v>
      </c>
    </row>
    <row r="183" spans="1:8" x14ac:dyDescent="0.25">
      <c r="A183" s="2" t="s">
        <v>542</v>
      </c>
      <c r="B183" s="2" t="s">
        <v>158</v>
      </c>
      <c r="C183" s="3" t="s">
        <v>197</v>
      </c>
      <c r="D183" s="2" t="s">
        <v>12</v>
      </c>
      <c r="E183" s="11" t="s">
        <v>255</v>
      </c>
      <c r="F183" s="1" t="s">
        <v>41</v>
      </c>
      <c r="G183" s="59" t="s">
        <v>254</v>
      </c>
      <c r="H183" s="1" t="s">
        <v>605</v>
      </c>
    </row>
    <row r="184" spans="1:8" x14ac:dyDescent="0.25">
      <c r="A184" s="2" t="s">
        <v>542</v>
      </c>
      <c r="B184" s="2" t="s">
        <v>158</v>
      </c>
      <c r="C184" s="3" t="s">
        <v>197</v>
      </c>
      <c r="D184" s="2" t="s">
        <v>12</v>
      </c>
      <c r="E184" s="11" t="s">
        <v>255</v>
      </c>
      <c r="F184" s="1" t="s">
        <v>48</v>
      </c>
      <c r="G184" s="59" t="s">
        <v>257</v>
      </c>
      <c r="H184" s="1" t="s">
        <v>605</v>
      </c>
    </row>
    <row r="185" spans="1:8" x14ac:dyDescent="0.25">
      <c r="A185" s="2" t="s">
        <v>542</v>
      </c>
      <c r="B185" s="2" t="s">
        <v>158</v>
      </c>
      <c r="C185" s="3" t="s">
        <v>197</v>
      </c>
      <c r="D185" s="2" t="s">
        <v>12</v>
      </c>
      <c r="E185" s="11" t="s">
        <v>255</v>
      </c>
      <c r="F185" s="1" t="s">
        <v>47</v>
      </c>
      <c r="G185" s="59" t="s">
        <v>254</v>
      </c>
      <c r="H185" s="1" t="s">
        <v>605</v>
      </c>
    </row>
    <row r="186" spans="1:8" x14ac:dyDescent="0.25">
      <c r="A186" s="2" t="s">
        <v>542</v>
      </c>
      <c r="B186" s="2" t="s">
        <v>158</v>
      </c>
      <c r="C186" s="3" t="s">
        <v>197</v>
      </c>
      <c r="D186" s="2" t="s">
        <v>12</v>
      </c>
      <c r="E186" s="11" t="s">
        <v>255</v>
      </c>
      <c r="F186" s="1" t="s">
        <v>23</v>
      </c>
      <c r="G186" s="59" t="s">
        <v>257</v>
      </c>
      <c r="H186" s="1" t="s">
        <v>605</v>
      </c>
    </row>
    <row r="187" spans="1:8" x14ac:dyDescent="0.25">
      <c r="A187" s="2" t="s">
        <v>542</v>
      </c>
      <c r="B187" s="2" t="s">
        <v>158</v>
      </c>
      <c r="C187" s="3" t="s">
        <v>197</v>
      </c>
      <c r="D187" s="2" t="s">
        <v>12</v>
      </c>
      <c r="E187" s="11" t="s">
        <v>255</v>
      </c>
      <c r="F187" s="1" t="s">
        <v>24</v>
      </c>
      <c r="G187" s="59" t="s">
        <v>257</v>
      </c>
      <c r="H187" s="1" t="s">
        <v>605</v>
      </c>
    </row>
    <row r="188" spans="1:8" x14ac:dyDescent="0.25">
      <c r="A188" s="2" t="s">
        <v>542</v>
      </c>
      <c r="B188" s="2" t="s">
        <v>158</v>
      </c>
      <c r="C188" s="3" t="s">
        <v>197</v>
      </c>
      <c r="D188" s="2" t="s">
        <v>12</v>
      </c>
      <c r="E188" s="11" t="s">
        <v>255</v>
      </c>
      <c r="F188" s="1" t="s">
        <v>59</v>
      </c>
      <c r="G188" s="59" t="s">
        <v>254</v>
      </c>
      <c r="H188" s="1" t="s">
        <v>605</v>
      </c>
    </row>
    <row r="189" spans="1:8" x14ac:dyDescent="0.25">
      <c r="A189" s="2" t="s">
        <v>542</v>
      </c>
      <c r="B189" s="2" t="s">
        <v>158</v>
      </c>
      <c r="C189" s="3" t="s">
        <v>197</v>
      </c>
      <c r="D189" s="2" t="s">
        <v>12</v>
      </c>
      <c r="E189" s="11" t="s">
        <v>255</v>
      </c>
      <c r="F189" s="1" t="s">
        <v>33</v>
      </c>
      <c r="G189" s="59" t="s">
        <v>255</v>
      </c>
      <c r="H189" s="1" t="s">
        <v>605</v>
      </c>
    </row>
    <row r="190" spans="1:8" x14ac:dyDescent="0.25">
      <c r="A190" s="2" t="s">
        <v>542</v>
      </c>
      <c r="B190" s="2" t="s">
        <v>158</v>
      </c>
      <c r="C190" s="3" t="s">
        <v>197</v>
      </c>
      <c r="D190" s="2" t="s">
        <v>12</v>
      </c>
      <c r="E190" s="11" t="s">
        <v>255</v>
      </c>
      <c r="F190" s="1" t="s">
        <v>34</v>
      </c>
      <c r="G190" s="59" t="s">
        <v>255</v>
      </c>
      <c r="H190" s="1" t="s">
        <v>605</v>
      </c>
    </row>
    <row r="191" spans="1:8" x14ac:dyDescent="0.25">
      <c r="A191" s="2" t="s">
        <v>542</v>
      </c>
      <c r="B191" s="2" t="s">
        <v>158</v>
      </c>
      <c r="C191" s="3" t="s">
        <v>197</v>
      </c>
      <c r="D191" s="2" t="s">
        <v>12</v>
      </c>
      <c r="E191" s="11" t="s">
        <v>255</v>
      </c>
      <c r="F191" s="1" t="s">
        <v>25</v>
      </c>
      <c r="G191" s="59" t="s">
        <v>257</v>
      </c>
      <c r="H191" s="1" t="s">
        <v>605</v>
      </c>
    </row>
    <row r="192" spans="1:8" x14ac:dyDescent="0.25">
      <c r="A192" s="2" t="s">
        <v>542</v>
      </c>
      <c r="B192" s="2" t="s">
        <v>158</v>
      </c>
      <c r="C192" s="3" t="s">
        <v>197</v>
      </c>
      <c r="D192" s="2" t="s">
        <v>15</v>
      </c>
      <c r="E192" s="38" t="s">
        <v>255</v>
      </c>
      <c r="F192" s="1" t="s">
        <v>26</v>
      </c>
      <c r="G192" s="59" t="s">
        <v>255</v>
      </c>
      <c r="H192" s="1" t="s">
        <v>605</v>
      </c>
    </row>
    <row r="193" spans="1:8" x14ac:dyDescent="0.25">
      <c r="A193" s="2" t="s">
        <v>542</v>
      </c>
      <c r="B193" s="2" t="s">
        <v>158</v>
      </c>
      <c r="C193" s="3" t="s">
        <v>197</v>
      </c>
      <c r="D193" s="1" t="s">
        <v>14</v>
      </c>
      <c r="E193" s="38" t="s">
        <v>254</v>
      </c>
      <c r="F193" s="1" t="s">
        <v>14</v>
      </c>
      <c r="G193" s="1" t="s">
        <v>254</v>
      </c>
      <c r="H193" s="1" t="s">
        <v>605</v>
      </c>
    </row>
    <row r="194" spans="1:8" x14ac:dyDescent="0.25">
      <c r="A194" s="2" t="s">
        <v>542</v>
      </c>
      <c r="B194" s="2" t="s">
        <v>158</v>
      </c>
      <c r="C194" s="2" t="s">
        <v>189</v>
      </c>
      <c r="D194" s="2" t="s">
        <v>13</v>
      </c>
      <c r="E194" s="11" t="s">
        <v>255</v>
      </c>
      <c r="F194" s="1" t="s">
        <v>35</v>
      </c>
      <c r="G194" s="1" t="s">
        <v>254</v>
      </c>
      <c r="H194" s="1" t="s">
        <v>606</v>
      </c>
    </row>
    <row r="195" spans="1:8" x14ac:dyDescent="0.25">
      <c r="A195" s="2" t="s">
        <v>542</v>
      </c>
      <c r="B195" s="2" t="s">
        <v>158</v>
      </c>
      <c r="C195" s="2" t="s">
        <v>189</v>
      </c>
      <c r="D195" s="2" t="s">
        <v>13</v>
      </c>
      <c r="E195" s="11" t="s">
        <v>255</v>
      </c>
      <c r="F195" s="1" t="s">
        <v>78</v>
      </c>
      <c r="G195" s="1" t="s">
        <v>255</v>
      </c>
      <c r="H195" s="1" t="s">
        <v>606</v>
      </c>
    </row>
    <row r="196" spans="1:8" x14ac:dyDescent="0.25">
      <c r="A196" s="2" t="s">
        <v>542</v>
      </c>
      <c r="B196" s="2" t="s">
        <v>158</v>
      </c>
      <c r="C196" s="2" t="s">
        <v>189</v>
      </c>
      <c r="D196" s="2" t="s">
        <v>13</v>
      </c>
      <c r="E196" s="11" t="s">
        <v>255</v>
      </c>
      <c r="F196" s="1" t="s">
        <v>73</v>
      </c>
      <c r="G196" s="1" t="s">
        <v>255</v>
      </c>
      <c r="H196" s="1" t="s">
        <v>606</v>
      </c>
    </row>
    <row r="197" spans="1:8" x14ac:dyDescent="0.25">
      <c r="A197" s="2" t="s">
        <v>542</v>
      </c>
      <c r="B197" s="2" t="s">
        <v>158</v>
      </c>
      <c r="C197" s="2" t="s">
        <v>189</v>
      </c>
      <c r="D197" s="2" t="s">
        <v>13</v>
      </c>
      <c r="E197" s="11" t="s">
        <v>255</v>
      </c>
      <c r="F197" s="1" t="s">
        <v>75</v>
      </c>
      <c r="G197" s="1" t="s">
        <v>254</v>
      </c>
      <c r="H197" s="1" t="s">
        <v>606</v>
      </c>
    </row>
    <row r="198" spans="1:8" x14ac:dyDescent="0.25">
      <c r="A198" s="2" t="s">
        <v>542</v>
      </c>
      <c r="B198" s="2" t="s">
        <v>158</v>
      </c>
      <c r="C198" s="2" t="s">
        <v>189</v>
      </c>
      <c r="D198" s="2" t="s">
        <v>13</v>
      </c>
      <c r="E198" s="11" t="s">
        <v>255</v>
      </c>
      <c r="F198" s="1" t="s">
        <v>80</v>
      </c>
      <c r="G198" s="1" t="s">
        <v>254</v>
      </c>
      <c r="H198" s="1" t="s">
        <v>606</v>
      </c>
    </row>
    <row r="199" spans="1:8" x14ac:dyDescent="0.25">
      <c r="A199" s="2" t="s">
        <v>542</v>
      </c>
      <c r="B199" s="2" t="s">
        <v>158</v>
      </c>
      <c r="C199" s="2" t="s">
        <v>189</v>
      </c>
      <c r="D199" s="2" t="s">
        <v>13</v>
      </c>
      <c r="E199" s="11" t="s">
        <v>255</v>
      </c>
      <c r="F199" s="1" t="s">
        <v>47</v>
      </c>
      <c r="G199" s="59" t="s">
        <v>255</v>
      </c>
      <c r="H199" s="1" t="s">
        <v>606</v>
      </c>
    </row>
    <row r="200" spans="1:8" x14ac:dyDescent="0.25">
      <c r="A200" s="2" t="s">
        <v>542</v>
      </c>
      <c r="B200" s="2" t="s">
        <v>158</v>
      </c>
      <c r="C200" s="2" t="s">
        <v>189</v>
      </c>
      <c r="D200" s="2" t="s">
        <v>15</v>
      </c>
      <c r="E200" s="38" t="s">
        <v>255</v>
      </c>
      <c r="F200" s="1" t="s">
        <v>35</v>
      </c>
      <c r="G200" s="59" t="s">
        <v>255</v>
      </c>
      <c r="H200" s="1" t="s">
        <v>606</v>
      </c>
    </row>
    <row r="201" spans="1:8" x14ac:dyDescent="0.25">
      <c r="A201" s="2" t="s">
        <v>542</v>
      </c>
      <c r="B201" s="2" t="s">
        <v>158</v>
      </c>
      <c r="C201" s="2" t="s">
        <v>189</v>
      </c>
      <c r="D201" s="1" t="s">
        <v>14</v>
      </c>
      <c r="E201" s="38" t="s">
        <v>254</v>
      </c>
      <c r="F201" s="1" t="s">
        <v>14</v>
      </c>
      <c r="G201" s="1" t="s">
        <v>254</v>
      </c>
      <c r="H201" s="1" t="s">
        <v>606</v>
      </c>
    </row>
    <row r="202" spans="1:8" x14ac:dyDescent="0.25">
      <c r="A202" s="2" t="s">
        <v>542</v>
      </c>
      <c r="B202" s="2" t="s">
        <v>158</v>
      </c>
      <c r="C202" s="3" t="s">
        <v>188</v>
      </c>
      <c r="D202" s="2" t="s">
        <v>16</v>
      </c>
      <c r="E202" s="9" t="s">
        <v>255</v>
      </c>
      <c r="F202" s="1" t="s">
        <v>100</v>
      </c>
      <c r="G202" s="1" t="s">
        <v>254</v>
      </c>
      <c r="H202" s="1" t="s">
        <v>607</v>
      </c>
    </row>
    <row r="203" spans="1:8" x14ac:dyDescent="0.25">
      <c r="A203" s="2" t="s">
        <v>542</v>
      </c>
      <c r="B203" s="2" t="s">
        <v>158</v>
      </c>
      <c r="C203" s="3" t="s">
        <v>188</v>
      </c>
      <c r="D203" s="2" t="s">
        <v>16</v>
      </c>
      <c r="E203" s="9" t="s">
        <v>255</v>
      </c>
      <c r="F203" s="1" t="s">
        <v>101</v>
      </c>
      <c r="G203" s="1" t="s">
        <v>254</v>
      </c>
      <c r="H203" s="1" t="s">
        <v>607</v>
      </c>
    </row>
    <row r="204" spans="1:8" x14ac:dyDescent="0.25">
      <c r="A204" s="2" t="s">
        <v>542</v>
      </c>
      <c r="B204" s="2" t="s">
        <v>158</v>
      </c>
      <c r="C204" s="3" t="s">
        <v>188</v>
      </c>
      <c r="D204" s="2" t="s">
        <v>16</v>
      </c>
      <c r="E204" s="9" t="s">
        <v>255</v>
      </c>
      <c r="F204" s="1"/>
      <c r="G204" s="1" t="s">
        <v>255</v>
      </c>
      <c r="H204" s="1" t="s">
        <v>607</v>
      </c>
    </row>
    <row r="205" spans="1:8" x14ac:dyDescent="0.25">
      <c r="A205" s="2" t="s">
        <v>542</v>
      </c>
      <c r="B205" s="2" t="s">
        <v>158</v>
      </c>
      <c r="C205" s="3" t="s">
        <v>188</v>
      </c>
      <c r="D205" s="2" t="s">
        <v>16</v>
      </c>
      <c r="E205" s="9" t="s">
        <v>255</v>
      </c>
      <c r="F205" s="1" t="s">
        <v>107</v>
      </c>
      <c r="G205" s="1" t="s">
        <v>254</v>
      </c>
      <c r="H205" s="1" t="s">
        <v>607</v>
      </c>
    </row>
    <row r="206" spans="1:8" x14ac:dyDescent="0.25">
      <c r="A206" s="2" t="s">
        <v>542</v>
      </c>
      <c r="B206" s="2" t="s">
        <v>158</v>
      </c>
      <c r="C206" s="3" t="s">
        <v>188</v>
      </c>
      <c r="D206" s="1" t="s">
        <v>14</v>
      </c>
      <c r="E206" s="38" t="s">
        <v>254</v>
      </c>
      <c r="F206" s="1" t="s">
        <v>14</v>
      </c>
      <c r="G206" s="1" t="s">
        <v>254</v>
      </c>
      <c r="H206" s="1" t="s">
        <v>607</v>
      </c>
    </row>
    <row r="207" spans="1:8" x14ac:dyDescent="0.25">
      <c r="A207" s="2" t="s">
        <v>542</v>
      </c>
      <c r="B207" s="2" t="s">
        <v>157</v>
      </c>
      <c r="C207" s="3" t="s">
        <v>375</v>
      </c>
      <c r="D207" s="2" t="s">
        <v>12</v>
      </c>
      <c r="E207" s="11" t="s">
        <v>255</v>
      </c>
      <c r="F207" s="1" t="s">
        <v>35</v>
      </c>
      <c r="G207" s="59" t="s">
        <v>308</v>
      </c>
      <c r="H207" s="1" t="s">
        <v>608</v>
      </c>
    </row>
    <row r="208" spans="1:8" x14ac:dyDescent="0.25">
      <c r="A208" s="2" t="s">
        <v>542</v>
      </c>
      <c r="B208" s="2" t="s">
        <v>157</v>
      </c>
      <c r="C208" s="3" t="s">
        <v>375</v>
      </c>
      <c r="D208" s="2" t="s">
        <v>12</v>
      </c>
      <c r="E208" s="11" t="s">
        <v>255</v>
      </c>
      <c r="F208" s="4" t="s">
        <v>36</v>
      </c>
      <c r="G208" s="59" t="s">
        <v>257</v>
      </c>
      <c r="H208" s="1" t="s">
        <v>608</v>
      </c>
    </row>
    <row r="209" spans="1:8" x14ac:dyDescent="0.25">
      <c r="A209" s="2" t="s">
        <v>542</v>
      </c>
      <c r="B209" s="2" t="s">
        <v>157</v>
      </c>
      <c r="C209" s="3" t="s">
        <v>375</v>
      </c>
      <c r="D209" s="2" t="s">
        <v>12</v>
      </c>
      <c r="E209" s="11" t="s">
        <v>255</v>
      </c>
      <c r="F209" s="4" t="s">
        <v>37</v>
      </c>
      <c r="G209" s="59" t="s">
        <v>257</v>
      </c>
      <c r="H209" s="1" t="s">
        <v>608</v>
      </c>
    </row>
    <row r="210" spans="1:8" x14ac:dyDescent="0.25">
      <c r="A210" s="2" t="s">
        <v>542</v>
      </c>
      <c r="B210" s="2" t="s">
        <v>157</v>
      </c>
      <c r="C210" s="3" t="s">
        <v>375</v>
      </c>
      <c r="D210" s="2" t="s">
        <v>12</v>
      </c>
      <c r="E210" s="11" t="s">
        <v>255</v>
      </c>
      <c r="F210" s="4" t="s">
        <v>58</v>
      </c>
      <c r="G210" s="59" t="s">
        <v>257</v>
      </c>
      <c r="H210" s="1" t="s">
        <v>608</v>
      </c>
    </row>
    <row r="211" spans="1:8" x14ac:dyDescent="0.25">
      <c r="A211" s="2" t="s">
        <v>542</v>
      </c>
      <c r="B211" s="2" t="s">
        <v>157</v>
      </c>
      <c r="C211" s="3" t="s">
        <v>375</v>
      </c>
      <c r="D211" s="2" t="s">
        <v>12</v>
      </c>
      <c r="E211" s="11" t="s">
        <v>255</v>
      </c>
      <c r="F211" s="1" t="s">
        <v>40</v>
      </c>
      <c r="G211" s="59" t="s">
        <v>257</v>
      </c>
      <c r="H211" s="1" t="s">
        <v>608</v>
      </c>
    </row>
    <row r="212" spans="1:8" x14ac:dyDescent="0.25">
      <c r="A212" s="2" t="s">
        <v>542</v>
      </c>
      <c r="B212" s="2" t="s">
        <v>157</v>
      </c>
      <c r="C212" s="3" t="s">
        <v>375</v>
      </c>
      <c r="D212" s="2" t="s">
        <v>12</v>
      </c>
      <c r="E212" s="11" t="s">
        <v>255</v>
      </c>
      <c r="F212" s="1" t="s">
        <v>26</v>
      </c>
      <c r="G212" s="59" t="s">
        <v>257</v>
      </c>
      <c r="H212" s="1" t="s">
        <v>608</v>
      </c>
    </row>
    <row r="213" spans="1:8" x14ac:dyDescent="0.25">
      <c r="A213" s="2" t="s">
        <v>542</v>
      </c>
      <c r="B213" s="2" t="s">
        <v>157</v>
      </c>
      <c r="C213" s="3" t="s">
        <v>375</v>
      </c>
      <c r="D213" s="2" t="s">
        <v>12</v>
      </c>
      <c r="E213" s="11" t="s">
        <v>255</v>
      </c>
      <c r="F213" s="1" t="s">
        <v>47</v>
      </c>
      <c r="G213" s="59" t="s">
        <v>257</v>
      </c>
      <c r="H213" s="1" t="s">
        <v>608</v>
      </c>
    </row>
    <row r="214" spans="1:8" x14ac:dyDescent="0.25">
      <c r="A214" s="2" t="s">
        <v>542</v>
      </c>
      <c r="B214" s="2" t="s">
        <v>157</v>
      </c>
      <c r="C214" s="3" t="s">
        <v>375</v>
      </c>
      <c r="D214" s="2" t="s">
        <v>12</v>
      </c>
      <c r="E214" s="11" t="s">
        <v>255</v>
      </c>
      <c r="F214" s="1" t="s">
        <v>23</v>
      </c>
      <c r="G214" s="59" t="s">
        <v>257</v>
      </c>
      <c r="H214" s="1" t="s">
        <v>608</v>
      </c>
    </row>
    <row r="215" spans="1:8" x14ac:dyDescent="0.25">
      <c r="A215" s="2" t="s">
        <v>542</v>
      </c>
      <c r="B215" s="2" t="s">
        <v>157</v>
      </c>
      <c r="C215" s="3" t="s">
        <v>375</v>
      </c>
      <c r="D215" s="2" t="s">
        <v>12</v>
      </c>
      <c r="E215" s="11" t="s">
        <v>255</v>
      </c>
      <c r="F215" s="4" t="s">
        <v>25</v>
      </c>
      <c r="G215" s="59" t="s">
        <v>257</v>
      </c>
      <c r="H215" s="1" t="s">
        <v>608</v>
      </c>
    </row>
    <row r="216" spans="1:8" x14ac:dyDescent="0.25">
      <c r="A216" s="2" t="s">
        <v>542</v>
      </c>
      <c r="B216" s="2" t="s">
        <v>157</v>
      </c>
      <c r="C216" s="3" t="s">
        <v>375</v>
      </c>
      <c r="D216" s="2" t="s">
        <v>12</v>
      </c>
      <c r="E216" s="11" t="s">
        <v>255</v>
      </c>
      <c r="F216" s="1" t="s">
        <v>24</v>
      </c>
      <c r="G216" s="59" t="s">
        <v>257</v>
      </c>
      <c r="H216" s="1" t="s">
        <v>608</v>
      </c>
    </row>
    <row r="217" spans="1:8" x14ac:dyDescent="0.25">
      <c r="A217" s="2" t="s">
        <v>542</v>
      </c>
      <c r="B217" s="2" t="s">
        <v>157</v>
      </c>
      <c r="C217" s="3" t="s">
        <v>375</v>
      </c>
      <c r="D217" s="2" t="s">
        <v>286</v>
      </c>
      <c r="E217" s="11" t="s">
        <v>254</v>
      </c>
      <c r="F217" s="1" t="s">
        <v>60</v>
      </c>
      <c r="G217" s="59" t="s">
        <v>254</v>
      </c>
      <c r="H217" s="1" t="s">
        <v>608</v>
      </c>
    </row>
    <row r="218" spans="1:8" x14ac:dyDescent="0.25">
      <c r="A218" s="2" t="s">
        <v>542</v>
      </c>
      <c r="B218" s="2" t="s">
        <v>157</v>
      </c>
      <c r="C218" s="3" t="s">
        <v>375</v>
      </c>
      <c r="D218" s="2" t="s">
        <v>286</v>
      </c>
      <c r="E218" s="11" t="s">
        <v>254</v>
      </c>
      <c r="F218" s="1" t="s">
        <v>61</v>
      </c>
      <c r="G218" s="59" t="s">
        <v>254</v>
      </c>
      <c r="H218" s="1" t="s">
        <v>608</v>
      </c>
    </row>
    <row r="219" spans="1:8" x14ac:dyDescent="0.25">
      <c r="A219" s="2" t="s">
        <v>542</v>
      </c>
      <c r="B219" s="2" t="s">
        <v>157</v>
      </c>
      <c r="C219" s="3" t="s">
        <v>375</v>
      </c>
      <c r="D219" s="2" t="s">
        <v>15</v>
      </c>
      <c r="E219" s="38" t="s">
        <v>255</v>
      </c>
      <c r="F219" s="1" t="s">
        <v>35</v>
      </c>
      <c r="G219" s="59" t="s">
        <v>255</v>
      </c>
      <c r="H219" s="1" t="s">
        <v>608</v>
      </c>
    </row>
    <row r="220" spans="1:8" x14ac:dyDescent="0.25">
      <c r="A220" s="2" t="s">
        <v>542</v>
      </c>
      <c r="B220" s="2" t="s">
        <v>157</v>
      </c>
      <c r="C220" s="3" t="s">
        <v>375</v>
      </c>
      <c r="D220" s="1" t="s">
        <v>14</v>
      </c>
      <c r="E220" s="38" t="s">
        <v>255</v>
      </c>
      <c r="F220" s="1" t="s">
        <v>14</v>
      </c>
      <c r="G220" s="1" t="s">
        <v>255</v>
      </c>
      <c r="H220" s="1" t="s">
        <v>608</v>
      </c>
    </row>
    <row r="221" spans="1:8" x14ac:dyDescent="0.25">
      <c r="A221" s="2" t="s">
        <v>542</v>
      </c>
      <c r="B221" s="2" t="s">
        <v>157</v>
      </c>
      <c r="C221" s="3" t="s">
        <v>187</v>
      </c>
      <c r="D221" s="2" t="s">
        <v>12</v>
      </c>
      <c r="E221" s="11" t="s">
        <v>255</v>
      </c>
      <c r="F221" s="1" t="s">
        <v>46</v>
      </c>
      <c r="G221" s="59" t="s">
        <v>257</v>
      </c>
      <c r="H221" s="1" t="s">
        <v>609</v>
      </c>
    </row>
    <row r="222" spans="1:8" x14ac:dyDescent="0.25">
      <c r="A222" s="2" t="s">
        <v>542</v>
      </c>
      <c r="B222" s="2" t="s">
        <v>157</v>
      </c>
      <c r="C222" s="3" t="s">
        <v>187</v>
      </c>
      <c r="D222" s="2" t="s">
        <v>12</v>
      </c>
      <c r="E222" s="11" t="s">
        <v>255</v>
      </c>
      <c r="F222" s="1" t="s">
        <v>303</v>
      </c>
      <c r="G222" s="59" t="s">
        <v>257</v>
      </c>
      <c r="H222" s="1" t="s">
        <v>609</v>
      </c>
    </row>
    <row r="223" spans="1:8" x14ac:dyDescent="0.25">
      <c r="A223" s="2" t="s">
        <v>542</v>
      </c>
      <c r="B223" s="2" t="s">
        <v>157</v>
      </c>
      <c r="C223" s="3" t="s">
        <v>187</v>
      </c>
      <c r="D223" s="2" t="s">
        <v>12</v>
      </c>
      <c r="E223" s="11" t="s">
        <v>255</v>
      </c>
      <c r="F223" s="1" t="s">
        <v>26</v>
      </c>
      <c r="G223" s="59" t="s">
        <v>257</v>
      </c>
      <c r="H223" s="1" t="s">
        <v>609</v>
      </c>
    </row>
    <row r="224" spans="1:8" x14ac:dyDescent="0.25">
      <c r="A224" s="2" t="s">
        <v>542</v>
      </c>
      <c r="B224" s="2" t="s">
        <v>157</v>
      </c>
      <c r="C224" s="3" t="s">
        <v>187</v>
      </c>
      <c r="D224" s="2" t="s">
        <v>12</v>
      </c>
      <c r="E224" s="11" t="s">
        <v>255</v>
      </c>
      <c r="F224" s="1" t="s">
        <v>47</v>
      </c>
      <c r="G224" s="59" t="s">
        <v>257</v>
      </c>
      <c r="H224" s="1" t="s">
        <v>609</v>
      </c>
    </row>
    <row r="225" spans="1:8" x14ac:dyDescent="0.25">
      <c r="A225" s="2" t="s">
        <v>542</v>
      </c>
      <c r="B225" s="2" t="s">
        <v>157</v>
      </c>
      <c r="C225" s="3" t="s">
        <v>187</v>
      </c>
      <c r="D225" s="2" t="s">
        <v>12</v>
      </c>
      <c r="E225" s="11" t="s">
        <v>255</v>
      </c>
      <c r="F225" s="1" t="s">
        <v>23</v>
      </c>
      <c r="G225" s="59" t="s">
        <v>257</v>
      </c>
      <c r="H225" s="1" t="s">
        <v>609</v>
      </c>
    </row>
    <row r="226" spans="1:8" x14ac:dyDescent="0.25">
      <c r="A226" s="2" t="s">
        <v>542</v>
      </c>
      <c r="B226" s="2" t="s">
        <v>157</v>
      </c>
      <c r="C226" s="3" t="s">
        <v>187</v>
      </c>
      <c r="D226" s="2" t="s">
        <v>12</v>
      </c>
      <c r="E226" s="11" t="s">
        <v>255</v>
      </c>
      <c r="F226" s="1" t="s">
        <v>24</v>
      </c>
      <c r="G226" s="59" t="s">
        <v>257</v>
      </c>
      <c r="H226" s="1" t="s">
        <v>609</v>
      </c>
    </row>
    <row r="227" spans="1:8" x14ac:dyDescent="0.25">
      <c r="A227" s="2" t="s">
        <v>542</v>
      </c>
      <c r="B227" s="2" t="s">
        <v>157</v>
      </c>
      <c r="C227" s="3" t="s">
        <v>187</v>
      </c>
      <c r="D227" s="2" t="s">
        <v>12</v>
      </c>
      <c r="E227" s="11" t="s">
        <v>255</v>
      </c>
      <c r="F227" s="4" t="s">
        <v>25</v>
      </c>
      <c r="G227" s="59" t="s">
        <v>257</v>
      </c>
      <c r="H227" s="1" t="s">
        <v>609</v>
      </c>
    </row>
    <row r="228" spans="1:8" x14ac:dyDescent="0.25">
      <c r="A228" s="2" t="s">
        <v>542</v>
      </c>
      <c r="B228" s="2" t="s">
        <v>157</v>
      </c>
      <c r="C228" s="3" t="s">
        <v>187</v>
      </c>
      <c r="D228" s="2" t="s">
        <v>12</v>
      </c>
      <c r="E228" s="11" t="s">
        <v>255</v>
      </c>
      <c r="F228" s="1" t="s">
        <v>304</v>
      </c>
      <c r="G228" s="59" t="s">
        <v>257</v>
      </c>
      <c r="H228" s="1" t="s">
        <v>609</v>
      </c>
    </row>
    <row r="229" spans="1:8" x14ac:dyDescent="0.25">
      <c r="A229" s="2" t="s">
        <v>542</v>
      </c>
      <c r="B229" s="2" t="s">
        <v>157</v>
      </c>
      <c r="C229" s="3" t="s">
        <v>187</v>
      </c>
      <c r="D229" s="2" t="s">
        <v>286</v>
      </c>
      <c r="E229" s="11" t="s">
        <v>254</v>
      </c>
      <c r="F229" s="1" t="s">
        <v>60</v>
      </c>
      <c r="G229" s="59" t="s">
        <v>254</v>
      </c>
      <c r="H229" s="1" t="s">
        <v>609</v>
      </c>
    </row>
    <row r="230" spans="1:8" x14ac:dyDescent="0.25">
      <c r="A230" s="2" t="s">
        <v>542</v>
      </c>
      <c r="B230" s="2" t="s">
        <v>157</v>
      </c>
      <c r="C230" s="3" t="s">
        <v>187</v>
      </c>
      <c r="D230" s="2" t="s">
        <v>286</v>
      </c>
      <c r="E230" s="11" t="s">
        <v>254</v>
      </c>
      <c r="F230" s="1" t="s">
        <v>61</v>
      </c>
      <c r="G230" s="59" t="s">
        <v>254</v>
      </c>
      <c r="H230" s="1" t="s">
        <v>609</v>
      </c>
    </row>
    <row r="231" spans="1:8" x14ac:dyDescent="0.25">
      <c r="A231" s="2" t="s">
        <v>542</v>
      </c>
      <c r="B231" s="2" t="s">
        <v>157</v>
      </c>
      <c r="C231" s="3" t="s">
        <v>187</v>
      </c>
      <c r="D231" s="2" t="s">
        <v>15</v>
      </c>
      <c r="E231" s="38" t="s">
        <v>255</v>
      </c>
      <c r="F231" s="1" t="s">
        <v>46</v>
      </c>
      <c r="G231" s="59" t="s">
        <v>255</v>
      </c>
      <c r="H231" s="1" t="s">
        <v>609</v>
      </c>
    </row>
    <row r="232" spans="1:8" x14ac:dyDescent="0.25">
      <c r="A232" s="2" t="s">
        <v>542</v>
      </c>
      <c r="B232" s="2" t="s">
        <v>157</v>
      </c>
      <c r="C232" s="3" t="s">
        <v>187</v>
      </c>
      <c r="D232" s="1" t="s">
        <v>14</v>
      </c>
      <c r="E232" s="38" t="s">
        <v>255</v>
      </c>
      <c r="F232" s="1" t="s">
        <v>14</v>
      </c>
      <c r="G232" s="1" t="s">
        <v>255</v>
      </c>
      <c r="H232" s="1" t="s">
        <v>609</v>
      </c>
    </row>
    <row r="233" spans="1:8" x14ac:dyDescent="0.25">
      <c r="A233" s="2" t="s">
        <v>542</v>
      </c>
      <c r="B233" s="2" t="s">
        <v>157</v>
      </c>
      <c r="C233" s="3" t="s">
        <v>186</v>
      </c>
      <c r="D233" s="2" t="s">
        <v>12</v>
      </c>
      <c r="E233" s="11" t="s">
        <v>255</v>
      </c>
      <c r="F233" s="1" t="s">
        <v>42</v>
      </c>
      <c r="G233" s="59" t="s">
        <v>308</v>
      </c>
      <c r="H233" s="1" t="s">
        <v>610</v>
      </c>
    </row>
    <row r="234" spans="1:8" x14ac:dyDescent="0.25">
      <c r="A234" s="2" t="s">
        <v>542</v>
      </c>
      <c r="B234" s="2" t="s">
        <v>157</v>
      </c>
      <c r="C234" s="3" t="s">
        <v>186</v>
      </c>
      <c r="D234" s="2" t="s">
        <v>12</v>
      </c>
      <c r="E234" s="11" t="s">
        <v>255</v>
      </c>
      <c r="F234" s="1" t="s">
        <v>43</v>
      </c>
      <c r="G234" s="59" t="s">
        <v>308</v>
      </c>
      <c r="H234" s="1" t="s">
        <v>610</v>
      </c>
    </row>
    <row r="235" spans="1:8" x14ac:dyDescent="0.25">
      <c r="A235" s="2" t="s">
        <v>542</v>
      </c>
      <c r="B235" s="2" t="s">
        <v>157</v>
      </c>
      <c r="C235" s="3" t="s">
        <v>186</v>
      </c>
      <c r="D235" s="2" t="s">
        <v>12</v>
      </c>
      <c r="E235" s="11" t="s">
        <v>255</v>
      </c>
      <c r="F235" s="1" t="s">
        <v>26</v>
      </c>
      <c r="G235" s="59" t="s">
        <v>257</v>
      </c>
      <c r="H235" s="1" t="s">
        <v>610</v>
      </c>
    </row>
    <row r="236" spans="1:8" x14ac:dyDescent="0.25">
      <c r="A236" s="2" t="s">
        <v>542</v>
      </c>
      <c r="B236" s="2" t="s">
        <v>157</v>
      </c>
      <c r="C236" s="3" t="s">
        <v>186</v>
      </c>
      <c r="D236" s="2" t="s">
        <v>12</v>
      </c>
      <c r="E236" s="11" t="s">
        <v>255</v>
      </c>
      <c r="F236" s="1" t="s">
        <v>47</v>
      </c>
      <c r="G236" s="59" t="s">
        <v>257</v>
      </c>
      <c r="H236" s="1" t="s">
        <v>610</v>
      </c>
    </row>
    <row r="237" spans="1:8" x14ac:dyDescent="0.25">
      <c r="A237" s="2" t="s">
        <v>542</v>
      </c>
      <c r="B237" s="2" t="s">
        <v>157</v>
      </c>
      <c r="C237" s="3" t="s">
        <v>186</v>
      </c>
      <c r="D237" s="2" t="s">
        <v>12</v>
      </c>
      <c r="E237" s="11" t="s">
        <v>255</v>
      </c>
      <c r="F237" s="1" t="s">
        <v>23</v>
      </c>
      <c r="G237" s="59" t="s">
        <v>257</v>
      </c>
      <c r="H237" s="1" t="s">
        <v>610</v>
      </c>
    </row>
    <row r="238" spans="1:8" x14ac:dyDescent="0.25">
      <c r="A238" s="2" t="s">
        <v>542</v>
      </c>
      <c r="B238" s="2" t="s">
        <v>157</v>
      </c>
      <c r="C238" s="3" t="s">
        <v>186</v>
      </c>
      <c r="D238" s="2" t="s">
        <v>12</v>
      </c>
      <c r="E238" s="11" t="s">
        <v>255</v>
      </c>
      <c r="F238" s="1" t="s">
        <v>24</v>
      </c>
      <c r="G238" s="59" t="s">
        <v>257</v>
      </c>
      <c r="H238" s="1" t="s">
        <v>610</v>
      </c>
    </row>
    <row r="239" spans="1:8" x14ac:dyDescent="0.25">
      <c r="A239" s="2" t="s">
        <v>542</v>
      </c>
      <c r="B239" s="2" t="s">
        <v>157</v>
      </c>
      <c r="C239" s="3" t="s">
        <v>186</v>
      </c>
      <c r="D239" s="2" t="s">
        <v>12</v>
      </c>
      <c r="E239" s="11" t="s">
        <v>255</v>
      </c>
      <c r="F239" s="1" t="s">
        <v>25</v>
      </c>
      <c r="G239" s="59" t="s">
        <v>257</v>
      </c>
      <c r="H239" s="1" t="s">
        <v>610</v>
      </c>
    </row>
    <row r="240" spans="1:8" x14ac:dyDescent="0.25">
      <c r="A240" s="2" t="s">
        <v>542</v>
      </c>
      <c r="B240" s="2" t="s">
        <v>157</v>
      </c>
      <c r="C240" s="3" t="s">
        <v>186</v>
      </c>
      <c r="D240" s="2" t="s">
        <v>12</v>
      </c>
      <c r="E240" s="11" t="s">
        <v>255</v>
      </c>
      <c r="F240" s="1" t="s">
        <v>305</v>
      </c>
      <c r="G240" s="59" t="s">
        <v>308</v>
      </c>
      <c r="H240" s="1" t="s">
        <v>610</v>
      </c>
    </row>
    <row r="241" spans="1:8" x14ac:dyDescent="0.25">
      <c r="A241" s="2" t="s">
        <v>542</v>
      </c>
      <c r="B241" s="2" t="s">
        <v>157</v>
      </c>
      <c r="C241" s="3" t="s">
        <v>186</v>
      </c>
      <c r="D241" s="2" t="s">
        <v>286</v>
      </c>
      <c r="E241" s="11" t="s">
        <v>254</v>
      </c>
      <c r="F241" s="1" t="s">
        <v>60</v>
      </c>
      <c r="G241" s="59" t="s">
        <v>254</v>
      </c>
      <c r="H241" s="1" t="s">
        <v>610</v>
      </c>
    </row>
    <row r="242" spans="1:8" x14ac:dyDescent="0.25">
      <c r="A242" s="2" t="s">
        <v>542</v>
      </c>
      <c r="B242" s="2" t="s">
        <v>157</v>
      </c>
      <c r="C242" s="3" t="s">
        <v>186</v>
      </c>
      <c r="D242" s="2" t="s">
        <v>286</v>
      </c>
      <c r="E242" s="11" t="s">
        <v>254</v>
      </c>
      <c r="F242" s="1" t="s">
        <v>61</v>
      </c>
      <c r="G242" s="59" t="s">
        <v>254</v>
      </c>
      <c r="H242" s="1" t="s">
        <v>610</v>
      </c>
    </row>
    <row r="243" spans="1:8" x14ac:dyDescent="0.25">
      <c r="A243" s="2" t="s">
        <v>542</v>
      </c>
      <c r="B243" s="2" t="s">
        <v>157</v>
      </c>
      <c r="C243" s="3" t="s">
        <v>186</v>
      </c>
      <c r="D243" s="2" t="s">
        <v>15</v>
      </c>
      <c r="E243" s="38" t="s">
        <v>255</v>
      </c>
      <c r="F243" s="1" t="s">
        <v>42</v>
      </c>
      <c r="G243" s="59" t="s">
        <v>255</v>
      </c>
      <c r="H243" s="1" t="s">
        <v>610</v>
      </c>
    </row>
    <row r="244" spans="1:8" x14ac:dyDescent="0.25">
      <c r="A244" s="2" t="s">
        <v>542</v>
      </c>
      <c r="B244" s="2" t="s">
        <v>157</v>
      </c>
      <c r="C244" s="3" t="s">
        <v>186</v>
      </c>
      <c r="D244" s="1" t="s">
        <v>14</v>
      </c>
      <c r="E244" s="38" t="s">
        <v>255</v>
      </c>
      <c r="F244" s="1" t="s">
        <v>14</v>
      </c>
      <c r="G244" s="1" t="s">
        <v>255</v>
      </c>
      <c r="H244" s="1" t="s">
        <v>610</v>
      </c>
    </row>
    <row r="245" spans="1:8" x14ac:dyDescent="0.25">
      <c r="A245" s="2" t="s">
        <v>542</v>
      </c>
      <c r="B245" s="2" t="s">
        <v>157</v>
      </c>
      <c r="C245" s="3" t="s">
        <v>185</v>
      </c>
      <c r="D245" s="3" t="s">
        <v>10</v>
      </c>
      <c r="E245" s="11" t="s">
        <v>255</v>
      </c>
      <c r="F245" s="1" t="s">
        <v>284</v>
      </c>
      <c r="G245" s="59" t="s">
        <v>308</v>
      </c>
      <c r="H245" s="1" t="s">
        <v>611</v>
      </c>
    </row>
    <row r="246" spans="1:8" x14ac:dyDescent="0.25">
      <c r="A246" s="2" t="s">
        <v>542</v>
      </c>
      <c r="B246" s="2" t="s">
        <v>157</v>
      </c>
      <c r="C246" s="3" t="s">
        <v>185</v>
      </c>
      <c r="D246" s="3" t="s">
        <v>10</v>
      </c>
      <c r="E246" s="11" t="s">
        <v>255</v>
      </c>
      <c r="F246" s="1" t="s">
        <v>67</v>
      </c>
      <c r="G246" s="59" t="s">
        <v>254</v>
      </c>
      <c r="H246" s="1" t="s">
        <v>611</v>
      </c>
    </row>
    <row r="247" spans="1:8" x14ac:dyDescent="0.25">
      <c r="A247" s="2" t="s">
        <v>542</v>
      </c>
      <c r="B247" s="2" t="s">
        <v>157</v>
      </c>
      <c r="C247" s="3" t="s">
        <v>185</v>
      </c>
      <c r="D247" s="3" t="s">
        <v>10</v>
      </c>
      <c r="E247" s="11" t="s">
        <v>255</v>
      </c>
      <c r="F247" s="1" t="s">
        <v>285</v>
      </c>
      <c r="G247" s="59" t="s">
        <v>255</v>
      </c>
      <c r="H247" s="1" t="s">
        <v>611</v>
      </c>
    </row>
    <row r="248" spans="1:8" x14ac:dyDescent="0.25">
      <c r="A248" s="2" t="s">
        <v>542</v>
      </c>
      <c r="B248" s="2" t="s">
        <v>157</v>
      </c>
      <c r="C248" s="3" t="s">
        <v>185</v>
      </c>
      <c r="D248" s="3" t="s">
        <v>10</v>
      </c>
      <c r="E248" s="11" t="s">
        <v>255</v>
      </c>
      <c r="F248" s="1" t="s">
        <v>69</v>
      </c>
      <c r="G248" s="59" t="s">
        <v>255</v>
      </c>
      <c r="H248" s="1" t="s">
        <v>611</v>
      </c>
    </row>
    <row r="249" spans="1:8" x14ac:dyDescent="0.25">
      <c r="A249" s="2" t="s">
        <v>542</v>
      </c>
      <c r="B249" s="2" t="s">
        <v>157</v>
      </c>
      <c r="C249" s="3" t="s">
        <v>185</v>
      </c>
      <c r="D249" s="3" t="s">
        <v>15</v>
      </c>
      <c r="E249" s="38" t="s">
        <v>255</v>
      </c>
      <c r="F249" s="1" t="s">
        <v>26</v>
      </c>
      <c r="G249" s="59" t="s">
        <v>255</v>
      </c>
      <c r="H249" s="1" t="s">
        <v>611</v>
      </c>
    </row>
    <row r="250" spans="1:8" x14ac:dyDescent="0.25">
      <c r="A250" s="2" t="s">
        <v>542</v>
      </c>
      <c r="B250" s="2" t="s">
        <v>157</v>
      </c>
      <c r="C250" s="3" t="s">
        <v>185</v>
      </c>
      <c r="D250" s="2" t="s">
        <v>12</v>
      </c>
      <c r="E250" s="11" t="s">
        <v>254</v>
      </c>
      <c r="F250" s="1" t="s">
        <v>26</v>
      </c>
      <c r="G250" s="59" t="s">
        <v>257</v>
      </c>
      <c r="H250" s="1" t="s">
        <v>611</v>
      </c>
    </row>
    <row r="251" spans="1:8" x14ac:dyDescent="0.25">
      <c r="A251" s="2" t="s">
        <v>542</v>
      </c>
      <c r="B251" s="2" t="s">
        <v>157</v>
      </c>
      <c r="C251" s="3" t="s">
        <v>185</v>
      </c>
      <c r="D251" s="2" t="s">
        <v>12</v>
      </c>
      <c r="E251" s="11" t="s">
        <v>254</v>
      </c>
      <c r="F251" s="1" t="s">
        <v>663</v>
      </c>
      <c r="G251" s="59" t="s">
        <v>254</v>
      </c>
      <c r="H251" s="1" t="s">
        <v>611</v>
      </c>
    </row>
    <row r="252" spans="1:8" x14ac:dyDescent="0.25">
      <c r="A252" s="2" t="s">
        <v>542</v>
      </c>
      <c r="B252" s="2" t="s">
        <v>157</v>
      </c>
      <c r="C252" s="3" t="s">
        <v>185</v>
      </c>
      <c r="D252" s="2" t="s">
        <v>12</v>
      </c>
      <c r="E252" s="11" t="s">
        <v>254</v>
      </c>
      <c r="F252" s="1" t="s">
        <v>664</v>
      </c>
      <c r="G252" s="59" t="s">
        <v>254</v>
      </c>
      <c r="H252" s="1" t="s">
        <v>611</v>
      </c>
    </row>
    <row r="253" spans="1:8" x14ac:dyDescent="0.25">
      <c r="A253" s="2" t="s">
        <v>542</v>
      </c>
      <c r="B253" s="2" t="s">
        <v>157</v>
      </c>
      <c r="C253" s="3" t="s">
        <v>185</v>
      </c>
      <c r="D253" s="2" t="s">
        <v>12</v>
      </c>
      <c r="E253" s="11" t="s">
        <v>254</v>
      </c>
      <c r="F253" s="1" t="s">
        <v>47</v>
      </c>
      <c r="G253" s="59" t="s">
        <v>257</v>
      </c>
      <c r="H253" s="1" t="s">
        <v>611</v>
      </c>
    </row>
    <row r="254" spans="1:8" x14ac:dyDescent="0.25">
      <c r="A254" s="2" t="s">
        <v>542</v>
      </c>
      <c r="B254" s="2" t="s">
        <v>157</v>
      </c>
      <c r="C254" s="3" t="s">
        <v>185</v>
      </c>
      <c r="D254" s="2" t="s">
        <v>12</v>
      </c>
      <c r="E254" s="11" t="s">
        <v>254</v>
      </c>
      <c r="F254" s="1" t="s">
        <v>23</v>
      </c>
      <c r="G254" s="59" t="s">
        <v>257</v>
      </c>
      <c r="H254" s="1" t="s">
        <v>611</v>
      </c>
    </row>
    <row r="255" spans="1:8" x14ac:dyDescent="0.25">
      <c r="A255" s="2" t="s">
        <v>542</v>
      </c>
      <c r="B255" s="2" t="s">
        <v>157</v>
      </c>
      <c r="C255" s="3" t="s">
        <v>185</v>
      </c>
      <c r="D255" s="2" t="s">
        <v>12</v>
      </c>
      <c r="E255" s="11" t="s">
        <v>254</v>
      </c>
      <c r="F255" s="1" t="s">
        <v>24</v>
      </c>
      <c r="G255" s="59" t="s">
        <v>257</v>
      </c>
      <c r="H255" s="1" t="s">
        <v>611</v>
      </c>
    </row>
    <row r="256" spans="1:8" x14ac:dyDescent="0.25">
      <c r="A256" s="2" t="s">
        <v>542</v>
      </c>
      <c r="B256" s="2" t="s">
        <v>157</v>
      </c>
      <c r="C256" s="3" t="s">
        <v>185</v>
      </c>
      <c r="D256" s="2" t="s">
        <v>12</v>
      </c>
      <c r="E256" s="11" t="s">
        <v>254</v>
      </c>
      <c r="F256" s="1" t="s">
        <v>59</v>
      </c>
      <c r="G256" s="59" t="s">
        <v>257</v>
      </c>
      <c r="H256" s="1" t="s">
        <v>611</v>
      </c>
    </row>
    <row r="257" spans="1:8" x14ac:dyDescent="0.25">
      <c r="A257" s="2" t="s">
        <v>542</v>
      </c>
      <c r="B257" s="2" t="s">
        <v>157</v>
      </c>
      <c r="C257" s="3" t="s">
        <v>185</v>
      </c>
      <c r="D257" s="2" t="s">
        <v>12</v>
      </c>
      <c r="E257" s="11" t="s">
        <v>254</v>
      </c>
      <c r="F257" s="1" t="s">
        <v>25</v>
      </c>
      <c r="G257" s="59" t="s">
        <v>257</v>
      </c>
      <c r="H257" s="1" t="s">
        <v>611</v>
      </c>
    </row>
    <row r="258" spans="1:8" x14ac:dyDescent="0.25">
      <c r="A258" s="2" t="s">
        <v>542</v>
      </c>
      <c r="B258" s="2" t="s">
        <v>157</v>
      </c>
      <c r="C258" s="3" t="s">
        <v>185</v>
      </c>
      <c r="D258" s="2" t="s">
        <v>286</v>
      </c>
      <c r="E258" s="38" t="s">
        <v>254</v>
      </c>
      <c r="F258" s="1" t="s">
        <v>61</v>
      </c>
      <c r="G258" s="59" t="s">
        <v>254</v>
      </c>
      <c r="H258" s="1" t="s">
        <v>611</v>
      </c>
    </row>
    <row r="259" spans="1:8" x14ac:dyDescent="0.25">
      <c r="A259" s="2" t="s">
        <v>542</v>
      </c>
      <c r="B259" s="2" t="s">
        <v>157</v>
      </c>
      <c r="C259" s="3" t="s">
        <v>185</v>
      </c>
      <c r="D259" s="1" t="s">
        <v>14</v>
      </c>
      <c r="E259" s="38" t="s">
        <v>255</v>
      </c>
      <c r="F259" s="1" t="s">
        <v>14</v>
      </c>
      <c r="G259" s="1" t="s">
        <v>255</v>
      </c>
      <c r="H259" s="1" t="s">
        <v>611</v>
      </c>
    </row>
    <row r="260" spans="1:8" x14ac:dyDescent="0.25">
      <c r="A260" s="2" t="s">
        <v>542</v>
      </c>
      <c r="B260" s="2" t="s">
        <v>157</v>
      </c>
      <c r="C260" s="3" t="s">
        <v>322</v>
      </c>
      <c r="D260" s="3" t="s">
        <v>10</v>
      </c>
      <c r="E260" s="11" t="s">
        <v>255</v>
      </c>
      <c r="F260" s="1" t="s">
        <v>284</v>
      </c>
      <c r="G260" s="59" t="s">
        <v>255</v>
      </c>
      <c r="H260" s="1" t="s">
        <v>612</v>
      </c>
    </row>
    <row r="261" spans="1:8" x14ac:dyDescent="0.25">
      <c r="A261" s="2" t="s">
        <v>542</v>
      </c>
      <c r="B261" s="2" t="s">
        <v>157</v>
      </c>
      <c r="C261" s="3" t="s">
        <v>322</v>
      </c>
      <c r="D261" s="3" t="s">
        <v>10</v>
      </c>
      <c r="E261" s="11" t="s">
        <v>255</v>
      </c>
      <c r="F261" s="1" t="s">
        <v>67</v>
      </c>
      <c r="G261" s="59" t="s">
        <v>254</v>
      </c>
      <c r="H261" s="1" t="s">
        <v>612</v>
      </c>
    </row>
    <row r="262" spans="1:8" x14ac:dyDescent="0.25">
      <c r="A262" s="2" t="s">
        <v>542</v>
      </c>
      <c r="B262" s="2" t="s">
        <v>157</v>
      </c>
      <c r="C262" s="3" t="s">
        <v>322</v>
      </c>
      <c r="D262" s="3" t="s">
        <v>10</v>
      </c>
      <c r="E262" s="11" t="s">
        <v>255</v>
      </c>
      <c r="F262" s="1" t="s">
        <v>285</v>
      </c>
      <c r="G262" s="59" t="s">
        <v>255</v>
      </c>
      <c r="H262" s="1" t="s">
        <v>612</v>
      </c>
    </row>
    <row r="263" spans="1:8" x14ac:dyDescent="0.25">
      <c r="A263" s="2" t="s">
        <v>542</v>
      </c>
      <c r="B263" s="2" t="s">
        <v>157</v>
      </c>
      <c r="C263" s="3" t="s">
        <v>322</v>
      </c>
      <c r="D263" s="2" t="s">
        <v>12</v>
      </c>
      <c r="E263" s="11" t="s">
        <v>255</v>
      </c>
      <c r="F263" s="1" t="s">
        <v>26</v>
      </c>
      <c r="G263" s="59" t="s">
        <v>257</v>
      </c>
      <c r="H263" s="1" t="s">
        <v>612</v>
      </c>
    </row>
    <row r="264" spans="1:8" x14ac:dyDescent="0.25">
      <c r="A264" s="2" t="s">
        <v>542</v>
      </c>
      <c r="B264" s="2" t="s">
        <v>157</v>
      </c>
      <c r="C264" s="3" t="s">
        <v>322</v>
      </c>
      <c r="D264" s="2" t="s">
        <v>12</v>
      </c>
      <c r="E264" s="11" t="s">
        <v>255</v>
      </c>
      <c r="F264" s="1" t="s">
        <v>35</v>
      </c>
      <c r="G264" s="59" t="s">
        <v>255</v>
      </c>
      <c r="H264" s="1" t="s">
        <v>612</v>
      </c>
    </row>
    <row r="265" spans="1:8" x14ac:dyDescent="0.25">
      <c r="A265" s="2" t="s">
        <v>542</v>
      </c>
      <c r="B265" s="2" t="s">
        <v>157</v>
      </c>
      <c r="C265" s="3" t="s">
        <v>322</v>
      </c>
      <c r="D265" s="2" t="s">
        <v>12</v>
      </c>
      <c r="E265" s="11" t="s">
        <v>255</v>
      </c>
      <c r="F265" s="1" t="s">
        <v>48</v>
      </c>
      <c r="G265" s="59" t="s">
        <v>257</v>
      </c>
      <c r="H265" s="1" t="s">
        <v>612</v>
      </c>
    </row>
    <row r="266" spans="1:8" x14ac:dyDescent="0.25">
      <c r="A266" s="2" t="s">
        <v>542</v>
      </c>
      <c r="B266" s="2" t="s">
        <v>157</v>
      </c>
      <c r="C266" s="3" t="s">
        <v>322</v>
      </c>
      <c r="D266" s="2" t="s">
        <v>12</v>
      </c>
      <c r="E266" s="11" t="s">
        <v>255</v>
      </c>
      <c r="F266" s="1" t="s">
        <v>47</v>
      </c>
      <c r="G266" s="59" t="s">
        <v>257</v>
      </c>
      <c r="H266" s="1" t="s">
        <v>612</v>
      </c>
    </row>
    <row r="267" spans="1:8" x14ac:dyDescent="0.25">
      <c r="A267" s="2" t="s">
        <v>542</v>
      </c>
      <c r="B267" s="2" t="s">
        <v>157</v>
      </c>
      <c r="C267" s="3" t="s">
        <v>322</v>
      </c>
      <c r="D267" s="2" t="s">
        <v>12</v>
      </c>
      <c r="E267" s="11" t="s">
        <v>255</v>
      </c>
      <c r="F267" s="1" t="s">
        <v>23</v>
      </c>
      <c r="G267" s="59" t="s">
        <v>257</v>
      </c>
      <c r="H267" s="1" t="s">
        <v>612</v>
      </c>
    </row>
    <row r="268" spans="1:8" x14ac:dyDescent="0.25">
      <c r="A268" s="2" t="s">
        <v>542</v>
      </c>
      <c r="B268" s="2" t="s">
        <v>157</v>
      </c>
      <c r="C268" s="3" t="s">
        <v>322</v>
      </c>
      <c r="D268" s="2" t="s">
        <v>12</v>
      </c>
      <c r="E268" s="11" t="s">
        <v>255</v>
      </c>
      <c r="F268" s="1" t="s">
        <v>24</v>
      </c>
      <c r="G268" s="59" t="s">
        <v>257</v>
      </c>
      <c r="H268" s="1" t="s">
        <v>612</v>
      </c>
    </row>
    <row r="269" spans="1:8" x14ac:dyDescent="0.25">
      <c r="A269" s="2" t="s">
        <v>542</v>
      </c>
      <c r="B269" s="2" t="s">
        <v>157</v>
      </c>
      <c r="C269" s="3" t="s">
        <v>322</v>
      </c>
      <c r="D269" s="2" t="s">
        <v>12</v>
      </c>
      <c r="E269" s="11" t="s">
        <v>255</v>
      </c>
      <c r="F269" s="1" t="s">
        <v>59</v>
      </c>
      <c r="G269" s="59" t="s">
        <v>257</v>
      </c>
      <c r="H269" s="1" t="s">
        <v>612</v>
      </c>
    </row>
    <row r="270" spans="1:8" x14ac:dyDescent="0.25">
      <c r="A270" s="2" t="s">
        <v>542</v>
      </c>
      <c r="B270" s="2" t="s">
        <v>157</v>
      </c>
      <c r="C270" s="3" t="s">
        <v>322</v>
      </c>
      <c r="D270" s="2" t="s">
        <v>12</v>
      </c>
      <c r="E270" s="11" t="s">
        <v>255</v>
      </c>
      <c r="F270" s="1" t="s">
        <v>28</v>
      </c>
      <c r="G270" s="59" t="s">
        <v>255</v>
      </c>
      <c r="H270" s="1" t="s">
        <v>612</v>
      </c>
    </row>
    <row r="271" spans="1:8" x14ac:dyDescent="0.25">
      <c r="A271" s="2" t="s">
        <v>542</v>
      </c>
      <c r="B271" s="2" t="s">
        <v>157</v>
      </c>
      <c r="C271" s="3" t="s">
        <v>322</v>
      </c>
      <c r="D271" s="2" t="s">
        <v>12</v>
      </c>
      <c r="E271" s="11" t="s">
        <v>255</v>
      </c>
      <c r="F271" s="1" t="s">
        <v>25</v>
      </c>
      <c r="G271" s="59" t="s">
        <v>257</v>
      </c>
      <c r="H271" s="1" t="s">
        <v>612</v>
      </c>
    </row>
    <row r="272" spans="1:8" x14ac:dyDescent="0.25">
      <c r="A272" s="2" t="s">
        <v>542</v>
      </c>
      <c r="B272" s="2" t="s">
        <v>157</v>
      </c>
      <c r="C272" s="3" t="s">
        <v>322</v>
      </c>
      <c r="D272" s="2" t="s">
        <v>286</v>
      </c>
      <c r="E272" s="38" t="s">
        <v>254</v>
      </c>
      <c r="F272" s="1" t="s">
        <v>61</v>
      </c>
      <c r="G272" s="59" t="s">
        <v>254</v>
      </c>
      <c r="H272" s="1" t="s">
        <v>612</v>
      </c>
    </row>
    <row r="273" spans="1:8" x14ac:dyDescent="0.25">
      <c r="A273" s="2" t="s">
        <v>542</v>
      </c>
      <c r="B273" s="2" t="s">
        <v>157</v>
      </c>
      <c r="C273" s="3" t="s">
        <v>322</v>
      </c>
      <c r="D273" s="3" t="s">
        <v>15</v>
      </c>
      <c r="E273" s="38" t="s">
        <v>255</v>
      </c>
      <c r="F273" s="1" t="s">
        <v>26</v>
      </c>
      <c r="G273" s="59" t="s">
        <v>255</v>
      </c>
      <c r="H273" s="1" t="s">
        <v>612</v>
      </c>
    </row>
    <row r="274" spans="1:8" x14ac:dyDescent="0.25">
      <c r="A274" s="2" t="s">
        <v>542</v>
      </c>
      <c r="B274" s="2" t="s">
        <v>157</v>
      </c>
      <c r="C274" s="3" t="s">
        <v>322</v>
      </c>
      <c r="D274" s="1" t="s">
        <v>14</v>
      </c>
      <c r="E274" s="38" t="s">
        <v>255</v>
      </c>
      <c r="F274" s="1" t="s">
        <v>14</v>
      </c>
      <c r="G274" s="1" t="s">
        <v>255</v>
      </c>
      <c r="H274" s="1" t="s">
        <v>612</v>
      </c>
    </row>
    <row r="275" spans="1:8" x14ac:dyDescent="0.25">
      <c r="A275" s="2" t="s">
        <v>542</v>
      </c>
      <c r="B275" s="2" t="s">
        <v>157</v>
      </c>
      <c r="C275" s="3" t="s">
        <v>183</v>
      </c>
      <c r="D275" s="3" t="s">
        <v>10</v>
      </c>
      <c r="E275" s="11" t="s">
        <v>255</v>
      </c>
      <c r="F275" s="1" t="s">
        <v>284</v>
      </c>
      <c r="G275" s="59" t="s">
        <v>255</v>
      </c>
      <c r="H275" s="1" t="s">
        <v>613</v>
      </c>
    </row>
    <row r="276" spans="1:8" x14ac:dyDescent="0.25">
      <c r="A276" s="2" t="s">
        <v>542</v>
      </c>
      <c r="B276" s="2" t="s">
        <v>157</v>
      </c>
      <c r="C276" s="3" t="s">
        <v>183</v>
      </c>
      <c r="D276" s="3" t="s">
        <v>10</v>
      </c>
      <c r="E276" s="11" t="s">
        <v>255</v>
      </c>
      <c r="F276" s="1" t="s">
        <v>67</v>
      </c>
      <c r="G276" s="59" t="s">
        <v>254</v>
      </c>
      <c r="H276" s="1" t="s">
        <v>613</v>
      </c>
    </row>
    <row r="277" spans="1:8" x14ac:dyDescent="0.25">
      <c r="A277" s="2" t="s">
        <v>542</v>
      </c>
      <c r="B277" s="2" t="s">
        <v>157</v>
      </c>
      <c r="C277" s="3" t="s">
        <v>183</v>
      </c>
      <c r="D277" s="3" t="s">
        <v>10</v>
      </c>
      <c r="E277" s="11" t="s">
        <v>255</v>
      </c>
      <c r="F277" s="1" t="s">
        <v>662</v>
      </c>
      <c r="G277" s="59" t="s">
        <v>255</v>
      </c>
      <c r="H277" s="1" t="s">
        <v>613</v>
      </c>
    </row>
    <row r="278" spans="1:8" x14ac:dyDescent="0.25">
      <c r="A278" s="2" t="s">
        <v>542</v>
      </c>
      <c r="B278" s="2" t="s">
        <v>157</v>
      </c>
      <c r="C278" s="3" t="s">
        <v>183</v>
      </c>
      <c r="D278" s="3" t="s">
        <v>10</v>
      </c>
      <c r="E278" s="11" t="s">
        <v>255</v>
      </c>
      <c r="F278" s="1" t="s">
        <v>69</v>
      </c>
      <c r="G278" s="59" t="s">
        <v>255</v>
      </c>
      <c r="H278" s="1" t="s">
        <v>613</v>
      </c>
    </row>
    <row r="279" spans="1:8" x14ac:dyDescent="0.25">
      <c r="A279" s="2" t="s">
        <v>542</v>
      </c>
      <c r="B279" s="2" t="s">
        <v>157</v>
      </c>
      <c r="C279" s="3" t="s">
        <v>183</v>
      </c>
      <c r="D279" s="2" t="s">
        <v>12</v>
      </c>
      <c r="E279" s="11" t="s">
        <v>255</v>
      </c>
      <c r="F279" s="1" t="s">
        <v>26</v>
      </c>
      <c r="G279" s="59" t="s">
        <v>257</v>
      </c>
      <c r="H279" s="1" t="s">
        <v>613</v>
      </c>
    </row>
    <row r="280" spans="1:8" x14ac:dyDescent="0.25">
      <c r="A280" s="2" t="s">
        <v>542</v>
      </c>
      <c r="B280" s="2" t="s">
        <v>157</v>
      </c>
      <c r="C280" s="3" t="s">
        <v>183</v>
      </c>
      <c r="D280" s="2" t="s">
        <v>12</v>
      </c>
      <c r="E280" s="11" t="s">
        <v>255</v>
      </c>
      <c r="F280" s="1" t="s">
        <v>23</v>
      </c>
      <c r="G280" s="59" t="s">
        <v>257</v>
      </c>
      <c r="H280" s="1" t="s">
        <v>613</v>
      </c>
    </row>
    <row r="281" spans="1:8" x14ac:dyDescent="0.25">
      <c r="A281" s="2" t="s">
        <v>542</v>
      </c>
      <c r="B281" s="2" t="s">
        <v>157</v>
      </c>
      <c r="C281" s="3" t="s">
        <v>183</v>
      </c>
      <c r="D281" s="2" t="s">
        <v>12</v>
      </c>
      <c r="E281" s="11" t="s">
        <v>255</v>
      </c>
      <c r="F281" s="1" t="s">
        <v>24</v>
      </c>
      <c r="G281" s="59" t="s">
        <v>257</v>
      </c>
      <c r="H281" s="1" t="s">
        <v>613</v>
      </c>
    </row>
    <row r="282" spans="1:8" x14ac:dyDescent="0.25">
      <c r="A282" s="2" t="s">
        <v>542</v>
      </c>
      <c r="B282" s="2" t="s">
        <v>157</v>
      </c>
      <c r="C282" s="3" t="s">
        <v>183</v>
      </c>
      <c r="D282" s="2" t="s">
        <v>12</v>
      </c>
      <c r="E282" s="11" t="s">
        <v>255</v>
      </c>
      <c r="F282" s="1" t="s">
        <v>59</v>
      </c>
      <c r="G282" s="59" t="s">
        <v>257</v>
      </c>
      <c r="H282" s="1" t="s">
        <v>613</v>
      </c>
    </row>
    <row r="283" spans="1:8" x14ac:dyDescent="0.25">
      <c r="A283" s="2" t="s">
        <v>542</v>
      </c>
      <c r="B283" s="2" t="s">
        <v>157</v>
      </c>
      <c r="C283" s="3" t="s">
        <v>183</v>
      </c>
      <c r="D283" s="1" t="s">
        <v>14</v>
      </c>
      <c r="E283" s="38" t="s">
        <v>255</v>
      </c>
      <c r="F283" s="1" t="s">
        <v>14</v>
      </c>
      <c r="G283" s="1" t="s">
        <v>255</v>
      </c>
      <c r="H283" s="1" t="s">
        <v>613</v>
      </c>
    </row>
    <row r="284" spans="1:8" x14ac:dyDescent="0.25">
      <c r="A284" s="2" t="s">
        <v>542</v>
      </c>
      <c r="B284" s="2" t="s">
        <v>157</v>
      </c>
      <c r="C284" s="3" t="s">
        <v>182</v>
      </c>
      <c r="D284" s="2" t="s">
        <v>12</v>
      </c>
      <c r="E284" s="11" t="s">
        <v>255</v>
      </c>
      <c r="F284" s="1" t="s">
        <v>26</v>
      </c>
      <c r="G284" s="59" t="s">
        <v>257</v>
      </c>
      <c r="H284" s="1" t="s">
        <v>614</v>
      </c>
    </row>
    <row r="285" spans="1:8" x14ac:dyDescent="0.25">
      <c r="A285" s="2" t="s">
        <v>542</v>
      </c>
      <c r="B285" s="2" t="s">
        <v>157</v>
      </c>
      <c r="C285" s="3" t="s">
        <v>182</v>
      </c>
      <c r="D285" s="2" t="s">
        <v>12</v>
      </c>
      <c r="E285" s="11" t="s">
        <v>255</v>
      </c>
      <c r="F285" s="1" t="s">
        <v>35</v>
      </c>
      <c r="G285" s="59" t="s">
        <v>255</v>
      </c>
      <c r="H285" s="1" t="s">
        <v>614</v>
      </c>
    </row>
    <row r="286" spans="1:8" x14ac:dyDescent="0.25">
      <c r="A286" s="2" t="s">
        <v>542</v>
      </c>
      <c r="B286" s="2" t="s">
        <v>157</v>
      </c>
      <c r="C286" s="3" t="s">
        <v>182</v>
      </c>
      <c r="D286" s="2" t="s">
        <v>12</v>
      </c>
      <c r="E286" s="11" t="s">
        <v>255</v>
      </c>
      <c r="F286" s="1" t="s">
        <v>48</v>
      </c>
      <c r="G286" s="59" t="s">
        <v>257</v>
      </c>
      <c r="H286" s="1" t="s">
        <v>614</v>
      </c>
    </row>
    <row r="287" spans="1:8" x14ac:dyDescent="0.25">
      <c r="A287" s="2" t="s">
        <v>542</v>
      </c>
      <c r="B287" s="2" t="s">
        <v>157</v>
      </c>
      <c r="C287" s="3" t="s">
        <v>182</v>
      </c>
      <c r="D287" s="2" t="s">
        <v>12</v>
      </c>
      <c r="E287" s="11" t="s">
        <v>255</v>
      </c>
      <c r="F287" s="1" t="s">
        <v>47</v>
      </c>
      <c r="G287" s="59" t="s">
        <v>257</v>
      </c>
      <c r="H287" s="1" t="s">
        <v>614</v>
      </c>
    </row>
    <row r="288" spans="1:8" x14ac:dyDescent="0.25">
      <c r="A288" s="2" t="s">
        <v>542</v>
      </c>
      <c r="B288" s="2" t="s">
        <v>157</v>
      </c>
      <c r="C288" s="3" t="s">
        <v>182</v>
      </c>
      <c r="D288" s="2" t="s">
        <v>12</v>
      </c>
      <c r="E288" s="11" t="s">
        <v>255</v>
      </c>
      <c r="F288" s="1" t="s">
        <v>23</v>
      </c>
      <c r="G288" s="59" t="s">
        <v>257</v>
      </c>
      <c r="H288" s="1" t="s">
        <v>614</v>
      </c>
    </row>
    <row r="289" spans="1:8" x14ac:dyDescent="0.25">
      <c r="A289" s="2" t="s">
        <v>542</v>
      </c>
      <c r="B289" s="2" t="s">
        <v>157</v>
      </c>
      <c r="C289" s="3" t="s">
        <v>182</v>
      </c>
      <c r="D289" s="2" t="s">
        <v>12</v>
      </c>
      <c r="E289" s="11" t="s">
        <v>255</v>
      </c>
      <c r="F289" s="1" t="s">
        <v>24</v>
      </c>
      <c r="G289" s="59" t="s">
        <v>257</v>
      </c>
      <c r="H289" s="1" t="s">
        <v>614</v>
      </c>
    </row>
    <row r="290" spans="1:8" x14ac:dyDescent="0.25">
      <c r="A290" s="2" t="s">
        <v>542</v>
      </c>
      <c r="B290" s="2" t="s">
        <v>157</v>
      </c>
      <c r="C290" s="3" t="s">
        <v>182</v>
      </c>
      <c r="D290" s="2" t="s">
        <v>12</v>
      </c>
      <c r="E290" s="11" t="s">
        <v>255</v>
      </c>
      <c r="F290" s="1" t="s">
        <v>59</v>
      </c>
      <c r="G290" s="59" t="s">
        <v>308</v>
      </c>
      <c r="H290" s="1" t="s">
        <v>614</v>
      </c>
    </row>
    <row r="291" spans="1:8" x14ac:dyDescent="0.25">
      <c r="A291" s="2" t="s">
        <v>542</v>
      </c>
      <c r="B291" s="2" t="s">
        <v>157</v>
      </c>
      <c r="C291" s="3" t="s">
        <v>182</v>
      </c>
      <c r="D291" s="2" t="s">
        <v>12</v>
      </c>
      <c r="E291" s="11" t="s">
        <v>255</v>
      </c>
      <c r="F291" s="1" t="s">
        <v>32</v>
      </c>
      <c r="G291" s="59" t="s">
        <v>308</v>
      </c>
      <c r="H291" s="1" t="s">
        <v>614</v>
      </c>
    </row>
    <row r="292" spans="1:8" x14ac:dyDescent="0.25">
      <c r="A292" s="2" t="s">
        <v>542</v>
      </c>
      <c r="B292" s="2" t="s">
        <v>157</v>
      </c>
      <c r="C292" s="3" t="s">
        <v>182</v>
      </c>
      <c r="D292" s="2" t="s">
        <v>12</v>
      </c>
      <c r="E292" s="11" t="s">
        <v>255</v>
      </c>
      <c r="F292" s="1" t="s">
        <v>25</v>
      </c>
      <c r="G292" s="59" t="s">
        <v>257</v>
      </c>
      <c r="H292" s="1" t="s">
        <v>614</v>
      </c>
    </row>
    <row r="293" spans="1:8" x14ac:dyDescent="0.25">
      <c r="A293" s="2" t="s">
        <v>542</v>
      </c>
      <c r="B293" s="2" t="s">
        <v>157</v>
      </c>
      <c r="C293" s="3" t="s">
        <v>182</v>
      </c>
      <c r="D293" s="2" t="s">
        <v>286</v>
      </c>
      <c r="E293" s="38" t="s">
        <v>254</v>
      </c>
      <c r="F293" s="1" t="s">
        <v>61</v>
      </c>
      <c r="G293" s="59" t="s">
        <v>254</v>
      </c>
      <c r="H293" s="1" t="s">
        <v>614</v>
      </c>
    </row>
    <row r="294" spans="1:8" x14ac:dyDescent="0.25">
      <c r="A294" s="2" t="s">
        <v>542</v>
      </c>
      <c r="B294" s="2" t="s">
        <v>157</v>
      </c>
      <c r="C294" s="3" t="s">
        <v>182</v>
      </c>
      <c r="D294" s="2" t="s">
        <v>15</v>
      </c>
      <c r="E294" s="38" t="s">
        <v>255</v>
      </c>
      <c r="F294" s="1" t="s">
        <v>26</v>
      </c>
      <c r="G294" s="59" t="s">
        <v>255</v>
      </c>
      <c r="H294" s="1" t="s">
        <v>614</v>
      </c>
    </row>
    <row r="295" spans="1:8" x14ac:dyDescent="0.25">
      <c r="A295" s="2" t="s">
        <v>542</v>
      </c>
      <c r="B295" s="2" t="s">
        <v>157</v>
      </c>
      <c r="C295" s="3" t="s">
        <v>182</v>
      </c>
      <c r="D295" s="1" t="s">
        <v>14</v>
      </c>
      <c r="E295" s="38" t="s">
        <v>255</v>
      </c>
      <c r="F295" s="1" t="s">
        <v>14</v>
      </c>
      <c r="G295" s="1" t="s">
        <v>255</v>
      </c>
      <c r="H295" s="1" t="s">
        <v>614</v>
      </c>
    </row>
    <row r="296" spans="1:8" x14ac:dyDescent="0.25">
      <c r="A296" s="2" t="s">
        <v>542</v>
      </c>
      <c r="B296" s="2" t="s">
        <v>157</v>
      </c>
      <c r="C296" s="3" t="s">
        <v>181</v>
      </c>
      <c r="D296" s="2" t="s">
        <v>12</v>
      </c>
      <c r="E296" s="11" t="s">
        <v>255</v>
      </c>
      <c r="F296" s="1" t="s">
        <v>26</v>
      </c>
      <c r="G296" s="59" t="s">
        <v>257</v>
      </c>
      <c r="H296" s="1" t="s">
        <v>615</v>
      </c>
    </row>
    <row r="297" spans="1:8" x14ac:dyDescent="0.25">
      <c r="A297" s="2" t="s">
        <v>542</v>
      </c>
      <c r="B297" s="2" t="s">
        <v>157</v>
      </c>
      <c r="C297" s="3" t="s">
        <v>181</v>
      </c>
      <c r="D297" s="2" t="s">
        <v>12</v>
      </c>
      <c r="E297" s="11" t="s">
        <v>255</v>
      </c>
      <c r="F297" s="1" t="s">
        <v>41</v>
      </c>
      <c r="G297" s="59" t="s">
        <v>308</v>
      </c>
      <c r="H297" s="1" t="s">
        <v>615</v>
      </c>
    </row>
    <row r="298" spans="1:8" x14ac:dyDescent="0.25">
      <c r="A298" s="2" t="s">
        <v>542</v>
      </c>
      <c r="B298" s="2" t="s">
        <v>157</v>
      </c>
      <c r="C298" s="3" t="s">
        <v>181</v>
      </c>
      <c r="D298" s="2" t="s">
        <v>12</v>
      </c>
      <c r="E298" s="11" t="s">
        <v>255</v>
      </c>
      <c r="F298" s="1" t="s">
        <v>48</v>
      </c>
      <c r="G298" s="59" t="s">
        <v>257</v>
      </c>
      <c r="H298" s="1" t="s">
        <v>615</v>
      </c>
    </row>
    <row r="299" spans="1:8" x14ac:dyDescent="0.25">
      <c r="A299" s="2" t="s">
        <v>542</v>
      </c>
      <c r="B299" s="2" t="s">
        <v>157</v>
      </c>
      <c r="C299" s="3" t="s">
        <v>181</v>
      </c>
      <c r="D299" s="2" t="s">
        <v>12</v>
      </c>
      <c r="E299" s="11" t="s">
        <v>255</v>
      </c>
      <c r="F299" s="1" t="s">
        <v>47</v>
      </c>
      <c r="G299" s="59" t="s">
        <v>254</v>
      </c>
      <c r="H299" s="1" t="s">
        <v>615</v>
      </c>
    </row>
    <row r="300" spans="1:8" x14ac:dyDescent="0.25">
      <c r="A300" s="2" t="s">
        <v>542</v>
      </c>
      <c r="B300" s="2" t="s">
        <v>157</v>
      </c>
      <c r="C300" s="3" t="s">
        <v>181</v>
      </c>
      <c r="D300" s="2" t="s">
        <v>12</v>
      </c>
      <c r="E300" s="11" t="s">
        <v>255</v>
      </c>
      <c r="F300" s="1" t="s">
        <v>23</v>
      </c>
      <c r="G300" s="59" t="s">
        <v>257</v>
      </c>
      <c r="H300" s="1" t="s">
        <v>615</v>
      </c>
    </row>
    <row r="301" spans="1:8" x14ac:dyDescent="0.25">
      <c r="A301" s="2" t="s">
        <v>542</v>
      </c>
      <c r="B301" s="2" t="s">
        <v>157</v>
      </c>
      <c r="C301" s="3" t="s">
        <v>181</v>
      </c>
      <c r="D301" s="2" t="s">
        <v>12</v>
      </c>
      <c r="E301" s="11" t="s">
        <v>255</v>
      </c>
      <c r="F301" s="1" t="s">
        <v>24</v>
      </c>
      <c r="G301" s="59" t="s">
        <v>257</v>
      </c>
      <c r="H301" s="1" t="s">
        <v>615</v>
      </c>
    </row>
    <row r="302" spans="1:8" x14ac:dyDescent="0.25">
      <c r="A302" s="2" t="s">
        <v>542</v>
      </c>
      <c r="B302" s="2" t="s">
        <v>157</v>
      </c>
      <c r="C302" s="3" t="s">
        <v>181</v>
      </c>
      <c r="D302" s="2" t="s">
        <v>12</v>
      </c>
      <c r="E302" s="11" t="s">
        <v>255</v>
      </c>
      <c r="F302" s="1" t="s">
        <v>59</v>
      </c>
      <c r="G302" s="59" t="s">
        <v>308</v>
      </c>
      <c r="H302" s="1" t="s">
        <v>615</v>
      </c>
    </row>
    <row r="303" spans="1:8" x14ac:dyDescent="0.25">
      <c r="A303" s="2" t="s">
        <v>542</v>
      </c>
      <c r="B303" s="2" t="s">
        <v>157</v>
      </c>
      <c r="C303" s="3" t="s">
        <v>181</v>
      </c>
      <c r="D303" s="2" t="s">
        <v>12</v>
      </c>
      <c r="E303" s="11" t="s">
        <v>255</v>
      </c>
      <c r="F303" s="1" t="s">
        <v>33</v>
      </c>
      <c r="G303" s="59" t="s">
        <v>308</v>
      </c>
      <c r="H303" s="1" t="s">
        <v>615</v>
      </c>
    </row>
    <row r="304" spans="1:8" x14ac:dyDescent="0.25">
      <c r="A304" s="2" t="s">
        <v>542</v>
      </c>
      <c r="B304" s="2" t="s">
        <v>157</v>
      </c>
      <c r="C304" s="3" t="s">
        <v>181</v>
      </c>
      <c r="D304" s="2" t="s">
        <v>12</v>
      </c>
      <c r="E304" s="11" t="s">
        <v>255</v>
      </c>
      <c r="F304" s="1" t="s">
        <v>34</v>
      </c>
      <c r="G304" s="59" t="s">
        <v>255</v>
      </c>
      <c r="H304" s="1" t="s">
        <v>615</v>
      </c>
    </row>
    <row r="305" spans="1:8" x14ac:dyDescent="0.25">
      <c r="A305" s="2" t="s">
        <v>542</v>
      </c>
      <c r="B305" s="2" t="s">
        <v>157</v>
      </c>
      <c r="C305" s="3" t="s">
        <v>181</v>
      </c>
      <c r="D305" s="2" t="s">
        <v>12</v>
      </c>
      <c r="E305" s="11" t="s">
        <v>255</v>
      </c>
      <c r="F305" s="1" t="s">
        <v>25</v>
      </c>
      <c r="G305" s="59" t="s">
        <v>257</v>
      </c>
      <c r="H305" s="1" t="s">
        <v>615</v>
      </c>
    </row>
    <row r="306" spans="1:8" x14ac:dyDescent="0.25">
      <c r="A306" s="2" t="s">
        <v>542</v>
      </c>
      <c r="B306" s="2" t="s">
        <v>157</v>
      </c>
      <c r="C306" s="3" t="s">
        <v>181</v>
      </c>
      <c r="D306" s="2" t="s">
        <v>286</v>
      </c>
      <c r="E306" s="38" t="s">
        <v>254</v>
      </c>
      <c r="F306" s="1" t="s">
        <v>61</v>
      </c>
      <c r="G306" s="59" t="s">
        <v>254</v>
      </c>
      <c r="H306" s="1" t="s">
        <v>615</v>
      </c>
    </row>
    <row r="307" spans="1:8" x14ac:dyDescent="0.25">
      <c r="A307" s="2" t="s">
        <v>542</v>
      </c>
      <c r="B307" s="2" t="s">
        <v>157</v>
      </c>
      <c r="C307" s="3" t="s">
        <v>181</v>
      </c>
      <c r="D307" s="2" t="s">
        <v>15</v>
      </c>
      <c r="E307" s="38" t="s">
        <v>255</v>
      </c>
      <c r="F307" s="1" t="s">
        <v>26</v>
      </c>
      <c r="G307" s="59" t="s">
        <v>255</v>
      </c>
      <c r="H307" s="1" t="s">
        <v>615</v>
      </c>
    </row>
    <row r="308" spans="1:8" x14ac:dyDescent="0.25">
      <c r="A308" s="2" t="s">
        <v>542</v>
      </c>
      <c r="B308" s="2" t="s">
        <v>157</v>
      </c>
      <c r="C308" s="3" t="s">
        <v>181</v>
      </c>
      <c r="D308" s="1" t="s">
        <v>14</v>
      </c>
      <c r="E308" s="38" t="s">
        <v>255</v>
      </c>
      <c r="F308" s="1" t="s">
        <v>14</v>
      </c>
      <c r="G308" s="1" t="s">
        <v>255</v>
      </c>
      <c r="H308" s="1" t="s">
        <v>615</v>
      </c>
    </row>
    <row r="309" spans="1:8" x14ac:dyDescent="0.25">
      <c r="A309" s="2" t="s">
        <v>542</v>
      </c>
      <c r="B309" s="2" t="s">
        <v>157</v>
      </c>
      <c r="C309" s="2" t="s">
        <v>180</v>
      </c>
      <c r="D309" s="2" t="s">
        <v>13</v>
      </c>
      <c r="E309" s="11" t="s">
        <v>255</v>
      </c>
      <c r="F309" s="1" t="s">
        <v>35</v>
      </c>
      <c r="G309" s="1" t="s">
        <v>254</v>
      </c>
      <c r="H309" s="1" t="s">
        <v>616</v>
      </c>
    </row>
    <row r="310" spans="1:8" x14ac:dyDescent="0.25">
      <c r="A310" s="2" t="s">
        <v>542</v>
      </c>
      <c r="B310" s="2" t="s">
        <v>157</v>
      </c>
      <c r="C310" s="2" t="s">
        <v>180</v>
      </c>
      <c r="D310" s="2" t="s">
        <v>13</v>
      </c>
      <c r="E310" s="11" t="s">
        <v>255</v>
      </c>
      <c r="F310" s="1" t="s">
        <v>78</v>
      </c>
      <c r="G310" s="1" t="s">
        <v>308</v>
      </c>
      <c r="H310" s="1" t="s">
        <v>616</v>
      </c>
    </row>
    <row r="311" spans="1:8" x14ac:dyDescent="0.25">
      <c r="A311" s="2" t="s">
        <v>542</v>
      </c>
      <c r="B311" s="2" t="s">
        <v>157</v>
      </c>
      <c r="C311" s="2" t="s">
        <v>180</v>
      </c>
      <c r="D311" s="2" t="s">
        <v>13</v>
      </c>
      <c r="E311" s="11" t="s">
        <v>255</v>
      </c>
      <c r="F311" s="1" t="s">
        <v>76</v>
      </c>
      <c r="G311" s="1" t="s">
        <v>255</v>
      </c>
      <c r="H311" s="1" t="s">
        <v>616</v>
      </c>
    </row>
    <row r="312" spans="1:8" x14ac:dyDescent="0.25">
      <c r="A312" s="2" t="s">
        <v>542</v>
      </c>
      <c r="B312" s="2" t="s">
        <v>157</v>
      </c>
      <c r="C312" s="2" t="s">
        <v>180</v>
      </c>
      <c r="D312" s="2" t="s">
        <v>13</v>
      </c>
      <c r="E312" s="11" t="s">
        <v>255</v>
      </c>
      <c r="F312" s="1" t="s">
        <v>73</v>
      </c>
      <c r="G312" s="1" t="s">
        <v>308</v>
      </c>
      <c r="H312" s="1" t="s">
        <v>616</v>
      </c>
    </row>
    <row r="313" spans="1:8" x14ac:dyDescent="0.25">
      <c r="A313" s="2" t="s">
        <v>542</v>
      </c>
      <c r="B313" s="2" t="s">
        <v>157</v>
      </c>
      <c r="C313" s="2" t="s">
        <v>180</v>
      </c>
      <c r="D313" s="2" t="s">
        <v>13</v>
      </c>
      <c r="E313" s="11" t="s">
        <v>255</v>
      </c>
      <c r="F313" s="1" t="s">
        <v>75</v>
      </c>
      <c r="G313" s="1" t="s">
        <v>255</v>
      </c>
      <c r="H313" s="1" t="s">
        <v>616</v>
      </c>
    </row>
    <row r="314" spans="1:8" x14ac:dyDescent="0.25">
      <c r="A314" s="2" t="s">
        <v>542</v>
      </c>
      <c r="B314" s="2" t="s">
        <v>157</v>
      </c>
      <c r="C314" s="2" t="s">
        <v>180</v>
      </c>
      <c r="D314" s="2" t="s">
        <v>13</v>
      </c>
      <c r="E314" s="11" t="s">
        <v>255</v>
      </c>
      <c r="F314" s="1" t="s">
        <v>80</v>
      </c>
      <c r="G314" s="1" t="s">
        <v>255</v>
      </c>
      <c r="H314" s="1" t="s">
        <v>616</v>
      </c>
    </row>
    <row r="315" spans="1:8" x14ac:dyDescent="0.25">
      <c r="A315" s="2" t="s">
        <v>542</v>
      </c>
      <c r="B315" s="2" t="s">
        <v>157</v>
      </c>
      <c r="C315" s="2" t="s">
        <v>180</v>
      </c>
      <c r="D315" s="2" t="s">
        <v>13</v>
      </c>
      <c r="E315" s="11" t="s">
        <v>255</v>
      </c>
      <c r="F315" s="1" t="s">
        <v>314</v>
      </c>
      <c r="G315" s="1" t="s">
        <v>254</v>
      </c>
      <c r="H315" s="1" t="s">
        <v>616</v>
      </c>
    </row>
    <row r="316" spans="1:8" x14ac:dyDescent="0.25">
      <c r="A316" s="2" t="s">
        <v>542</v>
      </c>
      <c r="B316" s="2" t="s">
        <v>157</v>
      </c>
      <c r="C316" s="2" t="s">
        <v>180</v>
      </c>
      <c r="D316" s="2" t="s">
        <v>13</v>
      </c>
      <c r="E316" s="11" t="s">
        <v>255</v>
      </c>
      <c r="F316" s="1" t="s">
        <v>47</v>
      </c>
      <c r="G316" s="59" t="s">
        <v>308</v>
      </c>
      <c r="H316" s="1" t="s">
        <v>616</v>
      </c>
    </row>
    <row r="317" spans="1:8" x14ac:dyDescent="0.25">
      <c r="A317" s="2" t="s">
        <v>542</v>
      </c>
      <c r="B317" s="2" t="s">
        <v>157</v>
      </c>
      <c r="C317" s="2" t="s">
        <v>180</v>
      </c>
      <c r="D317" s="2" t="s">
        <v>15</v>
      </c>
      <c r="E317" s="38" t="s">
        <v>255</v>
      </c>
      <c r="F317" s="1" t="s">
        <v>35</v>
      </c>
      <c r="G317" s="59" t="s">
        <v>255</v>
      </c>
      <c r="H317" s="1" t="s">
        <v>616</v>
      </c>
    </row>
    <row r="318" spans="1:8" x14ac:dyDescent="0.25">
      <c r="A318" s="2" t="s">
        <v>542</v>
      </c>
      <c r="B318" s="2" t="s">
        <v>157</v>
      </c>
      <c r="C318" s="2" t="s">
        <v>180</v>
      </c>
      <c r="D318" s="1" t="s">
        <v>14</v>
      </c>
      <c r="E318" s="38" t="s">
        <v>255</v>
      </c>
      <c r="F318" s="1" t="s">
        <v>14</v>
      </c>
      <c r="G318" s="1" t="s">
        <v>255</v>
      </c>
      <c r="H318" s="1" t="s">
        <v>616</v>
      </c>
    </row>
    <row r="319" spans="1:8" x14ac:dyDescent="0.25">
      <c r="A319" s="2" t="s">
        <v>542</v>
      </c>
      <c r="B319" s="2" t="s">
        <v>157</v>
      </c>
      <c r="C319" s="3" t="s">
        <v>179</v>
      </c>
      <c r="D319" s="2" t="s">
        <v>16</v>
      </c>
      <c r="E319" s="9" t="s">
        <v>255</v>
      </c>
      <c r="F319" s="1" t="s">
        <v>100</v>
      </c>
      <c r="G319" s="1" t="s">
        <v>255</v>
      </c>
      <c r="H319" s="1" t="s">
        <v>617</v>
      </c>
    </row>
    <row r="320" spans="1:8" x14ac:dyDescent="0.25">
      <c r="A320" s="2" t="s">
        <v>542</v>
      </c>
      <c r="B320" s="2" t="s">
        <v>157</v>
      </c>
      <c r="C320" s="3" t="s">
        <v>179</v>
      </c>
      <c r="D320" s="2" t="s">
        <v>16</v>
      </c>
      <c r="E320" s="9" t="s">
        <v>255</v>
      </c>
      <c r="F320" s="1" t="s">
        <v>101</v>
      </c>
      <c r="G320" s="1" t="s">
        <v>255</v>
      </c>
      <c r="H320" s="1" t="s">
        <v>617</v>
      </c>
    </row>
    <row r="321" spans="1:8" x14ac:dyDescent="0.25">
      <c r="A321" s="2" t="s">
        <v>542</v>
      </c>
      <c r="B321" s="2" t="s">
        <v>157</v>
      </c>
      <c r="C321" s="3" t="s">
        <v>179</v>
      </c>
      <c r="D321" s="2" t="s">
        <v>16</v>
      </c>
      <c r="E321" s="9" t="s">
        <v>255</v>
      </c>
      <c r="F321" s="1" t="s">
        <v>102</v>
      </c>
      <c r="G321" s="1" t="s">
        <v>255</v>
      </c>
      <c r="H321" s="1" t="s">
        <v>617</v>
      </c>
    </row>
    <row r="322" spans="1:8" x14ac:dyDescent="0.25">
      <c r="A322" s="2" t="s">
        <v>542</v>
      </c>
      <c r="B322" s="2" t="s">
        <v>157</v>
      </c>
      <c r="C322" s="3" t="s">
        <v>179</v>
      </c>
      <c r="D322" s="2" t="s">
        <v>16</v>
      </c>
      <c r="E322" s="9" t="s">
        <v>255</v>
      </c>
      <c r="F322" s="1" t="s">
        <v>107</v>
      </c>
      <c r="G322" s="1" t="s">
        <v>255</v>
      </c>
      <c r="H322" s="1" t="s">
        <v>617</v>
      </c>
    </row>
    <row r="323" spans="1:8" x14ac:dyDescent="0.25">
      <c r="A323" s="2" t="s">
        <v>542</v>
      </c>
      <c r="B323" s="2" t="s">
        <v>157</v>
      </c>
      <c r="C323" s="3" t="s">
        <v>179</v>
      </c>
      <c r="D323" s="1" t="s">
        <v>14</v>
      </c>
      <c r="E323" s="38" t="s">
        <v>255</v>
      </c>
      <c r="F323" s="1" t="s">
        <v>14</v>
      </c>
      <c r="G323" s="1" t="s">
        <v>255</v>
      </c>
      <c r="H323" s="1" t="s">
        <v>617</v>
      </c>
    </row>
    <row r="324" spans="1:8" x14ac:dyDescent="0.25">
      <c r="A324" s="2" t="s">
        <v>542</v>
      </c>
      <c r="B324" s="2" t="s">
        <v>155</v>
      </c>
      <c r="C324" s="3" t="s">
        <v>315</v>
      </c>
      <c r="D324" s="2" t="s">
        <v>12</v>
      </c>
      <c r="E324" s="11" t="s">
        <v>308</v>
      </c>
      <c r="F324" s="1" t="s">
        <v>35</v>
      </c>
      <c r="G324" s="59" t="s">
        <v>257</v>
      </c>
      <c r="H324" s="1" t="s">
        <v>618</v>
      </c>
    </row>
    <row r="325" spans="1:8" x14ac:dyDescent="0.25">
      <c r="A325" s="2" t="s">
        <v>542</v>
      </c>
      <c r="B325" s="2" t="s">
        <v>155</v>
      </c>
      <c r="C325" s="3" t="s">
        <v>315</v>
      </c>
      <c r="D325" s="2" t="s">
        <v>12</v>
      </c>
      <c r="E325" s="11" t="s">
        <v>308</v>
      </c>
      <c r="F325" s="1" t="s">
        <v>665</v>
      </c>
      <c r="G325" s="59" t="s">
        <v>255</v>
      </c>
      <c r="H325" s="1" t="s">
        <v>618</v>
      </c>
    </row>
    <row r="326" spans="1:8" x14ac:dyDescent="0.25">
      <c r="A326" s="2" t="s">
        <v>542</v>
      </c>
      <c r="B326" s="2" t="s">
        <v>155</v>
      </c>
      <c r="C326" s="3" t="s">
        <v>315</v>
      </c>
      <c r="D326" s="2" t="s">
        <v>12</v>
      </c>
      <c r="E326" s="11" t="s">
        <v>308</v>
      </c>
      <c r="F326" s="4" t="s">
        <v>36</v>
      </c>
      <c r="G326" s="59" t="s">
        <v>257</v>
      </c>
      <c r="H326" s="1" t="s">
        <v>618</v>
      </c>
    </row>
    <row r="327" spans="1:8" x14ac:dyDescent="0.25">
      <c r="A327" s="2" t="s">
        <v>542</v>
      </c>
      <c r="B327" s="2" t="s">
        <v>155</v>
      </c>
      <c r="C327" s="3" t="s">
        <v>315</v>
      </c>
      <c r="D327" s="2" t="s">
        <v>12</v>
      </c>
      <c r="E327" s="11" t="s">
        <v>308</v>
      </c>
      <c r="F327" s="4" t="s">
        <v>37</v>
      </c>
      <c r="G327" s="59" t="s">
        <v>257</v>
      </c>
      <c r="H327" s="1" t="s">
        <v>618</v>
      </c>
    </row>
    <row r="328" spans="1:8" x14ac:dyDescent="0.25">
      <c r="A328" s="2" t="s">
        <v>542</v>
      </c>
      <c r="B328" s="2" t="s">
        <v>155</v>
      </c>
      <c r="C328" s="3" t="s">
        <v>315</v>
      </c>
      <c r="D328" s="2" t="s">
        <v>12</v>
      </c>
      <c r="E328" s="11" t="s">
        <v>308</v>
      </c>
      <c r="F328" s="4" t="s">
        <v>58</v>
      </c>
      <c r="G328" s="59" t="s">
        <v>257</v>
      </c>
      <c r="H328" s="1" t="s">
        <v>618</v>
      </c>
    </row>
    <row r="329" spans="1:8" x14ac:dyDescent="0.25">
      <c r="A329" s="2" t="s">
        <v>542</v>
      </c>
      <c r="B329" s="2" t="s">
        <v>155</v>
      </c>
      <c r="C329" s="3" t="s">
        <v>315</v>
      </c>
      <c r="D329" s="2" t="s">
        <v>12</v>
      </c>
      <c r="E329" s="11" t="s">
        <v>308</v>
      </c>
      <c r="F329" s="1" t="s">
        <v>40</v>
      </c>
      <c r="G329" s="59" t="s">
        <v>257</v>
      </c>
      <c r="H329" s="1" t="s">
        <v>618</v>
      </c>
    </row>
    <row r="330" spans="1:8" x14ac:dyDescent="0.25">
      <c r="A330" s="2" t="s">
        <v>542</v>
      </c>
      <c r="B330" s="2" t="s">
        <v>155</v>
      </c>
      <c r="C330" s="3" t="s">
        <v>315</v>
      </c>
      <c r="D330" s="2" t="s">
        <v>12</v>
      </c>
      <c r="E330" s="11" t="s">
        <v>308</v>
      </c>
      <c r="F330" s="1" t="s">
        <v>26</v>
      </c>
      <c r="G330" s="59" t="s">
        <v>257</v>
      </c>
      <c r="H330" s="1" t="s">
        <v>618</v>
      </c>
    </row>
    <row r="331" spans="1:8" x14ac:dyDescent="0.25">
      <c r="A331" s="2" t="s">
        <v>542</v>
      </c>
      <c r="B331" s="2" t="s">
        <v>155</v>
      </c>
      <c r="C331" s="3" t="s">
        <v>315</v>
      </c>
      <c r="D331" s="2" t="s">
        <v>12</v>
      </c>
      <c r="E331" s="11" t="s">
        <v>308</v>
      </c>
      <c r="F331" s="1" t="s">
        <v>47</v>
      </c>
      <c r="G331" s="59" t="s">
        <v>257</v>
      </c>
      <c r="H331" s="1" t="s">
        <v>618</v>
      </c>
    </row>
    <row r="332" spans="1:8" x14ac:dyDescent="0.25">
      <c r="A332" s="2" t="s">
        <v>542</v>
      </c>
      <c r="B332" s="2" t="s">
        <v>155</v>
      </c>
      <c r="C332" s="3" t="s">
        <v>315</v>
      </c>
      <c r="D332" s="2" t="s">
        <v>12</v>
      </c>
      <c r="E332" s="11" t="s">
        <v>308</v>
      </c>
      <c r="F332" s="1" t="s">
        <v>23</v>
      </c>
      <c r="G332" s="59" t="s">
        <v>257</v>
      </c>
      <c r="H332" s="1" t="s">
        <v>618</v>
      </c>
    </row>
    <row r="333" spans="1:8" x14ac:dyDescent="0.25">
      <c r="A333" s="2" t="s">
        <v>542</v>
      </c>
      <c r="B333" s="2" t="s">
        <v>155</v>
      </c>
      <c r="C333" s="3" t="s">
        <v>315</v>
      </c>
      <c r="D333" s="2" t="s">
        <v>12</v>
      </c>
      <c r="E333" s="11" t="s">
        <v>308</v>
      </c>
      <c r="F333" s="4" t="s">
        <v>25</v>
      </c>
      <c r="G333" s="59" t="s">
        <v>257</v>
      </c>
      <c r="H333" s="1" t="s">
        <v>618</v>
      </c>
    </row>
    <row r="334" spans="1:8" x14ac:dyDescent="0.25">
      <c r="A334" s="2" t="s">
        <v>542</v>
      </c>
      <c r="B334" s="2" t="s">
        <v>155</v>
      </c>
      <c r="C334" s="3" t="s">
        <v>315</v>
      </c>
      <c r="D334" s="2" t="s">
        <v>12</v>
      </c>
      <c r="E334" s="11" t="s">
        <v>308</v>
      </c>
      <c r="F334" s="1" t="s">
        <v>24</v>
      </c>
      <c r="G334" s="59" t="s">
        <v>257</v>
      </c>
      <c r="H334" s="1" t="s">
        <v>618</v>
      </c>
    </row>
    <row r="335" spans="1:8" x14ac:dyDescent="0.25">
      <c r="A335" s="2" t="s">
        <v>542</v>
      </c>
      <c r="B335" s="2" t="s">
        <v>155</v>
      </c>
      <c r="C335" s="3" t="s">
        <v>315</v>
      </c>
      <c r="D335" s="2" t="s">
        <v>12</v>
      </c>
      <c r="E335" s="11" t="s">
        <v>308</v>
      </c>
      <c r="F335" s="1" t="s">
        <v>666</v>
      </c>
      <c r="G335" s="59" t="s">
        <v>255</v>
      </c>
      <c r="H335" s="1" t="s">
        <v>618</v>
      </c>
    </row>
    <row r="336" spans="1:8" x14ac:dyDescent="0.25">
      <c r="A336" s="2" t="s">
        <v>542</v>
      </c>
      <c r="B336" s="2" t="s">
        <v>155</v>
      </c>
      <c r="C336" s="3" t="s">
        <v>315</v>
      </c>
      <c r="D336" s="2" t="s">
        <v>286</v>
      </c>
      <c r="E336" s="11" t="s">
        <v>255</v>
      </c>
      <c r="F336" s="1" t="s">
        <v>60</v>
      </c>
      <c r="G336" s="59" t="s">
        <v>255</v>
      </c>
      <c r="H336" s="1" t="s">
        <v>618</v>
      </c>
    </row>
    <row r="337" spans="1:8" x14ac:dyDescent="0.25">
      <c r="A337" s="2" t="s">
        <v>542</v>
      </c>
      <c r="B337" s="2" t="s">
        <v>155</v>
      </c>
      <c r="C337" s="3" t="s">
        <v>315</v>
      </c>
      <c r="D337" s="2" t="s">
        <v>286</v>
      </c>
      <c r="E337" s="11" t="s">
        <v>255</v>
      </c>
      <c r="F337" s="1" t="s">
        <v>61</v>
      </c>
      <c r="G337" s="59" t="s">
        <v>255</v>
      </c>
      <c r="H337" s="1" t="s">
        <v>618</v>
      </c>
    </row>
    <row r="338" spans="1:8" x14ac:dyDescent="0.25">
      <c r="A338" s="2" t="s">
        <v>542</v>
      </c>
      <c r="B338" s="2" t="s">
        <v>155</v>
      </c>
      <c r="C338" s="3" t="s">
        <v>315</v>
      </c>
      <c r="D338" s="2" t="s">
        <v>286</v>
      </c>
      <c r="E338" s="11" t="s">
        <v>255</v>
      </c>
      <c r="F338" s="1" t="s">
        <v>62</v>
      </c>
      <c r="G338" s="59" t="s">
        <v>254</v>
      </c>
      <c r="H338" s="1" t="s">
        <v>618</v>
      </c>
    </row>
    <row r="339" spans="1:8" x14ac:dyDescent="0.25">
      <c r="A339" s="2" t="s">
        <v>542</v>
      </c>
      <c r="B339" s="2" t="s">
        <v>155</v>
      </c>
      <c r="C339" s="3" t="s">
        <v>315</v>
      </c>
      <c r="D339" s="2" t="s">
        <v>286</v>
      </c>
      <c r="E339" s="11" t="s">
        <v>255</v>
      </c>
      <c r="F339" s="1" t="s">
        <v>63</v>
      </c>
      <c r="G339" s="59" t="s">
        <v>254</v>
      </c>
      <c r="H339" s="1" t="s">
        <v>618</v>
      </c>
    </row>
    <row r="340" spans="1:8" x14ac:dyDescent="0.25">
      <c r="A340" s="2" t="s">
        <v>542</v>
      </c>
      <c r="B340" s="2" t="s">
        <v>155</v>
      </c>
      <c r="C340" s="3" t="s">
        <v>315</v>
      </c>
      <c r="D340" s="2" t="s">
        <v>286</v>
      </c>
      <c r="E340" s="11" t="s">
        <v>255</v>
      </c>
      <c r="F340" s="1" t="s">
        <v>64</v>
      </c>
      <c r="G340" s="59" t="s">
        <v>254</v>
      </c>
      <c r="H340" s="1" t="s">
        <v>618</v>
      </c>
    </row>
    <row r="341" spans="1:8" x14ac:dyDescent="0.25">
      <c r="A341" s="2" t="s">
        <v>542</v>
      </c>
      <c r="B341" s="2" t="s">
        <v>155</v>
      </c>
      <c r="C341" s="3" t="s">
        <v>315</v>
      </c>
      <c r="D341" s="2" t="s">
        <v>286</v>
      </c>
      <c r="E341" s="11" t="s">
        <v>255</v>
      </c>
      <c r="F341" s="1" t="s">
        <v>65</v>
      </c>
      <c r="G341" s="59" t="s">
        <v>254</v>
      </c>
      <c r="H341" s="1" t="s">
        <v>618</v>
      </c>
    </row>
    <row r="342" spans="1:8" x14ac:dyDescent="0.25">
      <c r="A342" s="2" t="s">
        <v>542</v>
      </c>
      <c r="B342" s="2" t="s">
        <v>155</v>
      </c>
      <c r="C342" s="3" t="s">
        <v>315</v>
      </c>
      <c r="D342" s="2" t="s">
        <v>15</v>
      </c>
      <c r="E342" s="38" t="s">
        <v>308</v>
      </c>
      <c r="F342" s="1" t="s">
        <v>35</v>
      </c>
      <c r="G342" s="59" t="s">
        <v>308</v>
      </c>
      <c r="H342" s="1" t="s">
        <v>618</v>
      </c>
    </row>
    <row r="343" spans="1:8" x14ac:dyDescent="0.25">
      <c r="A343" s="2" t="s">
        <v>542</v>
      </c>
      <c r="B343" s="2" t="s">
        <v>155</v>
      </c>
      <c r="C343" s="3" t="s">
        <v>369</v>
      </c>
      <c r="D343" s="1" t="s">
        <v>14</v>
      </c>
      <c r="E343" s="38" t="s">
        <v>255</v>
      </c>
      <c r="F343" s="1" t="s">
        <v>14</v>
      </c>
      <c r="G343" s="1" t="s">
        <v>255</v>
      </c>
      <c r="H343" s="1" t="s">
        <v>618</v>
      </c>
    </row>
    <row r="344" spans="1:8" ht="15" customHeight="1" x14ac:dyDescent="0.25">
      <c r="A344" s="2" t="s">
        <v>542</v>
      </c>
      <c r="B344" s="2" t="s">
        <v>155</v>
      </c>
      <c r="C344" s="3" t="s">
        <v>318</v>
      </c>
      <c r="D344" s="2" t="s">
        <v>12</v>
      </c>
      <c r="E344" s="38" t="s">
        <v>308</v>
      </c>
      <c r="F344" s="1" t="s">
        <v>46</v>
      </c>
      <c r="G344" s="59" t="s">
        <v>257</v>
      </c>
      <c r="H344" s="1" t="s">
        <v>619</v>
      </c>
    </row>
    <row r="345" spans="1:8" x14ac:dyDescent="0.25">
      <c r="A345" s="2" t="s">
        <v>542</v>
      </c>
      <c r="B345" s="2" t="s">
        <v>155</v>
      </c>
      <c r="C345" s="3" t="s">
        <v>318</v>
      </c>
      <c r="D345" s="2" t="s">
        <v>12</v>
      </c>
      <c r="E345" s="38" t="s">
        <v>308</v>
      </c>
      <c r="F345" s="1" t="s">
        <v>667</v>
      </c>
      <c r="G345" s="59" t="s">
        <v>255</v>
      </c>
      <c r="H345" s="1" t="s">
        <v>619</v>
      </c>
    </row>
    <row r="346" spans="1:8" x14ac:dyDescent="0.25">
      <c r="A346" s="2" t="s">
        <v>542</v>
      </c>
      <c r="B346" s="2" t="s">
        <v>155</v>
      </c>
      <c r="C346" s="3" t="s">
        <v>318</v>
      </c>
      <c r="D346" s="2" t="s">
        <v>12</v>
      </c>
      <c r="E346" s="38" t="s">
        <v>308</v>
      </c>
      <c r="F346" s="1" t="s">
        <v>303</v>
      </c>
      <c r="G346" s="59" t="s">
        <v>257</v>
      </c>
      <c r="H346" s="1" t="s">
        <v>619</v>
      </c>
    </row>
    <row r="347" spans="1:8" x14ac:dyDescent="0.25">
      <c r="A347" s="2" t="s">
        <v>542</v>
      </c>
      <c r="B347" s="2" t="s">
        <v>155</v>
      </c>
      <c r="C347" s="3" t="s">
        <v>318</v>
      </c>
      <c r="D347" s="2" t="s">
        <v>12</v>
      </c>
      <c r="E347" s="38" t="s">
        <v>308</v>
      </c>
      <c r="F347" s="1" t="s">
        <v>26</v>
      </c>
      <c r="G347" s="59" t="s">
        <v>257</v>
      </c>
      <c r="H347" s="1" t="s">
        <v>619</v>
      </c>
    </row>
    <row r="348" spans="1:8" x14ac:dyDescent="0.25">
      <c r="A348" s="2" t="s">
        <v>542</v>
      </c>
      <c r="B348" s="2" t="s">
        <v>155</v>
      </c>
      <c r="C348" s="3" t="s">
        <v>318</v>
      </c>
      <c r="D348" s="2" t="s">
        <v>12</v>
      </c>
      <c r="E348" s="38" t="s">
        <v>308</v>
      </c>
      <c r="F348" s="1" t="s">
        <v>47</v>
      </c>
      <c r="G348" s="59" t="s">
        <v>257</v>
      </c>
      <c r="H348" s="1" t="s">
        <v>619</v>
      </c>
    </row>
    <row r="349" spans="1:8" x14ac:dyDescent="0.25">
      <c r="A349" s="2" t="s">
        <v>542</v>
      </c>
      <c r="B349" s="2" t="s">
        <v>155</v>
      </c>
      <c r="C349" s="3" t="s">
        <v>318</v>
      </c>
      <c r="D349" s="2" t="s">
        <v>12</v>
      </c>
      <c r="E349" s="38" t="s">
        <v>308</v>
      </c>
      <c r="F349" s="1" t="s">
        <v>23</v>
      </c>
      <c r="G349" s="59" t="s">
        <v>257</v>
      </c>
      <c r="H349" s="1" t="s">
        <v>619</v>
      </c>
    </row>
    <row r="350" spans="1:8" x14ac:dyDescent="0.25">
      <c r="A350" s="2" t="s">
        <v>542</v>
      </c>
      <c r="B350" s="2" t="s">
        <v>155</v>
      </c>
      <c r="C350" s="3" t="s">
        <v>318</v>
      </c>
      <c r="D350" s="2" t="s">
        <v>12</v>
      </c>
      <c r="E350" s="38" t="s">
        <v>308</v>
      </c>
      <c r="F350" s="1" t="s">
        <v>24</v>
      </c>
      <c r="G350" s="59" t="s">
        <v>257</v>
      </c>
      <c r="H350" s="1" t="s">
        <v>619</v>
      </c>
    </row>
    <row r="351" spans="1:8" ht="15" customHeight="1" x14ac:dyDescent="0.25">
      <c r="A351" s="2" t="s">
        <v>542</v>
      </c>
      <c r="B351" s="2" t="s">
        <v>155</v>
      </c>
      <c r="C351" s="3" t="s">
        <v>318</v>
      </c>
      <c r="D351" s="2" t="s">
        <v>12</v>
      </c>
      <c r="E351" s="38" t="s">
        <v>308</v>
      </c>
      <c r="F351" s="4" t="s">
        <v>25</v>
      </c>
      <c r="G351" s="59" t="s">
        <v>257</v>
      </c>
      <c r="H351" s="1" t="s">
        <v>619</v>
      </c>
    </row>
    <row r="352" spans="1:8" x14ac:dyDescent="0.25">
      <c r="A352" s="2" t="s">
        <v>542</v>
      </c>
      <c r="B352" s="2" t="s">
        <v>155</v>
      </c>
      <c r="C352" s="3" t="s">
        <v>318</v>
      </c>
      <c r="D352" s="2" t="s">
        <v>12</v>
      </c>
      <c r="E352" s="38" t="s">
        <v>308</v>
      </c>
      <c r="F352" s="1" t="s">
        <v>666</v>
      </c>
      <c r="G352" s="59" t="s">
        <v>255</v>
      </c>
      <c r="H352" s="1" t="s">
        <v>619</v>
      </c>
    </row>
    <row r="353" spans="1:8" x14ac:dyDescent="0.25">
      <c r="A353" s="2" t="s">
        <v>542</v>
      </c>
      <c r="B353" s="2" t="s">
        <v>155</v>
      </c>
      <c r="C353" s="3" t="s">
        <v>318</v>
      </c>
      <c r="D353" s="2" t="s">
        <v>12</v>
      </c>
      <c r="E353" s="38" t="s">
        <v>308</v>
      </c>
      <c r="F353" s="1" t="s">
        <v>304</v>
      </c>
      <c r="G353" s="59" t="s">
        <v>257</v>
      </c>
      <c r="H353" s="1" t="s">
        <v>619</v>
      </c>
    </row>
    <row r="354" spans="1:8" x14ac:dyDescent="0.25">
      <c r="A354" s="2" t="s">
        <v>542</v>
      </c>
      <c r="B354" s="2" t="s">
        <v>155</v>
      </c>
      <c r="C354" s="3" t="s">
        <v>318</v>
      </c>
      <c r="D354" s="2" t="s">
        <v>286</v>
      </c>
      <c r="E354" s="11" t="s">
        <v>255</v>
      </c>
      <c r="F354" s="1" t="s">
        <v>60</v>
      </c>
      <c r="G354" s="59" t="s">
        <v>255</v>
      </c>
      <c r="H354" s="1" t="s">
        <v>619</v>
      </c>
    </row>
    <row r="355" spans="1:8" x14ac:dyDescent="0.25">
      <c r="A355" s="2" t="s">
        <v>542</v>
      </c>
      <c r="B355" s="2" t="s">
        <v>155</v>
      </c>
      <c r="C355" s="3" t="s">
        <v>318</v>
      </c>
      <c r="D355" s="2" t="s">
        <v>286</v>
      </c>
      <c r="E355" s="11" t="s">
        <v>255</v>
      </c>
      <c r="F355" s="1" t="s">
        <v>61</v>
      </c>
      <c r="G355" s="59" t="s">
        <v>255</v>
      </c>
      <c r="H355" s="1" t="s">
        <v>619</v>
      </c>
    </row>
    <row r="356" spans="1:8" x14ac:dyDescent="0.25">
      <c r="A356" s="2" t="s">
        <v>542</v>
      </c>
      <c r="B356" s="2" t="s">
        <v>155</v>
      </c>
      <c r="C356" s="3" t="s">
        <v>318</v>
      </c>
      <c r="D356" s="2" t="s">
        <v>15</v>
      </c>
      <c r="E356" s="38" t="s">
        <v>308</v>
      </c>
      <c r="F356" s="1" t="s">
        <v>46</v>
      </c>
      <c r="G356" s="59" t="s">
        <v>308</v>
      </c>
      <c r="H356" s="1" t="s">
        <v>619</v>
      </c>
    </row>
    <row r="357" spans="1:8" x14ac:dyDescent="0.25">
      <c r="A357" s="2" t="s">
        <v>542</v>
      </c>
      <c r="B357" s="2" t="s">
        <v>155</v>
      </c>
      <c r="C357" s="3" t="s">
        <v>318</v>
      </c>
      <c r="D357" s="1" t="s">
        <v>14</v>
      </c>
      <c r="E357" s="38" t="s">
        <v>255</v>
      </c>
      <c r="F357" s="1" t="s">
        <v>14</v>
      </c>
      <c r="G357" s="1" t="s">
        <v>255</v>
      </c>
      <c r="H357" s="1" t="s">
        <v>619</v>
      </c>
    </row>
    <row r="358" spans="1:8" x14ac:dyDescent="0.25">
      <c r="A358" s="2" t="s">
        <v>542</v>
      </c>
      <c r="B358" s="2" t="s">
        <v>155</v>
      </c>
      <c r="C358" s="3" t="s">
        <v>317</v>
      </c>
      <c r="D358" s="2" t="s">
        <v>12</v>
      </c>
      <c r="E358" s="11" t="s">
        <v>255</v>
      </c>
      <c r="F358" s="1" t="s">
        <v>42</v>
      </c>
      <c r="G358" s="59" t="s">
        <v>308</v>
      </c>
      <c r="H358" s="1" t="s">
        <v>620</v>
      </c>
    </row>
    <row r="359" spans="1:8" x14ac:dyDescent="0.25">
      <c r="A359" s="2" t="s">
        <v>542</v>
      </c>
      <c r="B359" s="2" t="s">
        <v>155</v>
      </c>
      <c r="C359" s="3" t="s">
        <v>317</v>
      </c>
      <c r="D359" s="2" t="s">
        <v>12</v>
      </c>
      <c r="E359" s="11" t="s">
        <v>255</v>
      </c>
      <c r="F359" s="1" t="s">
        <v>43</v>
      </c>
      <c r="G359" s="59" t="s">
        <v>308</v>
      </c>
      <c r="H359" s="1" t="s">
        <v>620</v>
      </c>
    </row>
    <row r="360" spans="1:8" x14ac:dyDescent="0.25">
      <c r="A360" s="2" t="s">
        <v>542</v>
      </c>
      <c r="B360" s="2" t="s">
        <v>155</v>
      </c>
      <c r="C360" s="3" t="s">
        <v>317</v>
      </c>
      <c r="D360" s="2" t="s">
        <v>12</v>
      </c>
      <c r="E360" s="11" t="s">
        <v>255</v>
      </c>
      <c r="F360" s="1" t="s">
        <v>668</v>
      </c>
      <c r="G360" s="59" t="s">
        <v>255</v>
      </c>
      <c r="H360" s="1" t="s">
        <v>620</v>
      </c>
    </row>
    <row r="361" spans="1:8" x14ac:dyDescent="0.25">
      <c r="A361" s="2" t="s">
        <v>542</v>
      </c>
      <c r="B361" s="2" t="s">
        <v>155</v>
      </c>
      <c r="C361" s="3" t="s">
        <v>317</v>
      </c>
      <c r="D361" s="2" t="s">
        <v>12</v>
      </c>
      <c r="E361" s="11" t="s">
        <v>255</v>
      </c>
      <c r="F361" s="1" t="s">
        <v>26</v>
      </c>
      <c r="G361" s="59" t="s">
        <v>257</v>
      </c>
      <c r="H361" s="1" t="s">
        <v>620</v>
      </c>
    </row>
    <row r="362" spans="1:8" x14ac:dyDescent="0.25">
      <c r="A362" s="2" t="s">
        <v>542</v>
      </c>
      <c r="B362" s="2" t="s">
        <v>155</v>
      </c>
      <c r="C362" s="3" t="s">
        <v>317</v>
      </c>
      <c r="D362" s="2" t="s">
        <v>12</v>
      </c>
      <c r="E362" s="11" t="s">
        <v>255</v>
      </c>
      <c r="F362" s="1" t="s">
        <v>47</v>
      </c>
      <c r="G362" s="59" t="s">
        <v>257</v>
      </c>
      <c r="H362" s="1" t="s">
        <v>620</v>
      </c>
    </row>
    <row r="363" spans="1:8" x14ac:dyDescent="0.25">
      <c r="A363" s="2" t="s">
        <v>542</v>
      </c>
      <c r="B363" s="2" t="s">
        <v>155</v>
      </c>
      <c r="C363" s="3" t="s">
        <v>317</v>
      </c>
      <c r="D363" s="2" t="s">
        <v>12</v>
      </c>
      <c r="E363" s="11" t="s">
        <v>255</v>
      </c>
      <c r="F363" s="1" t="s">
        <v>23</v>
      </c>
      <c r="G363" s="59" t="s">
        <v>257</v>
      </c>
      <c r="H363" s="1" t="s">
        <v>620</v>
      </c>
    </row>
    <row r="364" spans="1:8" x14ac:dyDescent="0.25">
      <c r="A364" s="2" t="s">
        <v>542</v>
      </c>
      <c r="B364" s="2" t="s">
        <v>155</v>
      </c>
      <c r="C364" s="3" t="s">
        <v>317</v>
      </c>
      <c r="D364" s="2" t="s">
        <v>12</v>
      </c>
      <c r="E364" s="11" t="s">
        <v>255</v>
      </c>
      <c r="F364" s="1" t="s">
        <v>24</v>
      </c>
      <c r="G364" s="59" t="s">
        <v>257</v>
      </c>
      <c r="H364" s="1" t="s">
        <v>620</v>
      </c>
    </row>
    <row r="365" spans="1:8" x14ac:dyDescent="0.25">
      <c r="A365" s="2" t="s">
        <v>542</v>
      </c>
      <c r="B365" s="2" t="s">
        <v>155</v>
      </c>
      <c r="C365" s="3" t="s">
        <v>317</v>
      </c>
      <c r="D365" s="2" t="s">
        <v>12</v>
      </c>
      <c r="E365" s="11" t="s">
        <v>255</v>
      </c>
      <c r="F365" s="1" t="s">
        <v>25</v>
      </c>
      <c r="G365" s="59" t="s">
        <v>257</v>
      </c>
      <c r="H365" s="1" t="s">
        <v>620</v>
      </c>
    </row>
    <row r="366" spans="1:8" x14ac:dyDescent="0.25">
      <c r="A366" s="2" t="s">
        <v>542</v>
      </c>
      <c r="B366" s="2" t="s">
        <v>155</v>
      </c>
      <c r="C366" s="3" t="s">
        <v>317</v>
      </c>
      <c r="D366" s="2" t="s">
        <v>12</v>
      </c>
      <c r="E366" s="11" t="s">
        <v>255</v>
      </c>
      <c r="F366" s="1" t="s">
        <v>666</v>
      </c>
      <c r="G366" s="59" t="s">
        <v>255</v>
      </c>
      <c r="H366" s="1" t="s">
        <v>620</v>
      </c>
    </row>
    <row r="367" spans="1:8" x14ac:dyDescent="0.25">
      <c r="A367" s="2" t="s">
        <v>542</v>
      </c>
      <c r="B367" s="2" t="s">
        <v>155</v>
      </c>
      <c r="C367" s="3" t="s">
        <v>317</v>
      </c>
      <c r="D367" s="2" t="s">
        <v>12</v>
      </c>
      <c r="E367" s="11" t="s">
        <v>255</v>
      </c>
      <c r="F367" s="1" t="s">
        <v>669</v>
      </c>
      <c r="G367" s="59" t="s">
        <v>255</v>
      </c>
      <c r="H367" s="1" t="s">
        <v>620</v>
      </c>
    </row>
    <row r="368" spans="1:8" x14ac:dyDescent="0.25">
      <c r="A368" s="2" t="s">
        <v>542</v>
      </c>
      <c r="B368" s="2" t="s">
        <v>155</v>
      </c>
      <c r="C368" s="3" t="s">
        <v>317</v>
      </c>
      <c r="D368" s="2" t="s">
        <v>286</v>
      </c>
      <c r="E368" s="11" t="s">
        <v>255</v>
      </c>
      <c r="F368" s="1" t="s">
        <v>60</v>
      </c>
      <c r="G368" s="59" t="s">
        <v>255</v>
      </c>
      <c r="H368" s="1" t="s">
        <v>620</v>
      </c>
    </row>
    <row r="369" spans="1:8" x14ac:dyDescent="0.25">
      <c r="A369" s="2" t="s">
        <v>542</v>
      </c>
      <c r="B369" s="2" t="s">
        <v>155</v>
      </c>
      <c r="C369" s="3" t="s">
        <v>317</v>
      </c>
      <c r="D369" s="2" t="s">
        <v>286</v>
      </c>
      <c r="E369" s="11" t="s">
        <v>255</v>
      </c>
      <c r="F369" s="1" t="s">
        <v>61</v>
      </c>
      <c r="G369" s="59" t="s">
        <v>255</v>
      </c>
      <c r="H369" s="1" t="s">
        <v>620</v>
      </c>
    </row>
    <row r="370" spans="1:8" x14ac:dyDescent="0.25">
      <c r="A370" s="2" t="s">
        <v>542</v>
      </c>
      <c r="B370" s="2" t="s">
        <v>155</v>
      </c>
      <c r="C370" s="3" t="s">
        <v>317</v>
      </c>
      <c r="D370" s="2" t="s">
        <v>15</v>
      </c>
      <c r="E370" s="38" t="s">
        <v>308</v>
      </c>
      <c r="F370" s="1" t="s">
        <v>42</v>
      </c>
      <c r="G370" s="59" t="s">
        <v>308</v>
      </c>
      <c r="H370" s="1" t="s">
        <v>620</v>
      </c>
    </row>
    <row r="371" spans="1:8" x14ac:dyDescent="0.25">
      <c r="A371" s="2" t="s">
        <v>542</v>
      </c>
      <c r="B371" s="2" t="s">
        <v>155</v>
      </c>
      <c r="C371" s="3" t="s">
        <v>317</v>
      </c>
      <c r="D371" s="1" t="s">
        <v>14</v>
      </c>
      <c r="E371" s="38" t="s">
        <v>255</v>
      </c>
      <c r="F371" s="1" t="s">
        <v>14</v>
      </c>
      <c r="G371" s="1" t="s">
        <v>255</v>
      </c>
      <c r="H371" s="1" t="s">
        <v>620</v>
      </c>
    </row>
    <row r="372" spans="1:8" x14ac:dyDescent="0.25">
      <c r="A372" s="2" t="s">
        <v>542</v>
      </c>
      <c r="B372" s="2" t="s">
        <v>155</v>
      </c>
      <c r="C372" s="3" t="s">
        <v>178</v>
      </c>
      <c r="D372" s="3" t="s">
        <v>10</v>
      </c>
      <c r="E372" s="11" t="s">
        <v>255</v>
      </c>
      <c r="F372" s="1" t="s">
        <v>284</v>
      </c>
      <c r="G372" s="59" t="s">
        <v>308</v>
      </c>
      <c r="H372" s="1" t="s">
        <v>621</v>
      </c>
    </row>
    <row r="373" spans="1:8" x14ac:dyDescent="0.25">
      <c r="A373" s="2" t="s">
        <v>542</v>
      </c>
      <c r="B373" s="2" t="s">
        <v>155</v>
      </c>
      <c r="C373" s="3" t="s">
        <v>178</v>
      </c>
      <c r="D373" s="3" t="s">
        <v>10</v>
      </c>
      <c r="E373" s="11" t="s">
        <v>255</v>
      </c>
      <c r="F373" s="1" t="s">
        <v>67</v>
      </c>
      <c r="G373" s="59" t="s">
        <v>255</v>
      </c>
      <c r="H373" s="1" t="s">
        <v>621</v>
      </c>
    </row>
    <row r="374" spans="1:8" x14ac:dyDescent="0.25">
      <c r="A374" s="2" t="s">
        <v>542</v>
      </c>
      <c r="B374" s="2" t="s">
        <v>155</v>
      </c>
      <c r="C374" s="3" t="s">
        <v>178</v>
      </c>
      <c r="D374" s="3" t="s">
        <v>10</v>
      </c>
      <c r="E374" s="11" t="s">
        <v>255</v>
      </c>
      <c r="F374" s="1" t="s">
        <v>662</v>
      </c>
      <c r="G374" s="59" t="s">
        <v>308</v>
      </c>
      <c r="H374" s="1" t="s">
        <v>621</v>
      </c>
    </row>
    <row r="375" spans="1:8" x14ac:dyDescent="0.25">
      <c r="A375" s="2" t="s">
        <v>542</v>
      </c>
      <c r="B375" s="2" t="s">
        <v>155</v>
      </c>
      <c r="C375" s="3" t="s">
        <v>178</v>
      </c>
      <c r="D375" s="3" t="s">
        <v>10</v>
      </c>
      <c r="E375" s="11" t="s">
        <v>255</v>
      </c>
      <c r="F375" s="1" t="s">
        <v>69</v>
      </c>
      <c r="G375" s="59" t="s">
        <v>308</v>
      </c>
      <c r="H375" s="1" t="s">
        <v>621</v>
      </c>
    </row>
    <row r="376" spans="1:8" x14ac:dyDescent="0.25">
      <c r="A376" s="2" t="s">
        <v>542</v>
      </c>
      <c r="B376" s="2" t="s">
        <v>155</v>
      </c>
      <c r="C376" s="3" t="s">
        <v>178</v>
      </c>
      <c r="D376" s="3" t="s">
        <v>10</v>
      </c>
      <c r="E376" s="11" t="s">
        <v>255</v>
      </c>
      <c r="F376" s="1" t="s">
        <v>68</v>
      </c>
      <c r="G376" s="59" t="s">
        <v>254</v>
      </c>
      <c r="H376" s="1" t="s">
        <v>621</v>
      </c>
    </row>
    <row r="377" spans="1:8" x14ac:dyDescent="0.25">
      <c r="A377" s="2" t="s">
        <v>542</v>
      </c>
      <c r="B377" s="2" t="s">
        <v>155</v>
      </c>
      <c r="C377" s="3" t="s">
        <v>178</v>
      </c>
      <c r="D377" s="3" t="s">
        <v>10</v>
      </c>
      <c r="E377" s="11" t="s">
        <v>255</v>
      </c>
      <c r="F377" s="1" t="s">
        <v>60</v>
      </c>
      <c r="G377" s="59" t="s">
        <v>254</v>
      </c>
      <c r="H377" s="1" t="s">
        <v>621</v>
      </c>
    </row>
    <row r="378" spans="1:8" x14ac:dyDescent="0.25">
      <c r="A378" s="2" t="s">
        <v>542</v>
      </c>
      <c r="B378" s="2" t="s">
        <v>155</v>
      </c>
      <c r="C378" s="3" t="s">
        <v>178</v>
      </c>
      <c r="D378" s="2" t="s">
        <v>12</v>
      </c>
      <c r="E378" s="11" t="s">
        <v>255</v>
      </c>
      <c r="F378" s="1" t="s">
        <v>26</v>
      </c>
      <c r="G378" s="59" t="s">
        <v>257</v>
      </c>
      <c r="H378" s="1" t="s">
        <v>621</v>
      </c>
    </row>
    <row r="379" spans="1:8" x14ac:dyDescent="0.25">
      <c r="A379" s="2" t="s">
        <v>542</v>
      </c>
      <c r="B379" s="2" t="s">
        <v>155</v>
      </c>
      <c r="C379" s="3" t="s">
        <v>178</v>
      </c>
      <c r="D379" s="2" t="s">
        <v>12</v>
      </c>
      <c r="E379" s="11" t="s">
        <v>255</v>
      </c>
      <c r="F379" s="1" t="s">
        <v>23</v>
      </c>
      <c r="G379" s="59" t="s">
        <v>257</v>
      </c>
      <c r="H379" s="1" t="s">
        <v>621</v>
      </c>
    </row>
    <row r="380" spans="1:8" x14ac:dyDescent="0.25">
      <c r="A380" s="2" t="s">
        <v>542</v>
      </c>
      <c r="B380" s="2" t="s">
        <v>155</v>
      </c>
      <c r="C380" s="3" t="s">
        <v>178</v>
      </c>
      <c r="D380" s="2" t="s">
        <v>12</v>
      </c>
      <c r="E380" s="11" t="s">
        <v>255</v>
      </c>
      <c r="F380" s="1" t="s">
        <v>24</v>
      </c>
      <c r="G380" s="59" t="s">
        <v>257</v>
      </c>
      <c r="H380" s="1" t="s">
        <v>621</v>
      </c>
    </row>
    <row r="381" spans="1:8" x14ac:dyDescent="0.25">
      <c r="A381" s="2" t="s">
        <v>542</v>
      </c>
      <c r="B381" s="2" t="s">
        <v>155</v>
      </c>
      <c r="C381" s="3" t="s">
        <v>178</v>
      </c>
      <c r="D381" s="2" t="s">
        <v>12</v>
      </c>
      <c r="E381" s="11" t="s">
        <v>255</v>
      </c>
      <c r="F381" s="1" t="s">
        <v>59</v>
      </c>
      <c r="G381" s="59" t="s">
        <v>257</v>
      </c>
      <c r="H381" s="1" t="s">
        <v>621</v>
      </c>
    </row>
    <row r="382" spans="1:8" x14ac:dyDescent="0.25">
      <c r="A382" s="2" t="s">
        <v>542</v>
      </c>
      <c r="B382" s="2" t="s">
        <v>155</v>
      </c>
      <c r="C382" s="3" t="s">
        <v>178</v>
      </c>
      <c r="D382" s="1" t="s">
        <v>14</v>
      </c>
      <c r="E382" s="38" t="s">
        <v>255</v>
      </c>
      <c r="F382" s="1" t="s">
        <v>14</v>
      </c>
      <c r="G382" s="1" t="s">
        <v>255</v>
      </c>
      <c r="H382" s="1" t="s">
        <v>621</v>
      </c>
    </row>
    <row r="383" spans="1:8" x14ac:dyDescent="0.25">
      <c r="A383" s="2" t="s">
        <v>542</v>
      </c>
      <c r="B383" s="2" t="s">
        <v>155</v>
      </c>
      <c r="C383" s="2" t="s">
        <v>177</v>
      </c>
      <c r="D383" s="2" t="s">
        <v>13</v>
      </c>
      <c r="E383" s="11" t="s">
        <v>255</v>
      </c>
      <c r="F383" s="1" t="s">
        <v>35</v>
      </c>
      <c r="G383" s="1" t="s">
        <v>255</v>
      </c>
      <c r="H383" s="1" t="s">
        <v>622</v>
      </c>
    </row>
    <row r="384" spans="1:8" x14ac:dyDescent="0.25">
      <c r="A384" s="2" t="s">
        <v>542</v>
      </c>
      <c r="B384" s="2" t="s">
        <v>155</v>
      </c>
      <c r="C384" s="2" t="s">
        <v>177</v>
      </c>
      <c r="D384" s="2" t="s">
        <v>13</v>
      </c>
      <c r="E384" s="11" t="s">
        <v>255</v>
      </c>
      <c r="F384" s="1" t="s">
        <v>78</v>
      </c>
      <c r="G384" s="1" t="s">
        <v>257</v>
      </c>
      <c r="H384" s="1" t="s">
        <v>622</v>
      </c>
    </row>
    <row r="385" spans="1:8" x14ac:dyDescent="0.25">
      <c r="A385" s="2" t="s">
        <v>542</v>
      </c>
      <c r="B385" s="2" t="s">
        <v>155</v>
      </c>
      <c r="C385" s="2" t="s">
        <v>177</v>
      </c>
      <c r="D385" s="2" t="s">
        <v>13</v>
      </c>
      <c r="E385" s="11" t="s">
        <v>255</v>
      </c>
      <c r="F385" s="1" t="s">
        <v>76</v>
      </c>
      <c r="G385" s="1" t="s">
        <v>308</v>
      </c>
      <c r="H385" s="1" t="s">
        <v>622</v>
      </c>
    </row>
    <row r="386" spans="1:8" x14ac:dyDescent="0.25">
      <c r="A386" s="2" t="s">
        <v>542</v>
      </c>
      <c r="B386" s="2" t="s">
        <v>155</v>
      </c>
      <c r="C386" s="2" t="s">
        <v>177</v>
      </c>
      <c r="D386" s="2" t="s">
        <v>13</v>
      </c>
      <c r="E386" s="11" t="s">
        <v>255</v>
      </c>
      <c r="F386" s="1" t="s">
        <v>73</v>
      </c>
      <c r="G386" s="1" t="s">
        <v>257</v>
      </c>
      <c r="H386" s="1" t="s">
        <v>622</v>
      </c>
    </row>
    <row r="387" spans="1:8" x14ac:dyDescent="0.25">
      <c r="A387" s="2" t="s">
        <v>542</v>
      </c>
      <c r="B387" s="2" t="s">
        <v>155</v>
      </c>
      <c r="C387" s="2" t="s">
        <v>177</v>
      </c>
      <c r="D387" s="2" t="s">
        <v>13</v>
      </c>
      <c r="E387" s="11" t="s">
        <v>255</v>
      </c>
      <c r="F387" s="1" t="s">
        <v>75</v>
      </c>
      <c r="G387" s="1" t="s">
        <v>308</v>
      </c>
      <c r="H387" s="1" t="s">
        <v>622</v>
      </c>
    </row>
    <row r="388" spans="1:8" x14ac:dyDescent="0.25">
      <c r="A388" s="2" t="s">
        <v>542</v>
      </c>
      <c r="B388" s="2" t="s">
        <v>155</v>
      </c>
      <c r="C388" s="2" t="s">
        <v>177</v>
      </c>
      <c r="D388" s="2" t="s">
        <v>13</v>
      </c>
      <c r="E388" s="11" t="s">
        <v>255</v>
      </c>
      <c r="F388" s="1" t="s">
        <v>80</v>
      </c>
      <c r="G388" s="1" t="s">
        <v>308</v>
      </c>
      <c r="H388" s="1" t="s">
        <v>622</v>
      </c>
    </row>
    <row r="389" spans="1:8" x14ac:dyDescent="0.25">
      <c r="A389" s="2" t="s">
        <v>542</v>
      </c>
      <c r="B389" s="2" t="s">
        <v>155</v>
      </c>
      <c r="C389" s="2" t="s">
        <v>177</v>
      </c>
      <c r="D389" s="2" t="s">
        <v>13</v>
      </c>
      <c r="E389" s="11" t="s">
        <v>255</v>
      </c>
      <c r="F389" s="1" t="s">
        <v>314</v>
      </c>
      <c r="G389" s="1" t="s">
        <v>255</v>
      </c>
      <c r="H389" s="1" t="s">
        <v>622</v>
      </c>
    </row>
    <row r="390" spans="1:8" x14ac:dyDescent="0.25">
      <c r="A390" s="2" t="s">
        <v>542</v>
      </c>
      <c r="B390" s="2" t="s">
        <v>155</v>
      </c>
      <c r="C390" s="2" t="s">
        <v>177</v>
      </c>
      <c r="D390" s="2" t="s">
        <v>13</v>
      </c>
      <c r="E390" s="11" t="s">
        <v>255</v>
      </c>
      <c r="F390" s="1" t="s">
        <v>47</v>
      </c>
      <c r="G390" s="59" t="s">
        <v>257</v>
      </c>
      <c r="H390" s="1" t="s">
        <v>622</v>
      </c>
    </row>
    <row r="391" spans="1:8" x14ac:dyDescent="0.25">
      <c r="A391" s="2" t="s">
        <v>542</v>
      </c>
      <c r="B391" s="2" t="s">
        <v>155</v>
      </c>
      <c r="C391" s="2" t="s">
        <v>177</v>
      </c>
      <c r="D391" s="2" t="s">
        <v>15</v>
      </c>
      <c r="E391" s="38" t="s">
        <v>255</v>
      </c>
      <c r="F391" s="1" t="s">
        <v>35</v>
      </c>
      <c r="G391" s="59" t="s">
        <v>255</v>
      </c>
      <c r="H391" s="1" t="s">
        <v>622</v>
      </c>
    </row>
    <row r="392" spans="1:8" x14ac:dyDescent="0.25">
      <c r="A392" s="2" t="s">
        <v>542</v>
      </c>
      <c r="B392" s="2" t="s">
        <v>155</v>
      </c>
      <c r="C392" s="2" t="s">
        <v>177</v>
      </c>
      <c r="D392" s="1" t="s">
        <v>14</v>
      </c>
      <c r="E392" s="38" t="s">
        <v>255</v>
      </c>
      <c r="F392" s="1" t="s">
        <v>14</v>
      </c>
      <c r="G392" s="1" t="s">
        <v>255</v>
      </c>
      <c r="H392" s="1" t="s">
        <v>622</v>
      </c>
    </row>
    <row r="393" spans="1:8" x14ac:dyDescent="0.25">
      <c r="A393" s="2" t="s">
        <v>542</v>
      </c>
      <c r="B393" s="2" t="s">
        <v>155</v>
      </c>
      <c r="C393" s="3" t="s">
        <v>176</v>
      </c>
      <c r="D393" s="2" t="s">
        <v>16</v>
      </c>
      <c r="E393" s="9" t="s">
        <v>308</v>
      </c>
      <c r="F393" s="1" t="s">
        <v>100</v>
      </c>
      <c r="G393" s="1" t="s">
        <v>308</v>
      </c>
      <c r="H393" s="1" t="s">
        <v>623</v>
      </c>
    </row>
    <row r="394" spans="1:8" x14ac:dyDescent="0.25">
      <c r="A394" s="2" t="s">
        <v>542</v>
      </c>
      <c r="B394" s="2" t="s">
        <v>155</v>
      </c>
      <c r="C394" s="3" t="s">
        <v>176</v>
      </c>
      <c r="D394" s="2" t="s">
        <v>16</v>
      </c>
      <c r="E394" s="9" t="s">
        <v>308</v>
      </c>
      <c r="F394" s="1" t="s">
        <v>101</v>
      </c>
      <c r="G394" s="1" t="s">
        <v>308</v>
      </c>
      <c r="H394" s="1" t="s">
        <v>623</v>
      </c>
    </row>
    <row r="395" spans="1:8" x14ac:dyDescent="0.25">
      <c r="A395" s="2" t="s">
        <v>542</v>
      </c>
      <c r="B395" s="2" t="s">
        <v>155</v>
      </c>
      <c r="C395" s="3" t="s">
        <v>176</v>
      </c>
      <c r="D395" s="2" t="s">
        <v>16</v>
      </c>
      <c r="E395" s="9" t="s">
        <v>308</v>
      </c>
      <c r="F395" s="1" t="s">
        <v>102</v>
      </c>
      <c r="G395" s="1" t="s">
        <v>308</v>
      </c>
      <c r="H395" s="1" t="s">
        <v>623</v>
      </c>
    </row>
    <row r="396" spans="1:8" x14ac:dyDescent="0.25">
      <c r="A396" s="2" t="s">
        <v>542</v>
      </c>
      <c r="B396" s="2" t="s">
        <v>155</v>
      </c>
      <c r="C396" s="3" t="s">
        <v>176</v>
      </c>
      <c r="D396" s="2" t="s">
        <v>16</v>
      </c>
      <c r="E396" s="9" t="s">
        <v>308</v>
      </c>
      <c r="F396" s="1" t="s">
        <v>107</v>
      </c>
      <c r="G396" s="1" t="s">
        <v>308</v>
      </c>
      <c r="H396" s="1" t="s">
        <v>623</v>
      </c>
    </row>
    <row r="397" spans="1:8" x14ac:dyDescent="0.25">
      <c r="A397" s="2" t="s">
        <v>542</v>
      </c>
      <c r="B397" s="2" t="s">
        <v>155</v>
      </c>
      <c r="C397" s="3" t="s">
        <v>176</v>
      </c>
      <c r="D397" s="1" t="s">
        <v>14</v>
      </c>
      <c r="E397" s="38" t="s">
        <v>255</v>
      </c>
      <c r="F397" s="1" t="s">
        <v>14</v>
      </c>
      <c r="G397" s="1" t="s">
        <v>255</v>
      </c>
      <c r="H397" s="1" t="s">
        <v>623</v>
      </c>
    </row>
    <row r="398" spans="1:8" x14ac:dyDescent="0.25">
      <c r="A398" s="2" t="s">
        <v>542</v>
      </c>
      <c r="B398" s="2" t="s">
        <v>154</v>
      </c>
      <c r="C398" s="3" t="s">
        <v>315</v>
      </c>
      <c r="D398" s="3" t="s">
        <v>10</v>
      </c>
      <c r="E398" s="11" t="s">
        <v>255</v>
      </c>
      <c r="F398" s="1" t="s">
        <v>67</v>
      </c>
      <c r="G398" s="59" t="s">
        <v>255</v>
      </c>
      <c r="H398" s="1" t="s">
        <v>624</v>
      </c>
    </row>
    <row r="399" spans="1:8" x14ac:dyDescent="0.25">
      <c r="A399" s="2" t="s">
        <v>542</v>
      </c>
      <c r="B399" s="2" t="s">
        <v>154</v>
      </c>
      <c r="C399" s="3" t="s">
        <v>315</v>
      </c>
      <c r="D399" s="3" t="s">
        <v>10</v>
      </c>
      <c r="E399" s="11" t="s">
        <v>255</v>
      </c>
      <c r="F399" s="1" t="s">
        <v>69</v>
      </c>
      <c r="G399" s="59" t="s">
        <v>255</v>
      </c>
      <c r="H399" s="1" t="s">
        <v>624</v>
      </c>
    </row>
    <row r="400" spans="1:8" x14ac:dyDescent="0.25">
      <c r="A400" s="2" t="s">
        <v>542</v>
      </c>
      <c r="B400" s="2" t="s">
        <v>154</v>
      </c>
      <c r="C400" s="3" t="s">
        <v>315</v>
      </c>
      <c r="D400" s="3" t="s">
        <v>10</v>
      </c>
      <c r="E400" s="11" t="s">
        <v>255</v>
      </c>
      <c r="F400" s="1" t="s">
        <v>68</v>
      </c>
      <c r="G400" s="59" t="s">
        <v>255</v>
      </c>
      <c r="H400" s="1" t="s">
        <v>624</v>
      </c>
    </row>
    <row r="401" spans="1:8" x14ac:dyDescent="0.25">
      <c r="A401" s="2" t="s">
        <v>542</v>
      </c>
      <c r="B401" s="2" t="s">
        <v>154</v>
      </c>
      <c r="C401" s="3" t="s">
        <v>315</v>
      </c>
      <c r="D401" s="3" t="s">
        <v>10</v>
      </c>
      <c r="E401" s="11" t="s">
        <v>255</v>
      </c>
      <c r="F401" s="1" t="s">
        <v>60</v>
      </c>
      <c r="G401" s="59" t="s">
        <v>255</v>
      </c>
      <c r="H401" s="1" t="s">
        <v>624</v>
      </c>
    </row>
    <row r="402" spans="1:8" x14ac:dyDescent="0.25">
      <c r="A402" s="2" t="s">
        <v>542</v>
      </c>
      <c r="B402" s="2" t="s">
        <v>154</v>
      </c>
      <c r="C402" s="3" t="s">
        <v>315</v>
      </c>
      <c r="D402" s="2" t="s">
        <v>12</v>
      </c>
      <c r="E402" s="11" t="s">
        <v>257</v>
      </c>
      <c r="F402" s="1" t="s">
        <v>35</v>
      </c>
      <c r="G402" s="59" t="s">
        <v>257</v>
      </c>
      <c r="H402" s="1" t="s">
        <v>624</v>
      </c>
    </row>
    <row r="403" spans="1:8" x14ac:dyDescent="0.25">
      <c r="A403" s="2" t="s">
        <v>542</v>
      </c>
      <c r="B403" s="2" t="s">
        <v>154</v>
      </c>
      <c r="C403" s="3" t="s">
        <v>315</v>
      </c>
      <c r="D403" s="2" t="s">
        <v>12</v>
      </c>
      <c r="E403" s="11" t="s">
        <v>257</v>
      </c>
      <c r="F403" s="1" t="s">
        <v>665</v>
      </c>
      <c r="G403" s="59" t="s">
        <v>308</v>
      </c>
      <c r="H403" s="1" t="s">
        <v>624</v>
      </c>
    </row>
    <row r="404" spans="1:8" x14ac:dyDescent="0.25">
      <c r="A404" s="2" t="s">
        <v>542</v>
      </c>
      <c r="B404" s="2" t="s">
        <v>154</v>
      </c>
      <c r="C404" s="3" t="s">
        <v>315</v>
      </c>
      <c r="D404" s="2" t="s">
        <v>12</v>
      </c>
      <c r="E404" s="11" t="s">
        <v>257</v>
      </c>
      <c r="F404" s="4" t="s">
        <v>36</v>
      </c>
      <c r="G404" s="59" t="s">
        <v>257</v>
      </c>
      <c r="H404" s="1" t="s">
        <v>624</v>
      </c>
    </row>
    <row r="405" spans="1:8" x14ac:dyDescent="0.25">
      <c r="A405" s="2" t="s">
        <v>542</v>
      </c>
      <c r="B405" s="2" t="s">
        <v>154</v>
      </c>
      <c r="C405" s="3" t="s">
        <v>315</v>
      </c>
      <c r="D405" s="2" t="s">
        <v>12</v>
      </c>
      <c r="E405" s="11" t="s">
        <v>257</v>
      </c>
      <c r="F405" s="4" t="s">
        <v>37</v>
      </c>
      <c r="G405" s="59" t="s">
        <v>257</v>
      </c>
      <c r="H405" s="1" t="s">
        <v>624</v>
      </c>
    </row>
    <row r="406" spans="1:8" x14ac:dyDescent="0.25">
      <c r="A406" s="2" t="s">
        <v>542</v>
      </c>
      <c r="B406" s="2" t="s">
        <v>154</v>
      </c>
      <c r="C406" s="3" t="s">
        <v>315</v>
      </c>
      <c r="D406" s="2" t="s">
        <v>12</v>
      </c>
      <c r="E406" s="11" t="s">
        <v>257</v>
      </c>
      <c r="F406" s="4" t="s">
        <v>58</v>
      </c>
      <c r="G406" s="59" t="s">
        <v>257</v>
      </c>
      <c r="H406" s="1" t="s">
        <v>624</v>
      </c>
    </row>
    <row r="407" spans="1:8" x14ac:dyDescent="0.25">
      <c r="A407" s="2" t="s">
        <v>542</v>
      </c>
      <c r="B407" s="2" t="s">
        <v>154</v>
      </c>
      <c r="C407" s="3" t="s">
        <v>315</v>
      </c>
      <c r="D407" s="2" t="s">
        <v>12</v>
      </c>
      <c r="E407" s="11" t="s">
        <v>257</v>
      </c>
      <c r="F407" s="1" t="s">
        <v>40</v>
      </c>
      <c r="G407" s="59" t="s">
        <v>257</v>
      </c>
      <c r="H407" s="1" t="s">
        <v>624</v>
      </c>
    </row>
    <row r="408" spans="1:8" x14ac:dyDescent="0.25">
      <c r="A408" s="2" t="s">
        <v>542</v>
      </c>
      <c r="B408" s="2" t="s">
        <v>154</v>
      </c>
      <c r="C408" s="3" t="s">
        <v>315</v>
      </c>
      <c r="D408" s="2" t="s">
        <v>12</v>
      </c>
      <c r="E408" s="11" t="s">
        <v>257</v>
      </c>
      <c r="F408" s="1" t="s">
        <v>26</v>
      </c>
      <c r="G408" s="59" t="s">
        <v>257</v>
      </c>
      <c r="H408" s="1" t="s">
        <v>624</v>
      </c>
    </row>
    <row r="409" spans="1:8" x14ac:dyDescent="0.25">
      <c r="A409" s="2" t="s">
        <v>542</v>
      </c>
      <c r="B409" s="2" t="s">
        <v>154</v>
      </c>
      <c r="C409" s="3" t="s">
        <v>315</v>
      </c>
      <c r="D409" s="2" t="s">
        <v>12</v>
      </c>
      <c r="E409" s="11" t="s">
        <v>257</v>
      </c>
      <c r="F409" s="1" t="s">
        <v>47</v>
      </c>
      <c r="G409" s="59" t="s">
        <v>257</v>
      </c>
      <c r="H409" s="1" t="s">
        <v>624</v>
      </c>
    </row>
    <row r="410" spans="1:8" x14ac:dyDescent="0.25">
      <c r="A410" s="2" t="s">
        <v>542</v>
      </c>
      <c r="B410" s="2" t="s">
        <v>154</v>
      </c>
      <c r="C410" s="3" t="s">
        <v>315</v>
      </c>
      <c r="D410" s="2" t="s">
        <v>12</v>
      </c>
      <c r="E410" s="11" t="s">
        <v>257</v>
      </c>
      <c r="F410" s="1" t="s">
        <v>23</v>
      </c>
      <c r="G410" s="59" t="s">
        <v>257</v>
      </c>
      <c r="H410" s="1" t="s">
        <v>624</v>
      </c>
    </row>
    <row r="411" spans="1:8" x14ac:dyDescent="0.25">
      <c r="A411" s="2" t="s">
        <v>542</v>
      </c>
      <c r="B411" s="2" t="s">
        <v>154</v>
      </c>
      <c r="C411" s="3" t="s">
        <v>315</v>
      </c>
      <c r="D411" s="2" t="s">
        <v>12</v>
      </c>
      <c r="E411" s="11" t="s">
        <v>257</v>
      </c>
      <c r="F411" s="4" t="s">
        <v>25</v>
      </c>
      <c r="G411" s="59" t="s">
        <v>257</v>
      </c>
      <c r="H411" s="1" t="s">
        <v>624</v>
      </c>
    </row>
    <row r="412" spans="1:8" x14ac:dyDescent="0.25">
      <c r="A412" s="2" t="s">
        <v>542</v>
      </c>
      <c r="B412" s="2" t="s">
        <v>154</v>
      </c>
      <c r="C412" s="3" t="s">
        <v>315</v>
      </c>
      <c r="D412" s="2" t="s">
        <v>12</v>
      </c>
      <c r="E412" s="11" t="s">
        <v>257</v>
      </c>
      <c r="F412" s="1" t="s">
        <v>24</v>
      </c>
      <c r="G412" s="59" t="s">
        <v>257</v>
      </c>
      <c r="H412" s="1" t="s">
        <v>624</v>
      </c>
    </row>
    <row r="413" spans="1:8" x14ac:dyDescent="0.25">
      <c r="A413" s="2" t="s">
        <v>542</v>
      </c>
      <c r="B413" s="2" t="s">
        <v>154</v>
      </c>
      <c r="C413" s="3" t="s">
        <v>315</v>
      </c>
      <c r="D413" s="2" t="s">
        <v>12</v>
      </c>
      <c r="E413" s="11" t="s">
        <v>257</v>
      </c>
      <c r="F413" s="1" t="s">
        <v>670</v>
      </c>
      <c r="G413" s="59" t="s">
        <v>308</v>
      </c>
      <c r="H413" s="1" t="s">
        <v>624</v>
      </c>
    </row>
    <row r="414" spans="1:8" x14ac:dyDescent="0.25">
      <c r="A414" s="2" t="s">
        <v>542</v>
      </c>
      <c r="B414" s="2" t="s">
        <v>154</v>
      </c>
      <c r="C414" s="3" t="s">
        <v>315</v>
      </c>
      <c r="D414" s="2" t="s">
        <v>12</v>
      </c>
      <c r="E414" s="11" t="s">
        <v>257</v>
      </c>
      <c r="F414" s="1" t="s">
        <v>671</v>
      </c>
      <c r="G414" s="59" t="s">
        <v>255</v>
      </c>
      <c r="H414" s="1" t="s">
        <v>624</v>
      </c>
    </row>
    <row r="415" spans="1:8" x14ac:dyDescent="0.25">
      <c r="A415" s="2" t="s">
        <v>542</v>
      </c>
      <c r="B415" s="2" t="s">
        <v>154</v>
      </c>
      <c r="C415" s="3" t="s">
        <v>315</v>
      </c>
      <c r="D415" s="2" t="s">
        <v>286</v>
      </c>
      <c r="E415" s="11" t="s">
        <v>308</v>
      </c>
      <c r="F415" s="1" t="s">
        <v>60</v>
      </c>
      <c r="G415" s="59" t="s">
        <v>308</v>
      </c>
      <c r="H415" s="1" t="s">
        <v>624</v>
      </c>
    </row>
    <row r="416" spans="1:8" x14ac:dyDescent="0.25">
      <c r="A416" s="2" t="s">
        <v>542</v>
      </c>
      <c r="B416" s="2" t="s">
        <v>154</v>
      </c>
      <c r="C416" s="3" t="s">
        <v>315</v>
      </c>
      <c r="D416" s="2" t="s">
        <v>286</v>
      </c>
      <c r="E416" s="11" t="s">
        <v>308</v>
      </c>
      <c r="F416" s="1" t="s">
        <v>61</v>
      </c>
      <c r="G416" s="59" t="s">
        <v>308</v>
      </c>
      <c r="H416" s="1" t="s">
        <v>624</v>
      </c>
    </row>
    <row r="417" spans="1:8" x14ac:dyDescent="0.25">
      <c r="A417" s="2" t="s">
        <v>542</v>
      </c>
      <c r="B417" s="2" t="s">
        <v>154</v>
      </c>
      <c r="C417" s="3" t="s">
        <v>315</v>
      </c>
      <c r="D417" s="2" t="s">
        <v>286</v>
      </c>
      <c r="E417" s="11" t="s">
        <v>308</v>
      </c>
      <c r="F417" s="1" t="s">
        <v>62</v>
      </c>
      <c r="G417" s="59" t="s">
        <v>255</v>
      </c>
      <c r="H417" s="1" t="s">
        <v>624</v>
      </c>
    </row>
    <row r="418" spans="1:8" x14ac:dyDescent="0.25">
      <c r="A418" s="2" t="s">
        <v>542</v>
      </c>
      <c r="B418" s="2" t="s">
        <v>154</v>
      </c>
      <c r="C418" s="3" t="s">
        <v>315</v>
      </c>
      <c r="D418" s="2" t="s">
        <v>286</v>
      </c>
      <c r="E418" s="11" t="s">
        <v>308</v>
      </c>
      <c r="F418" s="1" t="s">
        <v>63</v>
      </c>
      <c r="G418" s="59" t="s">
        <v>255</v>
      </c>
      <c r="H418" s="1" t="s">
        <v>624</v>
      </c>
    </row>
    <row r="419" spans="1:8" x14ac:dyDescent="0.25">
      <c r="A419" s="2" t="s">
        <v>542</v>
      </c>
      <c r="B419" s="2" t="s">
        <v>154</v>
      </c>
      <c r="C419" s="3" t="s">
        <v>315</v>
      </c>
      <c r="D419" s="2" t="s">
        <v>286</v>
      </c>
      <c r="E419" s="11" t="s">
        <v>308</v>
      </c>
      <c r="F419" s="1" t="s">
        <v>64</v>
      </c>
      <c r="G419" s="59" t="s">
        <v>255</v>
      </c>
      <c r="H419" s="1" t="s">
        <v>624</v>
      </c>
    </row>
    <row r="420" spans="1:8" x14ac:dyDescent="0.25">
      <c r="A420" s="2" t="s">
        <v>542</v>
      </c>
      <c r="B420" s="2" t="s">
        <v>154</v>
      </c>
      <c r="C420" s="3" t="s">
        <v>315</v>
      </c>
      <c r="D420" s="2" t="s">
        <v>286</v>
      </c>
      <c r="E420" s="11" t="s">
        <v>308</v>
      </c>
      <c r="F420" s="1" t="s">
        <v>65</v>
      </c>
      <c r="G420" s="59" t="s">
        <v>255</v>
      </c>
      <c r="H420" s="1" t="s">
        <v>624</v>
      </c>
    </row>
    <row r="421" spans="1:8" x14ac:dyDescent="0.25">
      <c r="A421" s="2" t="s">
        <v>542</v>
      </c>
      <c r="B421" s="2" t="s">
        <v>154</v>
      </c>
      <c r="C421" s="3" t="s">
        <v>315</v>
      </c>
      <c r="D421" s="2" t="s">
        <v>15</v>
      </c>
      <c r="E421" s="38" t="s">
        <v>308</v>
      </c>
      <c r="F421" s="1" t="s">
        <v>35</v>
      </c>
      <c r="G421" s="59" t="s">
        <v>308</v>
      </c>
      <c r="H421" s="1" t="s">
        <v>624</v>
      </c>
    </row>
    <row r="422" spans="1:8" x14ac:dyDescent="0.25">
      <c r="A422" s="2" t="s">
        <v>542</v>
      </c>
      <c r="B422" s="2" t="s">
        <v>154</v>
      </c>
      <c r="C422" s="3" t="s">
        <v>315</v>
      </c>
      <c r="D422" s="1" t="s">
        <v>14</v>
      </c>
      <c r="E422" s="38" t="s">
        <v>308</v>
      </c>
      <c r="F422" s="1" t="s">
        <v>14</v>
      </c>
      <c r="G422" s="1" t="s">
        <v>308</v>
      </c>
      <c r="H422" s="1" t="s">
        <v>624</v>
      </c>
    </row>
    <row r="423" spans="1:8" x14ac:dyDescent="0.25">
      <c r="A423" s="2" t="s">
        <v>542</v>
      </c>
      <c r="B423" s="2" t="s">
        <v>154</v>
      </c>
      <c r="C423" s="3" t="s">
        <v>318</v>
      </c>
      <c r="D423" s="3" t="s">
        <v>10</v>
      </c>
      <c r="E423" s="11" t="s">
        <v>308</v>
      </c>
      <c r="F423" s="1" t="s">
        <v>284</v>
      </c>
      <c r="G423" s="59" t="s">
        <v>255</v>
      </c>
      <c r="H423" s="1" t="s">
        <v>625</v>
      </c>
    </row>
    <row r="424" spans="1:8" x14ac:dyDescent="0.25">
      <c r="A424" s="2" t="s">
        <v>542</v>
      </c>
      <c r="B424" s="2" t="s">
        <v>154</v>
      </c>
      <c r="C424" s="3" t="s">
        <v>318</v>
      </c>
      <c r="D424" s="3" t="s">
        <v>10</v>
      </c>
      <c r="E424" s="11" t="s">
        <v>308</v>
      </c>
      <c r="F424" s="1" t="s">
        <v>67</v>
      </c>
      <c r="G424" s="59" t="s">
        <v>255</v>
      </c>
      <c r="H424" s="1" t="s">
        <v>625</v>
      </c>
    </row>
    <row r="425" spans="1:8" x14ac:dyDescent="0.25">
      <c r="A425" s="2" t="s">
        <v>542</v>
      </c>
      <c r="B425" s="2" t="s">
        <v>154</v>
      </c>
      <c r="C425" s="3" t="s">
        <v>318</v>
      </c>
      <c r="D425" s="3" t="s">
        <v>10</v>
      </c>
      <c r="E425" s="11" t="s">
        <v>308</v>
      </c>
      <c r="F425" s="1" t="s">
        <v>69</v>
      </c>
      <c r="G425" s="59" t="s">
        <v>255</v>
      </c>
      <c r="H425" s="1" t="s">
        <v>625</v>
      </c>
    </row>
    <row r="426" spans="1:8" x14ac:dyDescent="0.25">
      <c r="A426" s="2" t="s">
        <v>542</v>
      </c>
      <c r="B426" s="2" t="s">
        <v>154</v>
      </c>
      <c r="C426" s="3" t="s">
        <v>318</v>
      </c>
      <c r="D426" s="3" t="s">
        <v>10</v>
      </c>
      <c r="E426" s="11" t="s">
        <v>308</v>
      </c>
      <c r="F426" s="1" t="s">
        <v>68</v>
      </c>
      <c r="G426" s="59" t="s">
        <v>255</v>
      </c>
      <c r="H426" s="1" t="s">
        <v>625</v>
      </c>
    </row>
    <row r="427" spans="1:8" x14ac:dyDescent="0.25">
      <c r="A427" s="2" t="s">
        <v>542</v>
      </c>
      <c r="B427" s="2" t="s">
        <v>154</v>
      </c>
      <c r="C427" s="3" t="s">
        <v>318</v>
      </c>
      <c r="D427" s="3" t="s">
        <v>10</v>
      </c>
      <c r="E427" s="11" t="s">
        <v>308</v>
      </c>
      <c r="F427" s="1" t="s">
        <v>60</v>
      </c>
      <c r="G427" s="59" t="s">
        <v>255</v>
      </c>
      <c r="H427" s="1" t="s">
        <v>625</v>
      </c>
    </row>
    <row r="428" spans="1:8" x14ac:dyDescent="0.25">
      <c r="A428" s="2" t="s">
        <v>542</v>
      </c>
      <c r="B428" s="2" t="s">
        <v>154</v>
      </c>
      <c r="C428" s="3" t="s">
        <v>318</v>
      </c>
      <c r="D428" s="2" t="s">
        <v>12</v>
      </c>
      <c r="E428" s="11" t="s">
        <v>257</v>
      </c>
      <c r="F428" s="1" t="s">
        <v>46</v>
      </c>
      <c r="G428" s="59" t="s">
        <v>257</v>
      </c>
      <c r="H428" s="1" t="s">
        <v>625</v>
      </c>
    </row>
    <row r="429" spans="1:8" x14ac:dyDescent="0.25">
      <c r="A429" s="2" t="s">
        <v>542</v>
      </c>
      <c r="B429" s="2" t="s">
        <v>154</v>
      </c>
      <c r="C429" s="3" t="s">
        <v>318</v>
      </c>
      <c r="D429" s="2" t="s">
        <v>12</v>
      </c>
      <c r="E429" s="11" t="s">
        <v>257</v>
      </c>
      <c r="F429" s="1" t="s">
        <v>667</v>
      </c>
      <c r="G429" s="59" t="s">
        <v>308</v>
      </c>
      <c r="H429" s="1" t="s">
        <v>625</v>
      </c>
    </row>
    <row r="430" spans="1:8" x14ac:dyDescent="0.25">
      <c r="A430" s="2" t="s">
        <v>542</v>
      </c>
      <c r="B430" s="2" t="s">
        <v>154</v>
      </c>
      <c r="C430" s="3" t="s">
        <v>318</v>
      </c>
      <c r="D430" s="2" t="s">
        <v>12</v>
      </c>
      <c r="E430" s="11" t="s">
        <v>257</v>
      </c>
      <c r="F430" s="1" t="s">
        <v>303</v>
      </c>
      <c r="G430" s="59" t="s">
        <v>257</v>
      </c>
      <c r="H430" s="1" t="s">
        <v>625</v>
      </c>
    </row>
    <row r="431" spans="1:8" x14ac:dyDescent="0.25">
      <c r="A431" s="2" t="s">
        <v>542</v>
      </c>
      <c r="B431" s="2" t="s">
        <v>154</v>
      </c>
      <c r="C431" s="3" t="s">
        <v>318</v>
      </c>
      <c r="D431" s="2" t="s">
        <v>12</v>
      </c>
      <c r="E431" s="11" t="s">
        <v>257</v>
      </c>
      <c r="F431" s="1" t="s">
        <v>26</v>
      </c>
      <c r="G431" s="59" t="s">
        <v>257</v>
      </c>
      <c r="H431" s="1" t="s">
        <v>625</v>
      </c>
    </row>
    <row r="432" spans="1:8" x14ac:dyDescent="0.25">
      <c r="A432" s="2" t="s">
        <v>542</v>
      </c>
      <c r="B432" s="2" t="s">
        <v>154</v>
      </c>
      <c r="C432" s="3" t="s">
        <v>318</v>
      </c>
      <c r="D432" s="2" t="s">
        <v>12</v>
      </c>
      <c r="E432" s="11" t="s">
        <v>257</v>
      </c>
      <c r="F432" s="1" t="s">
        <v>47</v>
      </c>
      <c r="G432" s="59" t="s">
        <v>257</v>
      </c>
      <c r="H432" s="1" t="s">
        <v>625</v>
      </c>
    </row>
    <row r="433" spans="1:8" x14ac:dyDescent="0.25">
      <c r="A433" s="2" t="s">
        <v>542</v>
      </c>
      <c r="B433" s="2" t="s">
        <v>154</v>
      </c>
      <c r="C433" s="3" t="s">
        <v>318</v>
      </c>
      <c r="D433" s="2" t="s">
        <v>12</v>
      </c>
      <c r="E433" s="11" t="s">
        <v>257</v>
      </c>
      <c r="F433" s="1" t="s">
        <v>23</v>
      </c>
      <c r="G433" s="59" t="s">
        <v>257</v>
      </c>
      <c r="H433" s="1" t="s">
        <v>625</v>
      </c>
    </row>
    <row r="434" spans="1:8" x14ac:dyDescent="0.25">
      <c r="A434" s="2" t="s">
        <v>542</v>
      </c>
      <c r="B434" s="2" t="s">
        <v>154</v>
      </c>
      <c r="C434" s="3" t="s">
        <v>318</v>
      </c>
      <c r="D434" s="2" t="s">
        <v>12</v>
      </c>
      <c r="E434" s="11" t="s">
        <v>257</v>
      </c>
      <c r="F434" s="1" t="s">
        <v>24</v>
      </c>
      <c r="G434" s="59" t="s">
        <v>257</v>
      </c>
      <c r="H434" s="1" t="s">
        <v>625</v>
      </c>
    </row>
    <row r="435" spans="1:8" x14ac:dyDescent="0.25">
      <c r="A435" s="2" t="s">
        <v>542</v>
      </c>
      <c r="B435" s="2" t="s">
        <v>154</v>
      </c>
      <c r="C435" s="3" t="s">
        <v>318</v>
      </c>
      <c r="D435" s="2" t="s">
        <v>12</v>
      </c>
      <c r="E435" s="11" t="s">
        <v>257</v>
      </c>
      <c r="F435" s="4" t="s">
        <v>25</v>
      </c>
      <c r="G435" s="59" t="s">
        <v>257</v>
      </c>
      <c r="H435" s="1" t="s">
        <v>625</v>
      </c>
    </row>
    <row r="436" spans="1:8" x14ac:dyDescent="0.25">
      <c r="A436" s="2" t="s">
        <v>542</v>
      </c>
      <c r="B436" s="2" t="s">
        <v>154</v>
      </c>
      <c r="C436" s="3" t="s">
        <v>318</v>
      </c>
      <c r="D436" s="2" t="s">
        <v>12</v>
      </c>
      <c r="E436" s="11" t="s">
        <v>257</v>
      </c>
      <c r="F436" s="1" t="s">
        <v>672</v>
      </c>
      <c r="G436" s="59" t="s">
        <v>308</v>
      </c>
      <c r="H436" s="1" t="s">
        <v>625</v>
      </c>
    </row>
    <row r="437" spans="1:8" x14ac:dyDescent="0.25">
      <c r="A437" s="2" t="s">
        <v>542</v>
      </c>
      <c r="B437" s="2" t="s">
        <v>154</v>
      </c>
      <c r="C437" s="3" t="s">
        <v>318</v>
      </c>
      <c r="D437" s="2" t="s">
        <v>12</v>
      </c>
      <c r="E437" s="11" t="s">
        <v>257</v>
      </c>
      <c r="F437" s="1" t="s">
        <v>304</v>
      </c>
      <c r="G437" s="59" t="s">
        <v>257</v>
      </c>
      <c r="H437" s="1" t="s">
        <v>625</v>
      </c>
    </row>
    <row r="438" spans="1:8" x14ac:dyDescent="0.25">
      <c r="A438" s="2" t="s">
        <v>542</v>
      </c>
      <c r="B438" s="2" t="s">
        <v>154</v>
      </c>
      <c r="C438" s="3" t="s">
        <v>318</v>
      </c>
      <c r="D438" s="2" t="s">
        <v>12</v>
      </c>
      <c r="E438" s="11" t="s">
        <v>257</v>
      </c>
      <c r="F438" s="1" t="s">
        <v>673</v>
      </c>
      <c r="G438" s="59" t="s">
        <v>255</v>
      </c>
      <c r="H438" s="1" t="s">
        <v>625</v>
      </c>
    </row>
    <row r="439" spans="1:8" x14ac:dyDescent="0.25">
      <c r="A439" s="2" t="s">
        <v>542</v>
      </c>
      <c r="B439" s="2" t="s">
        <v>154</v>
      </c>
      <c r="C439" s="3" t="s">
        <v>318</v>
      </c>
      <c r="D439" s="2" t="s">
        <v>286</v>
      </c>
      <c r="E439" s="11" t="s">
        <v>308</v>
      </c>
      <c r="F439" s="1" t="s">
        <v>60</v>
      </c>
      <c r="G439" s="59" t="s">
        <v>308</v>
      </c>
      <c r="H439" s="1" t="s">
        <v>625</v>
      </c>
    </row>
    <row r="440" spans="1:8" x14ac:dyDescent="0.25">
      <c r="A440" s="2" t="s">
        <v>542</v>
      </c>
      <c r="B440" s="2" t="s">
        <v>154</v>
      </c>
      <c r="C440" s="3" t="s">
        <v>318</v>
      </c>
      <c r="D440" s="2" t="s">
        <v>286</v>
      </c>
      <c r="E440" s="11" t="s">
        <v>308</v>
      </c>
      <c r="F440" s="1" t="s">
        <v>61</v>
      </c>
      <c r="G440" s="59" t="s">
        <v>308</v>
      </c>
      <c r="H440" s="1" t="s">
        <v>625</v>
      </c>
    </row>
    <row r="441" spans="1:8" x14ac:dyDescent="0.25">
      <c r="A441" s="2" t="s">
        <v>542</v>
      </c>
      <c r="B441" s="2" t="s">
        <v>154</v>
      </c>
      <c r="C441" s="3" t="s">
        <v>318</v>
      </c>
      <c r="D441" s="2" t="s">
        <v>286</v>
      </c>
      <c r="E441" s="11" t="s">
        <v>308</v>
      </c>
      <c r="F441" s="1" t="s">
        <v>62</v>
      </c>
      <c r="G441" s="59" t="s">
        <v>255</v>
      </c>
      <c r="H441" s="1" t="s">
        <v>625</v>
      </c>
    </row>
    <row r="442" spans="1:8" x14ac:dyDescent="0.25">
      <c r="A442" s="2" t="s">
        <v>542</v>
      </c>
      <c r="B442" s="2" t="s">
        <v>154</v>
      </c>
      <c r="C442" s="3" t="s">
        <v>318</v>
      </c>
      <c r="D442" s="2" t="s">
        <v>286</v>
      </c>
      <c r="E442" s="11" t="s">
        <v>308</v>
      </c>
      <c r="F442" s="1" t="s">
        <v>63</v>
      </c>
      <c r="G442" s="59" t="s">
        <v>255</v>
      </c>
      <c r="H442" s="1" t="s">
        <v>625</v>
      </c>
    </row>
    <row r="443" spans="1:8" x14ac:dyDescent="0.25">
      <c r="A443" s="2" t="s">
        <v>542</v>
      </c>
      <c r="B443" s="2" t="s">
        <v>154</v>
      </c>
      <c r="C443" s="3" t="s">
        <v>318</v>
      </c>
      <c r="D443" s="2" t="s">
        <v>286</v>
      </c>
      <c r="E443" s="11" t="s">
        <v>308</v>
      </c>
      <c r="F443" s="1" t="s">
        <v>64</v>
      </c>
      <c r="G443" s="59" t="s">
        <v>255</v>
      </c>
      <c r="H443" s="1" t="s">
        <v>625</v>
      </c>
    </row>
    <row r="444" spans="1:8" x14ac:dyDescent="0.25">
      <c r="A444" s="2" t="s">
        <v>542</v>
      </c>
      <c r="B444" s="2" t="s">
        <v>154</v>
      </c>
      <c r="C444" s="3" t="s">
        <v>318</v>
      </c>
      <c r="D444" s="2" t="s">
        <v>286</v>
      </c>
      <c r="E444" s="11" t="s">
        <v>308</v>
      </c>
      <c r="F444" s="1" t="s">
        <v>65</v>
      </c>
      <c r="G444" s="59" t="s">
        <v>255</v>
      </c>
      <c r="H444" s="1" t="s">
        <v>625</v>
      </c>
    </row>
    <row r="445" spans="1:8" x14ac:dyDescent="0.25">
      <c r="A445" s="2" t="s">
        <v>542</v>
      </c>
      <c r="B445" s="2" t="s">
        <v>154</v>
      </c>
      <c r="C445" s="3" t="s">
        <v>318</v>
      </c>
      <c r="D445" s="2" t="s">
        <v>15</v>
      </c>
      <c r="E445" s="38" t="s">
        <v>308</v>
      </c>
      <c r="F445" s="1" t="s">
        <v>46</v>
      </c>
      <c r="G445" s="59" t="s">
        <v>308</v>
      </c>
      <c r="H445" s="1" t="s">
        <v>625</v>
      </c>
    </row>
    <row r="446" spans="1:8" x14ac:dyDescent="0.25">
      <c r="A446" s="2" t="s">
        <v>542</v>
      </c>
      <c r="B446" s="2" t="s">
        <v>154</v>
      </c>
      <c r="C446" s="3" t="s">
        <v>318</v>
      </c>
      <c r="D446" s="1" t="s">
        <v>14</v>
      </c>
      <c r="E446" s="38" t="s">
        <v>255</v>
      </c>
      <c r="F446" s="1" t="s">
        <v>14</v>
      </c>
      <c r="G446" s="1" t="s">
        <v>255</v>
      </c>
      <c r="H446" s="1" t="s">
        <v>625</v>
      </c>
    </row>
    <row r="447" spans="1:8" x14ac:dyDescent="0.25">
      <c r="A447" s="2" t="s">
        <v>542</v>
      </c>
      <c r="B447" s="2" t="s">
        <v>154</v>
      </c>
      <c r="C447" s="3" t="s">
        <v>317</v>
      </c>
      <c r="D447" s="3" t="s">
        <v>10</v>
      </c>
      <c r="E447" s="11" t="s">
        <v>308</v>
      </c>
      <c r="F447" s="1" t="s">
        <v>284</v>
      </c>
      <c r="G447" s="59" t="s">
        <v>255</v>
      </c>
      <c r="H447" s="1" t="s">
        <v>626</v>
      </c>
    </row>
    <row r="448" spans="1:8" x14ac:dyDescent="0.25">
      <c r="A448" s="2" t="s">
        <v>542</v>
      </c>
      <c r="B448" s="2" t="s">
        <v>154</v>
      </c>
      <c r="C448" s="3" t="s">
        <v>317</v>
      </c>
      <c r="D448" s="3" t="s">
        <v>10</v>
      </c>
      <c r="E448" s="11" t="s">
        <v>308</v>
      </c>
      <c r="F448" s="1" t="s">
        <v>67</v>
      </c>
      <c r="G448" s="59" t="s">
        <v>255</v>
      </c>
      <c r="H448" s="1" t="s">
        <v>626</v>
      </c>
    </row>
    <row r="449" spans="1:8" x14ac:dyDescent="0.25">
      <c r="A449" s="2" t="s">
        <v>542</v>
      </c>
      <c r="B449" s="2" t="s">
        <v>154</v>
      </c>
      <c r="C449" s="3" t="s">
        <v>317</v>
      </c>
      <c r="D449" s="3" t="s">
        <v>10</v>
      </c>
      <c r="E449" s="11" t="s">
        <v>308</v>
      </c>
      <c r="F449" s="1" t="s">
        <v>69</v>
      </c>
      <c r="G449" s="59" t="s">
        <v>255</v>
      </c>
      <c r="H449" s="1" t="s">
        <v>626</v>
      </c>
    </row>
    <row r="450" spans="1:8" x14ac:dyDescent="0.25">
      <c r="A450" s="2" t="s">
        <v>542</v>
      </c>
      <c r="B450" s="2" t="s">
        <v>154</v>
      </c>
      <c r="C450" s="3" t="s">
        <v>317</v>
      </c>
      <c r="D450" s="3" t="s">
        <v>10</v>
      </c>
      <c r="E450" s="11" t="s">
        <v>308</v>
      </c>
      <c r="F450" s="1" t="s">
        <v>68</v>
      </c>
      <c r="G450" s="59" t="s">
        <v>255</v>
      </c>
      <c r="H450" s="1" t="s">
        <v>626</v>
      </c>
    </row>
    <row r="451" spans="1:8" x14ac:dyDescent="0.25">
      <c r="A451" s="2" t="s">
        <v>542</v>
      </c>
      <c r="B451" s="2" t="s">
        <v>154</v>
      </c>
      <c r="C451" s="3" t="s">
        <v>317</v>
      </c>
      <c r="D451" s="3" t="s">
        <v>10</v>
      </c>
      <c r="E451" s="11" t="s">
        <v>308</v>
      </c>
      <c r="F451" s="1" t="s">
        <v>60</v>
      </c>
      <c r="G451" s="59" t="s">
        <v>255</v>
      </c>
      <c r="H451" s="1" t="s">
        <v>626</v>
      </c>
    </row>
    <row r="452" spans="1:8" x14ac:dyDescent="0.25">
      <c r="A452" s="2" t="s">
        <v>542</v>
      </c>
      <c r="B452" s="2" t="s">
        <v>154</v>
      </c>
      <c r="C452" s="3" t="s">
        <v>317</v>
      </c>
      <c r="D452" s="2" t="s">
        <v>12</v>
      </c>
      <c r="E452" s="11" t="s">
        <v>308</v>
      </c>
      <c r="F452" s="1" t="s">
        <v>42</v>
      </c>
      <c r="G452" s="59" t="s">
        <v>257</v>
      </c>
      <c r="H452" s="1" t="s">
        <v>626</v>
      </c>
    </row>
    <row r="453" spans="1:8" x14ac:dyDescent="0.25">
      <c r="A453" s="2" t="s">
        <v>542</v>
      </c>
      <c r="B453" s="2" t="s">
        <v>154</v>
      </c>
      <c r="C453" s="3" t="s">
        <v>317</v>
      </c>
      <c r="D453" s="2" t="s">
        <v>12</v>
      </c>
      <c r="E453" s="11" t="s">
        <v>308</v>
      </c>
      <c r="F453" s="1" t="s">
        <v>43</v>
      </c>
      <c r="G453" s="59" t="s">
        <v>257</v>
      </c>
      <c r="H453" s="1" t="s">
        <v>626</v>
      </c>
    </row>
    <row r="454" spans="1:8" x14ac:dyDescent="0.25">
      <c r="A454" s="2" t="s">
        <v>542</v>
      </c>
      <c r="B454" s="2" t="s">
        <v>154</v>
      </c>
      <c r="C454" s="3" t="s">
        <v>317</v>
      </c>
      <c r="D454" s="2" t="s">
        <v>12</v>
      </c>
      <c r="E454" s="11" t="s">
        <v>308</v>
      </c>
      <c r="F454" s="1" t="s">
        <v>668</v>
      </c>
      <c r="G454" s="59" t="s">
        <v>308</v>
      </c>
      <c r="H454" s="1" t="s">
        <v>626</v>
      </c>
    </row>
    <row r="455" spans="1:8" x14ac:dyDescent="0.25">
      <c r="A455" s="2" t="s">
        <v>542</v>
      </c>
      <c r="B455" s="2" t="s">
        <v>154</v>
      </c>
      <c r="C455" s="3" t="s">
        <v>317</v>
      </c>
      <c r="D455" s="2" t="s">
        <v>12</v>
      </c>
      <c r="E455" s="11" t="s">
        <v>308</v>
      </c>
      <c r="F455" s="1" t="s">
        <v>26</v>
      </c>
      <c r="G455" s="59" t="s">
        <v>257</v>
      </c>
      <c r="H455" s="1" t="s">
        <v>626</v>
      </c>
    </row>
    <row r="456" spans="1:8" x14ac:dyDescent="0.25">
      <c r="A456" s="2" t="s">
        <v>542</v>
      </c>
      <c r="B456" s="2" t="s">
        <v>154</v>
      </c>
      <c r="C456" s="3" t="s">
        <v>317</v>
      </c>
      <c r="D456" s="2" t="s">
        <v>12</v>
      </c>
      <c r="E456" s="11" t="s">
        <v>308</v>
      </c>
      <c r="F456" s="1" t="s">
        <v>47</v>
      </c>
      <c r="G456" s="59" t="s">
        <v>257</v>
      </c>
      <c r="H456" s="1" t="s">
        <v>626</v>
      </c>
    </row>
    <row r="457" spans="1:8" x14ac:dyDescent="0.25">
      <c r="A457" s="2" t="s">
        <v>542</v>
      </c>
      <c r="B457" s="2" t="s">
        <v>154</v>
      </c>
      <c r="C457" s="3" t="s">
        <v>317</v>
      </c>
      <c r="D457" s="2" t="s">
        <v>12</v>
      </c>
      <c r="E457" s="11" t="s">
        <v>308</v>
      </c>
      <c r="F457" s="1" t="s">
        <v>23</v>
      </c>
      <c r="G457" s="59" t="s">
        <v>257</v>
      </c>
      <c r="H457" s="1" t="s">
        <v>626</v>
      </c>
    </row>
    <row r="458" spans="1:8" x14ac:dyDescent="0.25">
      <c r="A458" s="2" t="s">
        <v>542</v>
      </c>
      <c r="B458" s="2" t="s">
        <v>154</v>
      </c>
      <c r="C458" s="3" t="s">
        <v>317</v>
      </c>
      <c r="D458" s="2" t="s">
        <v>12</v>
      </c>
      <c r="E458" s="11" t="s">
        <v>308</v>
      </c>
      <c r="F458" s="1" t="s">
        <v>24</v>
      </c>
      <c r="G458" s="59" t="s">
        <v>257</v>
      </c>
      <c r="H458" s="1" t="s">
        <v>626</v>
      </c>
    </row>
    <row r="459" spans="1:8" x14ac:dyDescent="0.25">
      <c r="A459" s="2" t="s">
        <v>542</v>
      </c>
      <c r="B459" s="2" t="s">
        <v>154</v>
      </c>
      <c r="C459" s="3" t="s">
        <v>317</v>
      </c>
      <c r="D459" s="2" t="s">
        <v>12</v>
      </c>
      <c r="E459" s="11" t="s">
        <v>308</v>
      </c>
      <c r="F459" s="1" t="s">
        <v>25</v>
      </c>
      <c r="G459" s="59" t="s">
        <v>257</v>
      </c>
      <c r="H459" s="1" t="s">
        <v>626</v>
      </c>
    </row>
    <row r="460" spans="1:8" x14ac:dyDescent="0.25">
      <c r="A460" s="2" t="s">
        <v>542</v>
      </c>
      <c r="B460" s="2" t="s">
        <v>154</v>
      </c>
      <c r="C460" s="3" t="s">
        <v>317</v>
      </c>
      <c r="D460" s="2" t="s">
        <v>12</v>
      </c>
      <c r="E460" s="11" t="s">
        <v>308</v>
      </c>
      <c r="F460" s="1" t="s">
        <v>669</v>
      </c>
      <c r="G460" s="59" t="s">
        <v>257</v>
      </c>
      <c r="H460" s="1" t="s">
        <v>626</v>
      </c>
    </row>
    <row r="461" spans="1:8" x14ac:dyDescent="0.25">
      <c r="A461" s="2" t="s">
        <v>542</v>
      </c>
      <c r="B461" s="2" t="s">
        <v>154</v>
      </c>
      <c r="C461" s="3" t="s">
        <v>317</v>
      </c>
      <c r="D461" s="2" t="s">
        <v>12</v>
      </c>
      <c r="E461" s="11" t="s">
        <v>308</v>
      </c>
      <c r="F461" s="1" t="s">
        <v>672</v>
      </c>
      <c r="G461" s="59" t="s">
        <v>308</v>
      </c>
      <c r="H461" s="1" t="s">
        <v>626</v>
      </c>
    </row>
    <row r="462" spans="1:8" x14ac:dyDescent="0.25">
      <c r="A462" s="2" t="s">
        <v>542</v>
      </c>
      <c r="B462" s="2" t="s">
        <v>154</v>
      </c>
      <c r="C462" s="3" t="s">
        <v>317</v>
      </c>
      <c r="D462" s="2" t="s">
        <v>12</v>
      </c>
      <c r="E462" s="11" t="s">
        <v>308</v>
      </c>
      <c r="F462" s="1" t="s">
        <v>674</v>
      </c>
      <c r="G462" s="59" t="s">
        <v>255</v>
      </c>
      <c r="H462" s="1" t="s">
        <v>626</v>
      </c>
    </row>
    <row r="463" spans="1:8" x14ac:dyDescent="0.25">
      <c r="A463" s="2" t="s">
        <v>542</v>
      </c>
      <c r="B463" s="2" t="s">
        <v>154</v>
      </c>
      <c r="C463" s="3" t="s">
        <v>317</v>
      </c>
      <c r="D463" s="2" t="s">
        <v>286</v>
      </c>
      <c r="E463" s="11" t="s">
        <v>308</v>
      </c>
      <c r="F463" s="1" t="s">
        <v>60</v>
      </c>
      <c r="G463" s="59" t="s">
        <v>308</v>
      </c>
      <c r="H463" s="1" t="s">
        <v>626</v>
      </c>
    </row>
    <row r="464" spans="1:8" x14ac:dyDescent="0.25">
      <c r="A464" s="2" t="s">
        <v>542</v>
      </c>
      <c r="B464" s="2" t="s">
        <v>154</v>
      </c>
      <c r="C464" s="3" t="s">
        <v>317</v>
      </c>
      <c r="D464" s="2" t="s">
        <v>286</v>
      </c>
      <c r="E464" s="11" t="s">
        <v>308</v>
      </c>
      <c r="F464" s="1" t="s">
        <v>61</v>
      </c>
      <c r="G464" s="59" t="s">
        <v>308</v>
      </c>
      <c r="H464" s="1" t="s">
        <v>626</v>
      </c>
    </row>
    <row r="465" spans="1:8" x14ac:dyDescent="0.25">
      <c r="A465" s="2" t="s">
        <v>542</v>
      </c>
      <c r="B465" s="2" t="s">
        <v>154</v>
      </c>
      <c r="C465" s="3" t="s">
        <v>317</v>
      </c>
      <c r="D465" s="2" t="s">
        <v>286</v>
      </c>
      <c r="E465" s="11" t="s">
        <v>308</v>
      </c>
      <c r="F465" s="1" t="s">
        <v>62</v>
      </c>
      <c r="G465" s="59" t="s">
        <v>255</v>
      </c>
      <c r="H465" s="1" t="s">
        <v>626</v>
      </c>
    </row>
    <row r="466" spans="1:8" x14ac:dyDescent="0.25">
      <c r="A466" s="2" t="s">
        <v>542</v>
      </c>
      <c r="B466" s="2" t="s">
        <v>154</v>
      </c>
      <c r="C466" s="3" t="s">
        <v>317</v>
      </c>
      <c r="D466" s="2" t="s">
        <v>286</v>
      </c>
      <c r="E466" s="11" t="s">
        <v>308</v>
      </c>
      <c r="F466" s="1" t="s">
        <v>63</v>
      </c>
      <c r="G466" s="59" t="s">
        <v>255</v>
      </c>
      <c r="H466" s="1" t="s">
        <v>626</v>
      </c>
    </row>
    <row r="467" spans="1:8" x14ac:dyDescent="0.25">
      <c r="A467" s="2" t="s">
        <v>542</v>
      </c>
      <c r="B467" s="2" t="s">
        <v>154</v>
      </c>
      <c r="C467" s="3" t="s">
        <v>317</v>
      </c>
      <c r="D467" s="2" t="s">
        <v>286</v>
      </c>
      <c r="E467" s="11" t="s">
        <v>308</v>
      </c>
      <c r="F467" s="1" t="s">
        <v>64</v>
      </c>
      <c r="G467" s="59" t="s">
        <v>255</v>
      </c>
      <c r="H467" s="1" t="s">
        <v>626</v>
      </c>
    </row>
    <row r="468" spans="1:8" x14ac:dyDescent="0.25">
      <c r="A468" s="2" t="s">
        <v>542</v>
      </c>
      <c r="B468" s="2" t="s">
        <v>154</v>
      </c>
      <c r="C468" s="3" t="s">
        <v>317</v>
      </c>
      <c r="D468" s="2" t="s">
        <v>286</v>
      </c>
      <c r="E468" s="11" t="s">
        <v>308</v>
      </c>
      <c r="F468" s="1" t="s">
        <v>65</v>
      </c>
      <c r="G468" s="59" t="s">
        <v>255</v>
      </c>
      <c r="H468" s="1" t="s">
        <v>626</v>
      </c>
    </row>
    <row r="469" spans="1:8" x14ac:dyDescent="0.25">
      <c r="A469" s="2" t="s">
        <v>542</v>
      </c>
      <c r="B469" s="2" t="s">
        <v>154</v>
      </c>
      <c r="C469" s="3" t="s">
        <v>317</v>
      </c>
      <c r="D469" s="2" t="s">
        <v>15</v>
      </c>
      <c r="E469" s="38" t="s">
        <v>308</v>
      </c>
      <c r="F469" s="1" t="s">
        <v>42</v>
      </c>
      <c r="G469" s="59" t="s">
        <v>308</v>
      </c>
      <c r="H469" s="1" t="s">
        <v>626</v>
      </c>
    </row>
    <row r="470" spans="1:8" x14ac:dyDescent="0.25">
      <c r="A470" s="2" t="s">
        <v>542</v>
      </c>
      <c r="B470" s="2" t="s">
        <v>154</v>
      </c>
      <c r="C470" s="3" t="s">
        <v>317</v>
      </c>
      <c r="D470" s="1" t="s">
        <v>14</v>
      </c>
      <c r="E470" s="38" t="s">
        <v>255</v>
      </c>
      <c r="F470" s="1" t="s">
        <v>14</v>
      </c>
      <c r="G470" s="1" t="s">
        <v>255</v>
      </c>
      <c r="H470" s="1" t="s">
        <v>626</v>
      </c>
    </row>
    <row r="471" spans="1:8" x14ac:dyDescent="0.25">
      <c r="A471" s="2" t="s">
        <v>542</v>
      </c>
      <c r="B471" s="2" t="s">
        <v>154</v>
      </c>
      <c r="C471" s="3" t="s">
        <v>178</v>
      </c>
      <c r="D471" s="3" t="s">
        <v>10</v>
      </c>
      <c r="E471" s="11" t="s">
        <v>308</v>
      </c>
      <c r="F471" s="1" t="s">
        <v>284</v>
      </c>
      <c r="G471" s="59" t="s">
        <v>257</v>
      </c>
      <c r="H471" s="1" t="s">
        <v>627</v>
      </c>
    </row>
    <row r="472" spans="1:8" x14ac:dyDescent="0.25">
      <c r="A472" s="2" t="s">
        <v>542</v>
      </c>
      <c r="B472" s="2" t="s">
        <v>154</v>
      </c>
      <c r="C472" s="3" t="s">
        <v>178</v>
      </c>
      <c r="D472" s="3" t="s">
        <v>10</v>
      </c>
      <c r="E472" s="11" t="s">
        <v>308</v>
      </c>
      <c r="F472" s="1" t="s">
        <v>67</v>
      </c>
      <c r="G472" s="59" t="s">
        <v>255</v>
      </c>
      <c r="H472" s="1" t="s">
        <v>627</v>
      </c>
    </row>
    <row r="473" spans="1:8" x14ac:dyDescent="0.25">
      <c r="A473" s="2" t="s">
        <v>542</v>
      </c>
      <c r="B473" s="2" t="s">
        <v>154</v>
      </c>
      <c r="C473" s="3" t="s">
        <v>178</v>
      </c>
      <c r="D473" s="3" t="s">
        <v>10</v>
      </c>
      <c r="E473" s="11" t="s">
        <v>308</v>
      </c>
      <c r="F473" s="1" t="s">
        <v>662</v>
      </c>
      <c r="G473" s="59" t="s">
        <v>257</v>
      </c>
      <c r="H473" s="1" t="s">
        <v>627</v>
      </c>
    </row>
    <row r="474" spans="1:8" x14ac:dyDescent="0.25">
      <c r="A474" s="2" t="s">
        <v>542</v>
      </c>
      <c r="B474" s="2" t="s">
        <v>154</v>
      </c>
      <c r="C474" s="3" t="s">
        <v>178</v>
      </c>
      <c r="D474" s="3" t="s">
        <v>10</v>
      </c>
      <c r="E474" s="11" t="s">
        <v>308</v>
      </c>
      <c r="F474" s="1" t="s">
        <v>69</v>
      </c>
      <c r="G474" s="59" t="s">
        <v>257</v>
      </c>
      <c r="H474" s="1" t="s">
        <v>627</v>
      </c>
    </row>
    <row r="475" spans="1:8" x14ac:dyDescent="0.25">
      <c r="A475" s="2" t="s">
        <v>542</v>
      </c>
      <c r="B475" s="2" t="s">
        <v>154</v>
      </c>
      <c r="C475" s="3" t="s">
        <v>178</v>
      </c>
      <c r="D475" s="3" t="s">
        <v>10</v>
      </c>
      <c r="E475" s="11" t="s">
        <v>308</v>
      </c>
      <c r="F475" s="1" t="s">
        <v>68</v>
      </c>
      <c r="G475" s="59" t="s">
        <v>255</v>
      </c>
      <c r="H475" s="1" t="s">
        <v>627</v>
      </c>
    </row>
    <row r="476" spans="1:8" x14ac:dyDescent="0.25">
      <c r="A476" s="2" t="s">
        <v>542</v>
      </c>
      <c r="B476" s="2" t="s">
        <v>154</v>
      </c>
      <c r="C476" s="3" t="s">
        <v>178</v>
      </c>
      <c r="D476" s="3" t="s">
        <v>10</v>
      </c>
      <c r="E476" s="11" t="s">
        <v>308</v>
      </c>
      <c r="F476" s="1" t="s">
        <v>60</v>
      </c>
      <c r="G476" s="59" t="s">
        <v>255</v>
      </c>
      <c r="H476" s="1" t="s">
        <v>627</v>
      </c>
    </row>
    <row r="477" spans="1:8" x14ac:dyDescent="0.25">
      <c r="A477" s="2" t="s">
        <v>542</v>
      </c>
      <c r="B477" s="2" t="s">
        <v>154</v>
      </c>
      <c r="C477" s="3" t="s">
        <v>178</v>
      </c>
      <c r="D477" s="2" t="s">
        <v>12</v>
      </c>
      <c r="E477" s="11" t="s">
        <v>255</v>
      </c>
      <c r="F477" s="1" t="s">
        <v>26</v>
      </c>
      <c r="G477" s="59" t="s">
        <v>257</v>
      </c>
      <c r="H477" s="1" t="s">
        <v>627</v>
      </c>
    </row>
    <row r="478" spans="1:8" x14ac:dyDescent="0.25">
      <c r="A478" s="2" t="s">
        <v>542</v>
      </c>
      <c r="B478" s="2" t="s">
        <v>154</v>
      </c>
      <c r="C478" s="3" t="s">
        <v>178</v>
      </c>
      <c r="D478" s="2" t="s">
        <v>12</v>
      </c>
      <c r="E478" s="11" t="s">
        <v>255</v>
      </c>
      <c r="F478" s="1" t="s">
        <v>23</v>
      </c>
      <c r="G478" s="59" t="s">
        <v>257</v>
      </c>
      <c r="H478" s="1" t="s">
        <v>627</v>
      </c>
    </row>
    <row r="479" spans="1:8" x14ac:dyDescent="0.25">
      <c r="A479" s="2" t="s">
        <v>542</v>
      </c>
      <c r="B479" s="2" t="s">
        <v>154</v>
      </c>
      <c r="C479" s="3" t="s">
        <v>178</v>
      </c>
      <c r="D479" s="2" t="s">
        <v>12</v>
      </c>
      <c r="E479" s="11" t="s">
        <v>255</v>
      </c>
      <c r="F479" s="1" t="s">
        <v>24</v>
      </c>
      <c r="G479" s="59" t="s">
        <v>257</v>
      </c>
      <c r="H479" s="1" t="s">
        <v>627</v>
      </c>
    </row>
    <row r="480" spans="1:8" x14ac:dyDescent="0.25">
      <c r="A480" s="2" t="s">
        <v>542</v>
      </c>
      <c r="B480" s="2" t="s">
        <v>154</v>
      </c>
      <c r="C480" s="3" t="s">
        <v>178</v>
      </c>
      <c r="D480" s="2" t="s">
        <v>12</v>
      </c>
      <c r="E480" s="11" t="s">
        <v>255</v>
      </c>
      <c r="F480" s="1" t="s">
        <v>59</v>
      </c>
      <c r="G480" s="59" t="s">
        <v>257</v>
      </c>
      <c r="H480" s="1" t="s">
        <v>627</v>
      </c>
    </row>
    <row r="481" spans="1:8" x14ac:dyDescent="0.25">
      <c r="A481" s="2" t="s">
        <v>542</v>
      </c>
      <c r="B481" s="2" t="s">
        <v>154</v>
      </c>
      <c r="C481" s="3" t="s">
        <v>178</v>
      </c>
      <c r="D481" s="1" t="s">
        <v>14</v>
      </c>
      <c r="E481" s="38" t="s">
        <v>255</v>
      </c>
      <c r="F481" s="1" t="s">
        <v>14</v>
      </c>
      <c r="G481" s="1" t="s">
        <v>255</v>
      </c>
      <c r="H481" s="1" t="s">
        <v>627</v>
      </c>
    </row>
    <row r="482" spans="1:8" x14ac:dyDescent="0.25">
      <c r="A482" s="2" t="s">
        <v>542</v>
      </c>
      <c r="B482" s="2" t="s">
        <v>154</v>
      </c>
      <c r="C482" s="2" t="s">
        <v>177</v>
      </c>
      <c r="D482" s="3" t="s">
        <v>10</v>
      </c>
      <c r="E482" s="11" t="s">
        <v>255</v>
      </c>
      <c r="F482" s="1" t="s">
        <v>67</v>
      </c>
      <c r="G482" s="59" t="s">
        <v>255</v>
      </c>
      <c r="H482" s="1" t="s">
        <v>628</v>
      </c>
    </row>
    <row r="483" spans="1:8" x14ac:dyDescent="0.25">
      <c r="A483" s="2" t="s">
        <v>542</v>
      </c>
      <c r="B483" s="2" t="s">
        <v>154</v>
      </c>
      <c r="C483" s="2" t="s">
        <v>177</v>
      </c>
      <c r="D483" s="3" t="s">
        <v>10</v>
      </c>
      <c r="E483" s="11" t="s">
        <v>255</v>
      </c>
      <c r="F483" s="1" t="s">
        <v>69</v>
      </c>
      <c r="G483" s="59" t="s">
        <v>255</v>
      </c>
      <c r="H483" s="1" t="s">
        <v>628</v>
      </c>
    </row>
    <row r="484" spans="1:8" x14ac:dyDescent="0.25">
      <c r="A484" s="2" t="s">
        <v>542</v>
      </c>
      <c r="B484" s="2" t="s">
        <v>154</v>
      </c>
      <c r="C484" s="2" t="s">
        <v>177</v>
      </c>
      <c r="D484" s="3" t="s">
        <v>10</v>
      </c>
      <c r="E484" s="11" t="s">
        <v>255</v>
      </c>
      <c r="F484" s="1" t="s">
        <v>68</v>
      </c>
      <c r="G484" s="59" t="s">
        <v>255</v>
      </c>
      <c r="H484" s="1" t="s">
        <v>628</v>
      </c>
    </row>
    <row r="485" spans="1:8" x14ac:dyDescent="0.25">
      <c r="A485" s="2" t="s">
        <v>542</v>
      </c>
      <c r="B485" s="2" t="s">
        <v>154</v>
      </c>
      <c r="C485" s="2" t="s">
        <v>177</v>
      </c>
      <c r="D485" s="3" t="s">
        <v>10</v>
      </c>
      <c r="E485" s="11" t="s">
        <v>255</v>
      </c>
      <c r="F485" s="1" t="s">
        <v>60</v>
      </c>
      <c r="G485" s="59" t="s">
        <v>255</v>
      </c>
      <c r="H485" s="1" t="s">
        <v>628</v>
      </c>
    </row>
    <row r="486" spans="1:8" x14ac:dyDescent="0.25">
      <c r="A486" s="2" t="s">
        <v>542</v>
      </c>
      <c r="B486" s="2" t="s">
        <v>154</v>
      </c>
      <c r="C486" s="2" t="s">
        <v>177</v>
      </c>
      <c r="D486" s="2" t="s">
        <v>13</v>
      </c>
      <c r="E486" s="11" t="s">
        <v>308</v>
      </c>
      <c r="F486" s="1" t="s">
        <v>35</v>
      </c>
      <c r="G486" s="1" t="s">
        <v>308</v>
      </c>
      <c r="H486" s="1" t="s">
        <v>628</v>
      </c>
    </row>
    <row r="487" spans="1:8" ht="15" customHeight="1" x14ac:dyDescent="0.25">
      <c r="A487" s="2" t="s">
        <v>542</v>
      </c>
      <c r="B487" s="2" t="s">
        <v>154</v>
      </c>
      <c r="C487" s="2" t="s">
        <v>177</v>
      </c>
      <c r="D487" s="2" t="s">
        <v>13</v>
      </c>
      <c r="E487" s="11" t="s">
        <v>308</v>
      </c>
      <c r="F487" s="1" t="s">
        <v>78</v>
      </c>
      <c r="G487" s="1" t="s">
        <v>257</v>
      </c>
      <c r="H487" s="1" t="s">
        <v>628</v>
      </c>
    </row>
    <row r="488" spans="1:8" ht="15" customHeight="1" x14ac:dyDescent="0.25">
      <c r="A488" s="2" t="s">
        <v>542</v>
      </c>
      <c r="B488" s="2" t="s">
        <v>154</v>
      </c>
      <c r="C488" s="2" t="s">
        <v>177</v>
      </c>
      <c r="D488" s="2" t="s">
        <v>13</v>
      </c>
      <c r="E488" s="11" t="s">
        <v>308</v>
      </c>
      <c r="F488" s="1" t="s">
        <v>76</v>
      </c>
      <c r="G488" s="1" t="s">
        <v>257</v>
      </c>
      <c r="H488" s="1" t="s">
        <v>628</v>
      </c>
    </row>
    <row r="489" spans="1:8" ht="15" customHeight="1" x14ac:dyDescent="0.25">
      <c r="A489" s="2" t="s">
        <v>542</v>
      </c>
      <c r="B489" s="2" t="s">
        <v>154</v>
      </c>
      <c r="C489" s="2" t="s">
        <v>177</v>
      </c>
      <c r="D489" s="2" t="s">
        <v>13</v>
      </c>
      <c r="E489" s="11" t="s">
        <v>308</v>
      </c>
      <c r="F489" s="1" t="s">
        <v>73</v>
      </c>
      <c r="G489" s="1" t="s">
        <v>257</v>
      </c>
      <c r="H489" s="1" t="s">
        <v>628</v>
      </c>
    </row>
    <row r="490" spans="1:8" ht="15" customHeight="1" x14ac:dyDescent="0.25">
      <c r="A490" s="2" t="s">
        <v>542</v>
      </c>
      <c r="B490" s="2" t="s">
        <v>154</v>
      </c>
      <c r="C490" s="2" t="s">
        <v>177</v>
      </c>
      <c r="D490" s="2" t="s">
        <v>13</v>
      </c>
      <c r="E490" s="11" t="s">
        <v>308</v>
      </c>
      <c r="F490" s="1" t="s">
        <v>75</v>
      </c>
      <c r="G490" s="1" t="s">
        <v>257</v>
      </c>
      <c r="H490" s="1" t="s">
        <v>628</v>
      </c>
    </row>
    <row r="491" spans="1:8" ht="15" customHeight="1" x14ac:dyDescent="0.25">
      <c r="A491" s="2" t="s">
        <v>542</v>
      </c>
      <c r="B491" s="2" t="s">
        <v>154</v>
      </c>
      <c r="C491" s="2" t="s">
        <v>177</v>
      </c>
      <c r="D491" s="2" t="s">
        <v>13</v>
      </c>
      <c r="E491" s="11" t="s">
        <v>308</v>
      </c>
      <c r="F491" s="1" t="s">
        <v>80</v>
      </c>
      <c r="G491" s="1" t="s">
        <v>257</v>
      </c>
      <c r="H491" s="1" t="s">
        <v>628</v>
      </c>
    </row>
    <row r="492" spans="1:8" ht="15" customHeight="1" x14ac:dyDescent="0.25">
      <c r="A492" s="2" t="s">
        <v>542</v>
      </c>
      <c r="B492" s="2" t="s">
        <v>154</v>
      </c>
      <c r="C492" s="2" t="s">
        <v>177</v>
      </c>
      <c r="D492" s="2" t="s">
        <v>13</v>
      </c>
      <c r="E492" s="11" t="s">
        <v>308</v>
      </c>
      <c r="F492" s="1" t="s">
        <v>47</v>
      </c>
      <c r="G492" s="59" t="s">
        <v>257</v>
      </c>
      <c r="H492" s="1" t="s">
        <v>628</v>
      </c>
    </row>
    <row r="493" spans="1:8" ht="15" customHeight="1" x14ac:dyDescent="0.25">
      <c r="A493" s="2" t="s">
        <v>542</v>
      </c>
      <c r="B493" s="2" t="s">
        <v>154</v>
      </c>
      <c r="C493" s="2" t="s">
        <v>177</v>
      </c>
      <c r="D493" s="2" t="s">
        <v>13</v>
      </c>
      <c r="E493" s="11" t="s">
        <v>308</v>
      </c>
      <c r="F493" s="1" t="s">
        <v>314</v>
      </c>
      <c r="G493" s="59" t="s">
        <v>308</v>
      </c>
      <c r="H493" s="1" t="s">
        <v>628</v>
      </c>
    </row>
    <row r="494" spans="1:8" x14ac:dyDescent="0.25">
      <c r="A494" s="2" t="s">
        <v>542</v>
      </c>
      <c r="B494" s="2" t="s">
        <v>154</v>
      </c>
      <c r="C494" s="2" t="s">
        <v>177</v>
      </c>
      <c r="D494" s="2" t="s">
        <v>15</v>
      </c>
      <c r="E494" s="38" t="s">
        <v>308</v>
      </c>
      <c r="F494" s="1" t="s">
        <v>35</v>
      </c>
      <c r="G494" s="59" t="s">
        <v>308</v>
      </c>
      <c r="H494" s="1" t="s">
        <v>628</v>
      </c>
    </row>
    <row r="495" spans="1:8" x14ac:dyDescent="0.25">
      <c r="A495" s="2" t="s">
        <v>542</v>
      </c>
      <c r="B495" s="2" t="s">
        <v>154</v>
      </c>
      <c r="C495" s="2" t="s">
        <v>177</v>
      </c>
      <c r="D495" s="1" t="s">
        <v>14</v>
      </c>
      <c r="E495" s="38" t="s">
        <v>255</v>
      </c>
      <c r="F495" s="1" t="s">
        <v>14</v>
      </c>
      <c r="G495" s="1" t="s">
        <v>255</v>
      </c>
      <c r="H495" s="1" t="s">
        <v>628</v>
      </c>
    </row>
    <row r="496" spans="1:8" x14ac:dyDescent="0.25">
      <c r="A496" s="2" t="s">
        <v>542</v>
      </c>
      <c r="B496" s="2" t="s">
        <v>154</v>
      </c>
      <c r="C496" s="36" t="s">
        <v>176</v>
      </c>
      <c r="D496" s="2" t="s">
        <v>16</v>
      </c>
      <c r="E496" s="9" t="s">
        <v>308</v>
      </c>
      <c r="F496" s="1" t="s">
        <v>100</v>
      </c>
      <c r="G496" s="1" t="s">
        <v>257</v>
      </c>
      <c r="H496" s="1" t="s">
        <v>629</v>
      </c>
    </row>
    <row r="497" spans="1:8" x14ac:dyDescent="0.25">
      <c r="A497" s="2" t="s">
        <v>542</v>
      </c>
      <c r="B497" s="2" t="s">
        <v>154</v>
      </c>
      <c r="C497" s="36" t="s">
        <v>176</v>
      </c>
      <c r="D497" s="2" t="s">
        <v>16</v>
      </c>
      <c r="E497" s="9" t="s">
        <v>308</v>
      </c>
      <c r="F497" s="1" t="s">
        <v>101</v>
      </c>
      <c r="G497" s="1" t="s">
        <v>257</v>
      </c>
      <c r="H497" s="1" t="s">
        <v>629</v>
      </c>
    </row>
    <row r="498" spans="1:8" x14ac:dyDescent="0.25">
      <c r="A498" s="2" t="s">
        <v>542</v>
      </c>
      <c r="B498" s="2" t="s">
        <v>154</v>
      </c>
      <c r="C498" s="36" t="s">
        <v>176</v>
      </c>
      <c r="D498" s="2" t="s">
        <v>16</v>
      </c>
      <c r="E498" s="9" t="s">
        <v>308</v>
      </c>
      <c r="F498" s="1" t="s">
        <v>102</v>
      </c>
      <c r="G498" s="1" t="s">
        <v>257</v>
      </c>
      <c r="H498" s="1" t="s">
        <v>629</v>
      </c>
    </row>
    <row r="499" spans="1:8" x14ac:dyDescent="0.25">
      <c r="A499" s="2" t="s">
        <v>542</v>
      </c>
      <c r="B499" s="2" t="s">
        <v>154</v>
      </c>
      <c r="C499" s="36" t="s">
        <v>176</v>
      </c>
      <c r="D499" s="2" t="s">
        <v>16</v>
      </c>
      <c r="E499" s="9" t="s">
        <v>308</v>
      </c>
      <c r="F499" s="1" t="s">
        <v>107</v>
      </c>
      <c r="G499" s="1" t="s">
        <v>257</v>
      </c>
      <c r="H499" s="1" t="s">
        <v>629</v>
      </c>
    </row>
    <row r="500" spans="1:8" x14ac:dyDescent="0.25">
      <c r="A500" s="2" t="s">
        <v>542</v>
      </c>
      <c r="B500" s="2" t="s">
        <v>154</v>
      </c>
      <c r="C500" s="36" t="s">
        <v>176</v>
      </c>
      <c r="D500" s="2" t="s">
        <v>16</v>
      </c>
      <c r="E500" s="9" t="s">
        <v>308</v>
      </c>
      <c r="F500" s="1" t="s">
        <v>675</v>
      </c>
      <c r="G500" s="1" t="s">
        <v>255</v>
      </c>
      <c r="H500" s="1" t="s">
        <v>629</v>
      </c>
    </row>
    <row r="501" spans="1:8" x14ac:dyDescent="0.25">
      <c r="A501" s="2" t="s">
        <v>542</v>
      </c>
      <c r="B501" s="2" t="s">
        <v>154</v>
      </c>
      <c r="C501" s="36" t="s">
        <v>176</v>
      </c>
      <c r="D501" s="2" t="s">
        <v>16</v>
      </c>
      <c r="E501" s="9" t="s">
        <v>308</v>
      </c>
      <c r="F501" s="1" t="s">
        <v>105</v>
      </c>
      <c r="G501" s="1" t="s">
        <v>255</v>
      </c>
      <c r="H501" s="1" t="s">
        <v>629</v>
      </c>
    </row>
    <row r="502" spans="1:8" x14ac:dyDescent="0.25">
      <c r="A502" s="2" t="s">
        <v>542</v>
      </c>
      <c r="B502" s="2" t="s">
        <v>154</v>
      </c>
      <c r="C502" s="36" t="s">
        <v>176</v>
      </c>
      <c r="D502" s="1" t="s">
        <v>14</v>
      </c>
      <c r="E502" s="38" t="s">
        <v>255</v>
      </c>
      <c r="F502" s="1" t="s">
        <v>14</v>
      </c>
      <c r="G502" s="1" t="s">
        <v>255</v>
      </c>
      <c r="H502" s="1" t="s">
        <v>629</v>
      </c>
    </row>
    <row r="503" spans="1:8" x14ac:dyDescent="0.25">
      <c r="A503" s="2" t="s">
        <v>542</v>
      </c>
      <c r="B503" s="2" t="s">
        <v>152</v>
      </c>
      <c r="C503" s="3" t="s">
        <v>175</v>
      </c>
      <c r="D503" s="3" t="s">
        <v>10</v>
      </c>
      <c r="E503" s="11" t="s">
        <v>308</v>
      </c>
      <c r="F503" s="1" t="s">
        <v>284</v>
      </c>
      <c r="G503" s="59" t="s">
        <v>308</v>
      </c>
      <c r="H503" s="1" t="s">
        <v>630</v>
      </c>
    </row>
    <row r="504" spans="1:8" x14ac:dyDescent="0.25">
      <c r="A504" s="2" t="s">
        <v>542</v>
      </c>
      <c r="B504" s="2" t="s">
        <v>152</v>
      </c>
      <c r="C504" s="3" t="s">
        <v>175</v>
      </c>
      <c r="D504" s="3" t="s">
        <v>10</v>
      </c>
      <c r="E504" s="11" t="s">
        <v>308</v>
      </c>
      <c r="F504" s="1" t="s">
        <v>67</v>
      </c>
      <c r="G504" s="59" t="s">
        <v>308</v>
      </c>
      <c r="H504" s="1" t="s">
        <v>630</v>
      </c>
    </row>
    <row r="505" spans="1:8" x14ac:dyDescent="0.25">
      <c r="A505" s="2" t="s">
        <v>542</v>
      </c>
      <c r="B505" s="2" t="s">
        <v>152</v>
      </c>
      <c r="C505" s="3" t="s">
        <v>175</v>
      </c>
      <c r="D505" s="3" t="s">
        <v>10</v>
      </c>
      <c r="E505" s="11" t="s">
        <v>308</v>
      </c>
      <c r="F505" s="1" t="s">
        <v>69</v>
      </c>
      <c r="G505" s="59" t="s">
        <v>308</v>
      </c>
      <c r="H505" s="1" t="s">
        <v>630</v>
      </c>
    </row>
    <row r="506" spans="1:8" x14ac:dyDescent="0.25">
      <c r="A506" s="2" t="s">
        <v>542</v>
      </c>
      <c r="B506" s="2" t="s">
        <v>152</v>
      </c>
      <c r="C506" s="3" t="s">
        <v>175</v>
      </c>
      <c r="D506" s="3" t="s">
        <v>10</v>
      </c>
      <c r="E506" s="11" t="s">
        <v>308</v>
      </c>
      <c r="F506" s="1" t="s">
        <v>68</v>
      </c>
      <c r="G506" s="59" t="s">
        <v>308</v>
      </c>
      <c r="H506" s="1" t="s">
        <v>630</v>
      </c>
    </row>
    <row r="507" spans="1:8" x14ac:dyDescent="0.25">
      <c r="A507" s="2" t="s">
        <v>542</v>
      </c>
      <c r="B507" s="2" t="s">
        <v>152</v>
      </c>
      <c r="C507" s="3" t="s">
        <v>175</v>
      </c>
      <c r="D507" s="3" t="s">
        <v>10</v>
      </c>
      <c r="E507" s="11" t="s">
        <v>308</v>
      </c>
      <c r="F507" s="1" t="s">
        <v>60</v>
      </c>
      <c r="G507" s="59" t="s">
        <v>308</v>
      </c>
      <c r="H507" s="1" t="s">
        <v>630</v>
      </c>
    </row>
    <row r="508" spans="1:8" x14ac:dyDescent="0.25">
      <c r="A508" s="2" t="s">
        <v>542</v>
      </c>
      <c r="B508" s="2" t="s">
        <v>152</v>
      </c>
      <c r="C508" s="3" t="s">
        <v>175</v>
      </c>
      <c r="D508" s="2" t="s">
        <v>12</v>
      </c>
      <c r="E508" s="11" t="s">
        <v>257</v>
      </c>
      <c r="F508" s="1" t="s">
        <v>676</v>
      </c>
      <c r="G508" s="59" t="s">
        <v>257</v>
      </c>
      <c r="H508" s="1" t="s">
        <v>630</v>
      </c>
    </row>
    <row r="509" spans="1:8" x14ac:dyDescent="0.25">
      <c r="A509" s="2" t="s">
        <v>542</v>
      </c>
      <c r="B509" s="2" t="s">
        <v>152</v>
      </c>
      <c r="C509" s="3" t="s">
        <v>175</v>
      </c>
      <c r="D509" s="2" t="s">
        <v>12</v>
      </c>
      <c r="E509" s="11" t="s">
        <v>257</v>
      </c>
      <c r="F509" s="1" t="s">
        <v>677</v>
      </c>
      <c r="G509" s="59" t="s">
        <v>257</v>
      </c>
      <c r="H509" s="1" t="s">
        <v>630</v>
      </c>
    </row>
    <row r="510" spans="1:8" x14ac:dyDescent="0.25">
      <c r="A510" s="2" t="s">
        <v>542</v>
      </c>
      <c r="B510" s="2" t="s">
        <v>152</v>
      </c>
      <c r="C510" s="3" t="s">
        <v>175</v>
      </c>
      <c r="D510" s="2" t="s">
        <v>12</v>
      </c>
      <c r="E510" s="11" t="s">
        <v>257</v>
      </c>
      <c r="F510" s="1" t="s">
        <v>672</v>
      </c>
      <c r="G510" s="59" t="s">
        <v>257</v>
      </c>
      <c r="H510" s="1" t="s">
        <v>630</v>
      </c>
    </row>
    <row r="511" spans="1:8" x14ac:dyDescent="0.25">
      <c r="A511" s="2" t="s">
        <v>542</v>
      </c>
      <c r="B511" s="2" t="s">
        <v>152</v>
      </c>
      <c r="C511" s="3" t="s">
        <v>175</v>
      </c>
      <c r="D511" s="2" t="s">
        <v>12</v>
      </c>
      <c r="E511" s="11" t="s">
        <v>257</v>
      </c>
      <c r="F511" s="1" t="s">
        <v>678</v>
      </c>
      <c r="G511" s="59" t="s">
        <v>255</v>
      </c>
      <c r="H511" s="1" t="s">
        <v>630</v>
      </c>
    </row>
    <row r="512" spans="1:8" x14ac:dyDescent="0.25">
      <c r="A512" s="2" t="s">
        <v>542</v>
      </c>
      <c r="B512" s="2" t="s">
        <v>152</v>
      </c>
      <c r="C512" s="3" t="s">
        <v>175</v>
      </c>
      <c r="D512" s="2" t="s">
        <v>12</v>
      </c>
      <c r="E512" s="11" t="s">
        <v>257</v>
      </c>
      <c r="F512" s="1" t="s">
        <v>679</v>
      </c>
      <c r="G512" s="59" t="s">
        <v>255</v>
      </c>
      <c r="H512" s="1" t="s">
        <v>630</v>
      </c>
    </row>
    <row r="513" spans="1:8" x14ac:dyDescent="0.25">
      <c r="A513" s="2" t="s">
        <v>542</v>
      </c>
      <c r="B513" s="2" t="s">
        <v>152</v>
      </c>
      <c r="C513" s="3" t="s">
        <v>175</v>
      </c>
      <c r="D513" s="2" t="s">
        <v>12</v>
      </c>
      <c r="E513" s="11" t="s">
        <v>257</v>
      </c>
      <c r="F513" s="4" t="s">
        <v>680</v>
      </c>
      <c r="G513" s="59" t="s">
        <v>255</v>
      </c>
      <c r="H513" s="1" t="s">
        <v>630</v>
      </c>
    </row>
    <row r="514" spans="1:8" x14ac:dyDescent="0.25">
      <c r="A514" s="2" t="s">
        <v>542</v>
      </c>
      <c r="B514" s="2" t="s">
        <v>152</v>
      </c>
      <c r="C514" s="3" t="s">
        <v>175</v>
      </c>
      <c r="D514" s="2" t="s">
        <v>286</v>
      </c>
      <c r="E514" s="11" t="s">
        <v>308</v>
      </c>
      <c r="F514" s="1" t="s">
        <v>60</v>
      </c>
      <c r="G514" s="59" t="s">
        <v>257</v>
      </c>
      <c r="H514" s="1" t="s">
        <v>630</v>
      </c>
    </row>
    <row r="515" spans="1:8" x14ac:dyDescent="0.25">
      <c r="A515" s="2" t="s">
        <v>542</v>
      </c>
      <c r="B515" s="2" t="s">
        <v>152</v>
      </c>
      <c r="C515" s="3" t="s">
        <v>175</v>
      </c>
      <c r="D515" s="2" t="s">
        <v>286</v>
      </c>
      <c r="E515" s="11" t="s">
        <v>308</v>
      </c>
      <c r="F515" s="1" t="s">
        <v>61</v>
      </c>
      <c r="G515" s="59" t="s">
        <v>257</v>
      </c>
      <c r="H515" s="1" t="s">
        <v>630</v>
      </c>
    </row>
    <row r="516" spans="1:8" x14ac:dyDescent="0.25">
      <c r="A516" s="2" t="s">
        <v>542</v>
      </c>
      <c r="B516" s="2" t="s">
        <v>152</v>
      </c>
      <c r="C516" s="3" t="s">
        <v>175</v>
      </c>
      <c r="D516" s="2" t="s">
        <v>286</v>
      </c>
      <c r="E516" s="11" t="s">
        <v>308</v>
      </c>
      <c r="F516" s="1" t="s">
        <v>62</v>
      </c>
      <c r="G516" s="59" t="s">
        <v>308</v>
      </c>
      <c r="H516" s="1" t="s">
        <v>630</v>
      </c>
    </row>
    <row r="517" spans="1:8" x14ac:dyDescent="0.25">
      <c r="A517" s="2" t="s">
        <v>542</v>
      </c>
      <c r="B517" s="2" t="s">
        <v>152</v>
      </c>
      <c r="C517" s="3" t="s">
        <v>175</v>
      </c>
      <c r="D517" s="2" t="s">
        <v>286</v>
      </c>
      <c r="E517" s="11" t="s">
        <v>308</v>
      </c>
      <c r="F517" s="1" t="s">
        <v>63</v>
      </c>
      <c r="G517" s="59" t="s">
        <v>308</v>
      </c>
      <c r="H517" s="1" t="s">
        <v>630</v>
      </c>
    </row>
    <row r="518" spans="1:8" x14ac:dyDescent="0.25">
      <c r="A518" s="2" t="s">
        <v>542</v>
      </c>
      <c r="B518" s="2" t="s">
        <v>152</v>
      </c>
      <c r="C518" s="3" t="s">
        <v>175</v>
      </c>
      <c r="D518" s="2" t="s">
        <v>286</v>
      </c>
      <c r="E518" s="11" t="s">
        <v>308</v>
      </c>
      <c r="F518" s="1" t="s">
        <v>64</v>
      </c>
      <c r="G518" s="59" t="s">
        <v>308</v>
      </c>
      <c r="H518" s="1" t="s">
        <v>630</v>
      </c>
    </row>
    <row r="519" spans="1:8" x14ac:dyDescent="0.25">
      <c r="A519" s="2" t="s">
        <v>542</v>
      </c>
      <c r="B519" s="2" t="s">
        <v>152</v>
      </c>
      <c r="C519" s="3" t="s">
        <v>175</v>
      </c>
      <c r="D519" s="2" t="s">
        <v>286</v>
      </c>
      <c r="E519" s="11" t="s">
        <v>308</v>
      </c>
      <c r="F519" s="1" t="s">
        <v>65</v>
      </c>
      <c r="G519" s="59" t="s">
        <v>308</v>
      </c>
      <c r="H519" s="1" t="s">
        <v>630</v>
      </c>
    </row>
    <row r="520" spans="1:8" x14ac:dyDescent="0.25">
      <c r="A520" s="2" t="s">
        <v>542</v>
      </c>
      <c r="B520" s="2" t="s">
        <v>152</v>
      </c>
      <c r="C520" s="3" t="s">
        <v>175</v>
      </c>
      <c r="D520" s="2" t="s">
        <v>286</v>
      </c>
      <c r="E520" s="11" t="s">
        <v>308</v>
      </c>
      <c r="F520" s="1" t="s">
        <v>66</v>
      </c>
      <c r="G520" s="59" t="s">
        <v>255</v>
      </c>
      <c r="H520" s="1" t="s">
        <v>630</v>
      </c>
    </row>
    <row r="521" spans="1:8" x14ac:dyDescent="0.25">
      <c r="A521" s="2" t="s">
        <v>542</v>
      </c>
      <c r="B521" s="2" t="s">
        <v>152</v>
      </c>
      <c r="C521" s="3" t="s">
        <v>175</v>
      </c>
      <c r="D521" s="2" t="s">
        <v>15</v>
      </c>
      <c r="E521" s="38" t="s">
        <v>308</v>
      </c>
      <c r="F521" s="1" t="s">
        <v>676</v>
      </c>
      <c r="G521" s="59" t="s">
        <v>308</v>
      </c>
      <c r="H521" s="1" t="s">
        <v>630</v>
      </c>
    </row>
    <row r="522" spans="1:8" x14ac:dyDescent="0.25">
      <c r="A522" s="2" t="s">
        <v>542</v>
      </c>
      <c r="B522" s="2" t="s">
        <v>152</v>
      </c>
      <c r="C522" s="3" t="s">
        <v>175</v>
      </c>
      <c r="D522" s="1" t="s">
        <v>14</v>
      </c>
      <c r="E522" s="38" t="s">
        <v>308</v>
      </c>
      <c r="F522" s="1" t="s">
        <v>14</v>
      </c>
      <c r="G522" s="1" t="s">
        <v>308</v>
      </c>
      <c r="H522" s="1" t="s">
        <v>630</v>
      </c>
    </row>
    <row r="523" spans="1:8" x14ac:dyDescent="0.25">
      <c r="A523" s="2" t="s">
        <v>542</v>
      </c>
      <c r="B523" s="2" t="s">
        <v>148</v>
      </c>
      <c r="C523" s="3" t="s">
        <v>174</v>
      </c>
      <c r="D523" s="3" t="s">
        <v>10</v>
      </c>
      <c r="E523" s="11" t="s">
        <v>257</v>
      </c>
      <c r="F523" s="1" t="s">
        <v>284</v>
      </c>
      <c r="G523" s="59" t="s">
        <v>257</v>
      </c>
      <c r="H523" s="1" t="s">
        <v>631</v>
      </c>
    </row>
    <row r="524" spans="1:8" x14ac:dyDescent="0.25">
      <c r="A524" s="2" t="s">
        <v>542</v>
      </c>
      <c r="B524" s="2" t="s">
        <v>148</v>
      </c>
      <c r="C524" s="3" t="s">
        <v>174</v>
      </c>
      <c r="D524" s="3" t="s">
        <v>10</v>
      </c>
      <c r="E524" s="11" t="s">
        <v>257</v>
      </c>
      <c r="F524" s="1" t="s">
        <v>67</v>
      </c>
      <c r="G524" s="59" t="s">
        <v>308</v>
      </c>
      <c r="H524" s="1" t="s">
        <v>631</v>
      </c>
    </row>
    <row r="525" spans="1:8" x14ac:dyDescent="0.25">
      <c r="A525" s="2" t="s">
        <v>542</v>
      </c>
      <c r="B525" s="2" t="s">
        <v>148</v>
      </c>
      <c r="C525" s="3" t="s">
        <v>174</v>
      </c>
      <c r="D525" s="3" t="s">
        <v>10</v>
      </c>
      <c r="E525" s="11" t="s">
        <v>257</v>
      </c>
      <c r="F525" s="1" t="s">
        <v>69</v>
      </c>
      <c r="G525" s="59" t="s">
        <v>257</v>
      </c>
      <c r="H525" s="1" t="s">
        <v>631</v>
      </c>
    </row>
    <row r="526" spans="1:8" x14ac:dyDescent="0.25">
      <c r="A526" s="2" t="s">
        <v>542</v>
      </c>
      <c r="B526" s="2" t="s">
        <v>148</v>
      </c>
      <c r="C526" s="3" t="s">
        <v>174</v>
      </c>
      <c r="D526" s="3" t="s">
        <v>10</v>
      </c>
      <c r="E526" s="11" t="s">
        <v>257</v>
      </c>
      <c r="F526" s="1" t="s">
        <v>68</v>
      </c>
      <c r="G526" s="59" t="s">
        <v>257</v>
      </c>
      <c r="H526" s="1" t="s">
        <v>631</v>
      </c>
    </row>
    <row r="527" spans="1:8" x14ac:dyDescent="0.25">
      <c r="A527" s="2" t="s">
        <v>542</v>
      </c>
      <c r="B527" s="2" t="s">
        <v>148</v>
      </c>
      <c r="C527" s="3" t="s">
        <v>174</v>
      </c>
      <c r="D527" s="3" t="s">
        <v>10</v>
      </c>
      <c r="E527" s="11" t="s">
        <v>257</v>
      </c>
      <c r="F527" s="1" t="s">
        <v>60</v>
      </c>
      <c r="G527" s="59" t="s">
        <v>257</v>
      </c>
      <c r="H527" s="1" t="s">
        <v>631</v>
      </c>
    </row>
    <row r="528" spans="1:8" x14ac:dyDescent="0.25">
      <c r="A528" s="2" t="s">
        <v>542</v>
      </c>
      <c r="B528" s="2" t="s">
        <v>148</v>
      </c>
      <c r="C528" s="3" t="s">
        <v>174</v>
      </c>
      <c r="D528" s="2" t="s">
        <v>12</v>
      </c>
      <c r="E528" s="11" t="s">
        <v>257</v>
      </c>
      <c r="F528" s="1" t="s">
        <v>676</v>
      </c>
      <c r="G528" s="59" t="s">
        <v>257</v>
      </c>
      <c r="H528" s="1" t="s">
        <v>631</v>
      </c>
    </row>
    <row r="529" spans="1:8" x14ac:dyDescent="0.25">
      <c r="A529" s="2" t="s">
        <v>542</v>
      </c>
      <c r="B529" s="2" t="s">
        <v>148</v>
      </c>
      <c r="C529" s="3" t="s">
        <v>174</v>
      </c>
      <c r="D529" s="2" t="s">
        <v>12</v>
      </c>
      <c r="E529" s="11" t="s">
        <v>257</v>
      </c>
      <c r="F529" s="1" t="s">
        <v>677</v>
      </c>
      <c r="G529" s="59" t="s">
        <v>257</v>
      </c>
      <c r="H529" s="1" t="s">
        <v>631</v>
      </c>
    </row>
    <row r="530" spans="1:8" x14ac:dyDescent="0.25">
      <c r="A530" s="2" t="s">
        <v>542</v>
      </c>
      <c r="B530" s="2" t="s">
        <v>148</v>
      </c>
      <c r="C530" s="3" t="s">
        <v>174</v>
      </c>
      <c r="D530" s="2" t="s">
        <v>12</v>
      </c>
      <c r="E530" s="11" t="s">
        <v>257</v>
      </c>
      <c r="F530" s="1" t="s">
        <v>672</v>
      </c>
      <c r="G530" s="59" t="s">
        <v>257</v>
      </c>
      <c r="H530" s="1" t="s">
        <v>631</v>
      </c>
    </row>
    <row r="531" spans="1:8" x14ac:dyDescent="0.25">
      <c r="A531" s="2" t="s">
        <v>542</v>
      </c>
      <c r="B531" s="2" t="s">
        <v>148</v>
      </c>
      <c r="C531" s="3" t="s">
        <v>174</v>
      </c>
      <c r="D531" s="2" t="s">
        <v>12</v>
      </c>
      <c r="E531" s="11" t="s">
        <v>257</v>
      </c>
      <c r="F531" s="1" t="s">
        <v>678</v>
      </c>
      <c r="G531" s="59" t="s">
        <v>308</v>
      </c>
      <c r="H531" s="1" t="s">
        <v>631</v>
      </c>
    </row>
    <row r="532" spans="1:8" x14ac:dyDescent="0.25">
      <c r="A532" s="2" t="s">
        <v>542</v>
      </c>
      <c r="B532" s="2" t="s">
        <v>148</v>
      </c>
      <c r="C532" s="3" t="s">
        <v>174</v>
      </c>
      <c r="D532" s="2" t="s">
        <v>12</v>
      </c>
      <c r="E532" s="11" t="s">
        <v>257</v>
      </c>
      <c r="F532" s="1" t="s">
        <v>679</v>
      </c>
      <c r="G532" s="59" t="s">
        <v>308</v>
      </c>
      <c r="H532" s="1" t="s">
        <v>631</v>
      </c>
    </row>
    <row r="533" spans="1:8" x14ac:dyDescent="0.25">
      <c r="A533" s="2" t="s">
        <v>542</v>
      </c>
      <c r="B533" s="2" t="s">
        <v>148</v>
      </c>
      <c r="C533" s="3" t="s">
        <v>174</v>
      </c>
      <c r="D533" s="2" t="s">
        <v>12</v>
      </c>
      <c r="E533" s="11" t="s">
        <v>257</v>
      </c>
      <c r="F533" s="4" t="s">
        <v>681</v>
      </c>
      <c r="G533" s="59" t="s">
        <v>308</v>
      </c>
      <c r="H533" s="1" t="s">
        <v>631</v>
      </c>
    </row>
    <row r="534" spans="1:8" x14ac:dyDescent="0.25">
      <c r="A534" s="2" t="s">
        <v>542</v>
      </c>
      <c r="B534" s="2" t="s">
        <v>148</v>
      </c>
      <c r="C534" s="3" t="s">
        <v>174</v>
      </c>
      <c r="D534" s="2" t="s">
        <v>286</v>
      </c>
      <c r="E534" s="11" t="s">
        <v>257</v>
      </c>
      <c r="F534" s="1" t="s">
        <v>60</v>
      </c>
      <c r="G534" s="59" t="s">
        <v>257</v>
      </c>
      <c r="H534" s="1" t="s">
        <v>631</v>
      </c>
    </row>
    <row r="535" spans="1:8" x14ac:dyDescent="0.25">
      <c r="A535" s="2" t="s">
        <v>542</v>
      </c>
      <c r="B535" s="2" t="s">
        <v>148</v>
      </c>
      <c r="C535" s="3" t="s">
        <v>174</v>
      </c>
      <c r="D535" s="2" t="s">
        <v>286</v>
      </c>
      <c r="E535" s="11" t="s">
        <v>257</v>
      </c>
      <c r="F535" s="1" t="s">
        <v>61</v>
      </c>
      <c r="G535" s="59" t="s">
        <v>257</v>
      </c>
      <c r="H535" s="1" t="s">
        <v>631</v>
      </c>
    </row>
    <row r="536" spans="1:8" x14ac:dyDescent="0.25">
      <c r="A536" s="2" t="s">
        <v>542</v>
      </c>
      <c r="B536" s="2" t="s">
        <v>148</v>
      </c>
      <c r="C536" s="3" t="s">
        <v>174</v>
      </c>
      <c r="D536" s="2" t="s">
        <v>286</v>
      </c>
      <c r="E536" s="11" t="s">
        <v>257</v>
      </c>
      <c r="F536" s="1" t="s">
        <v>62</v>
      </c>
      <c r="G536" s="59" t="s">
        <v>257</v>
      </c>
      <c r="H536" s="1" t="s">
        <v>631</v>
      </c>
    </row>
    <row r="537" spans="1:8" x14ac:dyDescent="0.25">
      <c r="A537" s="2" t="s">
        <v>542</v>
      </c>
      <c r="B537" s="2" t="s">
        <v>148</v>
      </c>
      <c r="C537" s="3" t="s">
        <v>174</v>
      </c>
      <c r="D537" s="2" t="s">
        <v>286</v>
      </c>
      <c r="E537" s="11" t="s">
        <v>257</v>
      </c>
      <c r="F537" s="1" t="s">
        <v>63</v>
      </c>
      <c r="G537" s="59" t="s">
        <v>257</v>
      </c>
      <c r="H537" s="1" t="s">
        <v>631</v>
      </c>
    </row>
    <row r="538" spans="1:8" x14ac:dyDescent="0.25">
      <c r="A538" s="2" t="s">
        <v>542</v>
      </c>
      <c r="B538" s="2" t="s">
        <v>148</v>
      </c>
      <c r="C538" s="3" t="s">
        <v>174</v>
      </c>
      <c r="D538" s="2" t="s">
        <v>286</v>
      </c>
      <c r="E538" s="11" t="s">
        <v>257</v>
      </c>
      <c r="F538" s="1" t="s">
        <v>64</v>
      </c>
      <c r="G538" s="59" t="s">
        <v>257</v>
      </c>
      <c r="H538" s="1" t="s">
        <v>631</v>
      </c>
    </row>
    <row r="539" spans="1:8" x14ac:dyDescent="0.25">
      <c r="A539" s="2" t="s">
        <v>542</v>
      </c>
      <c r="B539" s="2" t="s">
        <v>148</v>
      </c>
      <c r="C539" s="3" t="s">
        <v>174</v>
      </c>
      <c r="D539" s="2" t="s">
        <v>286</v>
      </c>
      <c r="E539" s="11" t="s">
        <v>257</v>
      </c>
      <c r="F539" s="1" t="s">
        <v>65</v>
      </c>
      <c r="G539" s="59" t="s">
        <v>257</v>
      </c>
      <c r="H539" s="1" t="s">
        <v>631</v>
      </c>
    </row>
    <row r="540" spans="1:8" x14ac:dyDescent="0.25">
      <c r="A540" s="2" t="s">
        <v>542</v>
      </c>
      <c r="B540" s="2" t="s">
        <v>148</v>
      </c>
      <c r="C540" s="3" t="s">
        <v>174</v>
      </c>
      <c r="D540" s="2" t="s">
        <v>286</v>
      </c>
      <c r="E540" s="11" t="s">
        <v>257</v>
      </c>
      <c r="F540" s="1" t="s">
        <v>66</v>
      </c>
      <c r="G540" s="59" t="s">
        <v>308</v>
      </c>
      <c r="H540" s="1" t="s">
        <v>631</v>
      </c>
    </row>
    <row r="541" spans="1:8" x14ac:dyDescent="0.25">
      <c r="A541" s="2" t="s">
        <v>542</v>
      </c>
      <c r="B541" s="2" t="s">
        <v>148</v>
      </c>
      <c r="C541" s="3" t="s">
        <v>174</v>
      </c>
      <c r="D541" s="2" t="s">
        <v>15</v>
      </c>
      <c r="E541" s="38" t="s">
        <v>308</v>
      </c>
      <c r="F541" s="1" t="s">
        <v>676</v>
      </c>
      <c r="G541" s="59" t="s">
        <v>308</v>
      </c>
      <c r="H541" s="1" t="s">
        <v>631</v>
      </c>
    </row>
    <row r="542" spans="1:8" x14ac:dyDescent="0.25">
      <c r="A542" s="2" t="s">
        <v>542</v>
      </c>
      <c r="B542" s="2" t="s">
        <v>148</v>
      </c>
      <c r="C542" s="3" t="s">
        <v>174</v>
      </c>
      <c r="D542" s="1" t="s">
        <v>14</v>
      </c>
      <c r="E542" s="38" t="s">
        <v>257</v>
      </c>
      <c r="F542" s="1" t="s">
        <v>14</v>
      </c>
      <c r="G542" s="1" t="s">
        <v>257</v>
      </c>
      <c r="H542" s="1" t="s">
        <v>631</v>
      </c>
    </row>
    <row r="543" spans="1:8" x14ac:dyDescent="0.25">
      <c r="A543" s="2" t="s">
        <v>542</v>
      </c>
      <c r="B543" s="2" t="s">
        <v>173</v>
      </c>
      <c r="C543" s="3" t="s">
        <v>172</v>
      </c>
      <c r="D543" s="3" t="s">
        <v>10</v>
      </c>
      <c r="E543" s="11" t="s">
        <v>257</v>
      </c>
      <c r="F543" s="1" t="s">
        <v>284</v>
      </c>
      <c r="G543" s="59" t="s">
        <v>257</v>
      </c>
      <c r="H543" s="1" t="s">
        <v>632</v>
      </c>
    </row>
    <row r="544" spans="1:8" x14ac:dyDescent="0.25">
      <c r="A544" s="2" t="s">
        <v>542</v>
      </c>
      <c r="B544" s="2" t="s">
        <v>173</v>
      </c>
      <c r="C544" s="3" t="s">
        <v>172</v>
      </c>
      <c r="D544" s="3" t="s">
        <v>10</v>
      </c>
      <c r="E544" s="11" t="s">
        <v>257</v>
      </c>
      <c r="F544" s="1" t="s">
        <v>67</v>
      </c>
      <c r="G544" s="59" t="s">
        <v>257</v>
      </c>
      <c r="H544" s="1" t="s">
        <v>632</v>
      </c>
    </row>
    <row r="545" spans="1:8" x14ac:dyDescent="0.25">
      <c r="A545" s="2" t="s">
        <v>542</v>
      </c>
      <c r="B545" s="2" t="s">
        <v>173</v>
      </c>
      <c r="C545" s="3" t="s">
        <v>172</v>
      </c>
      <c r="D545" s="3" t="s">
        <v>10</v>
      </c>
      <c r="E545" s="11" t="s">
        <v>257</v>
      </c>
      <c r="F545" s="1" t="s">
        <v>69</v>
      </c>
      <c r="G545" s="59" t="s">
        <v>257</v>
      </c>
      <c r="H545" s="1" t="s">
        <v>632</v>
      </c>
    </row>
    <row r="546" spans="1:8" x14ac:dyDescent="0.25">
      <c r="A546" s="2" t="s">
        <v>542</v>
      </c>
      <c r="B546" s="2" t="s">
        <v>173</v>
      </c>
      <c r="C546" s="3" t="s">
        <v>172</v>
      </c>
      <c r="D546" s="3" t="s">
        <v>10</v>
      </c>
      <c r="E546" s="11" t="s">
        <v>257</v>
      </c>
      <c r="F546" s="1" t="s">
        <v>68</v>
      </c>
      <c r="G546" s="59" t="s">
        <v>257</v>
      </c>
      <c r="H546" s="1" t="s">
        <v>632</v>
      </c>
    </row>
    <row r="547" spans="1:8" x14ac:dyDescent="0.25">
      <c r="A547" s="2" t="s">
        <v>542</v>
      </c>
      <c r="B547" s="2" t="s">
        <v>173</v>
      </c>
      <c r="C547" s="3" t="s">
        <v>172</v>
      </c>
      <c r="D547" s="3" t="s">
        <v>10</v>
      </c>
      <c r="E547" s="11" t="s">
        <v>257</v>
      </c>
      <c r="F547" s="1" t="s">
        <v>60</v>
      </c>
      <c r="G547" s="59" t="s">
        <v>257</v>
      </c>
      <c r="H547" s="1" t="s">
        <v>632</v>
      </c>
    </row>
    <row r="548" spans="1:8" x14ac:dyDescent="0.25">
      <c r="A548" s="2" t="s">
        <v>542</v>
      </c>
      <c r="B548" s="2" t="s">
        <v>173</v>
      </c>
      <c r="C548" s="3" t="s">
        <v>172</v>
      </c>
      <c r="D548" s="2" t="s">
        <v>12</v>
      </c>
      <c r="E548" s="11" t="s">
        <v>257</v>
      </c>
      <c r="F548" s="1" t="s">
        <v>676</v>
      </c>
      <c r="G548" s="59" t="s">
        <v>257</v>
      </c>
      <c r="H548" s="1" t="s">
        <v>632</v>
      </c>
    </row>
    <row r="549" spans="1:8" x14ac:dyDescent="0.25">
      <c r="A549" s="2" t="s">
        <v>542</v>
      </c>
      <c r="B549" s="2" t="s">
        <v>173</v>
      </c>
      <c r="C549" s="3" t="s">
        <v>172</v>
      </c>
      <c r="D549" s="2" t="s">
        <v>12</v>
      </c>
      <c r="E549" s="11" t="s">
        <v>257</v>
      </c>
      <c r="F549" s="1" t="s">
        <v>677</v>
      </c>
      <c r="G549" s="59" t="s">
        <v>257</v>
      </c>
      <c r="H549" s="1" t="s">
        <v>632</v>
      </c>
    </row>
    <row r="550" spans="1:8" x14ac:dyDescent="0.25">
      <c r="A550" s="2" t="s">
        <v>542</v>
      </c>
      <c r="B550" s="2" t="s">
        <v>173</v>
      </c>
      <c r="C550" s="3" t="s">
        <v>172</v>
      </c>
      <c r="D550" s="2" t="s">
        <v>12</v>
      </c>
      <c r="E550" s="11" t="s">
        <v>257</v>
      </c>
      <c r="F550" s="1" t="s">
        <v>672</v>
      </c>
      <c r="G550" s="59" t="s">
        <v>257</v>
      </c>
      <c r="H550" s="1" t="s">
        <v>632</v>
      </c>
    </row>
    <row r="551" spans="1:8" x14ac:dyDescent="0.25">
      <c r="A551" s="2" t="s">
        <v>542</v>
      </c>
      <c r="B551" s="2" t="s">
        <v>173</v>
      </c>
      <c r="C551" s="3" t="s">
        <v>172</v>
      </c>
      <c r="D551" s="2" t="s">
        <v>12</v>
      </c>
      <c r="E551" s="11" t="s">
        <v>257</v>
      </c>
      <c r="F551" s="1" t="s">
        <v>678</v>
      </c>
      <c r="G551" s="59" t="s">
        <v>308</v>
      </c>
      <c r="H551" s="1" t="s">
        <v>632</v>
      </c>
    </row>
    <row r="552" spans="1:8" x14ac:dyDescent="0.25">
      <c r="A552" s="2" t="s">
        <v>542</v>
      </c>
      <c r="B552" s="2" t="s">
        <v>173</v>
      </c>
      <c r="C552" s="3" t="s">
        <v>172</v>
      </c>
      <c r="D552" s="2" t="s">
        <v>12</v>
      </c>
      <c r="E552" s="11" t="s">
        <v>257</v>
      </c>
      <c r="F552" s="1" t="s">
        <v>679</v>
      </c>
      <c r="G552" s="59" t="s">
        <v>308</v>
      </c>
      <c r="H552" s="1" t="s">
        <v>632</v>
      </c>
    </row>
    <row r="553" spans="1:8" x14ac:dyDescent="0.25">
      <c r="A553" s="2" t="s">
        <v>542</v>
      </c>
      <c r="B553" s="2" t="s">
        <v>173</v>
      </c>
      <c r="C553" s="3" t="s">
        <v>172</v>
      </c>
      <c r="D553" s="2" t="s">
        <v>12</v>
      </c>
      <c r="E553" s="11" t="s">
        <v>257</v>
      </c>
      <c r="F553" s="4" t="s">
        <v>681</v>
      </c>
      <c r="G553" s="59" t="s">
        <v>308</v>
      </c>
      <c r="H553" s="1" t="s">
        <v>632</v>
      </c>
    </row>
    <row r="554" spans="1:8" x14ac:dyDescent="0.25">
      <c r="A554" s="2" t="s">
        <v>542</v>
      </c>
      <c r="B554" s="2" t="s">
        <v>173</v>
      </c>
      <c r="C554" s="3" t="s">
        <v>172</v>
      </c>
      <c r="D554" s="2" t="s">
        <v>286</v>
      </c>
      <c r="E554" s="11" t="s">
        <v>257</v>
      </c>
      <c r="F554" s="1" t="s">
        <v>60</v>
      </c>
      <c r="G554" s="59" t="s">
        <v>257</v>
      </c>
      <c r="H554" s="1" t="s">
        <v>632</v>
      </c>
    </row>
    <row r="555" spans="1:8" x14ac:dyDescent="0.25">
      <c r="A555" s="2" t="s">
        <v>542</v>
      </c>
      <c r="B555" s="2" t="s">
        <v>173</v>
      </c>
      <c r="C555" s="3" t="s">
        <v>172</v>
      </c>
      <c r="D555" s="2" t="s">
        <v>286</v>
      </c>
      <c r="E555" s="11" t="s">
        <v>257</v>
      </c>
      <c r="F555" s="1" t="s">
        <v>61</v>
      </c>
      <c r="G555" s="59" t="s">
        <v>257</v>
      </c>
      <c r="H555" s="1" t="s">
        <v>632</v>
      </c>
    </row>
    <row r="556" spans="1:8" x14ac:dyDescent="0.25">
      <c r="A556" s="2" t="s">
        <v>542</v>
      </c>
      <c r="B556" s="2" t="s">
        <v>173</v>
      </c>
      <c r="C556" s="3" t="s">
        <v>172</v>
      </c>
      <c r="D556" s="2" t="s">
        <v>286</v>
      </c>
      <c r="E556" s="11" t="s">
        <v>257</v>
      </c>
      <c r="F556" s="1" t="s">
        <v>62</v>
      </c>
      <c r="G556" s="59" t="s">
        <v>257</v>
      </c>
      <c r="H556" s="1" t="s">
        <v>632</v>
      </c>
    </row>
    <row r="557" spans="1:8" x14ac:dyDescent="0.25">
      <c r="A557" s="2" t="s">
        <v>542</v>
      </c>
      <c r="B557" s="2" t="s">
        <v>173</v>
      </c>
      <c r="C557" s="3" t="s">
        <v>172</v>
      </c>
      <c r="D557" s="2" t="s">
        <v>286</v>
      </c>
      <c r="E557" s="11" t="s">
        <v>257</v>
      </c>
      <c r="F557" s="1" t="s">
        <v>63</v>
      </c>
      <c r="G557" s="59" t="s">
        <v>257</v>
      </c>
      <c r="H557" s="1" t="s">
        <v>632</v>
      </c>
    </row>
    <row r="558" spans="1:8" x14ac:dyDescent="0.25">
      <c r="A558" s="2" t="s">
        <v>542</v>
      </c>
      <c r="B558" s="2" t="s">
        <v>173</v>
      </c>
      <c r="C558" s="3" t="s">
        <v>172</v>
      </c>
      <c r="D558" s="2" t="s">
        <v>286</v>
      </c>
      <c r="E558" s="11" t="s">
        <v>257</v>
      </c>
      <c r="F558" s="1" t="s">
        <v>64</v>
      </c>
      <c r="G558" s="59" t="s">
        <v>257</v>
      </c>
      <c r="H558" s="1" t="s">
        <v>632</v>
      </c>
    </row>
    <row r="559" spans="1:8" x14ac:dyDescent="0.25">
      <c r="A559" s="2" t="s">
        <v>542</v>
      </c>
      <c r="B559" s="2" t="s">
        <v>173</v>
      </c>
      <c r="C559" s="3" t="s">
        <v>172</v>
      </c>
      <c r="D559" s="2" t="s">
        <v>286</v>
      </c>
      <c r="E559" s="11" t="s">
        <v>257</v>
      </c>
      <c r="F559" s="1" t="s">
        <v>65</v>
      </c>
      <c r="G559" s="59" t="s">
        <v>257</v>
      </c>
      <c r="H559" s="1" t="s">
        <v>632</v>
      </c>
    </row>
    <row r="560" spans="1:8" x14ac:dyDescent="0.25">
      <c r="A560" s="2" t="s">
        <v>542</v>
      </c>
      <c r="B560" s="2" t="s">
        <v>173</v>
      </c>
      <c r="C560" s="3" t="s">
        <v>172</v>
      </c>
      <c r="D560" s="2" t="s">
        <v>286</v>
      </c>
      <c r="E560" s="11" t="s">
        <v>257</v>
      </c>
      <c r="F560" s="1" t="s">
        <v>66</v>
      </c>
      <c r="G560" s="59" t="s">
        <v>257</v>
      </c>
      <c r="H560" s="1" t="s">
        <v>632</v>
      </c>
    </row>
    <row r="561" spans="1:8" x14ac:dyDescent="0.25">
      <c r="A561" s="2" t="s">
        <v>542</v>
      </c>
      <c r="B561" s="2" t="s">
        <v>173</v>
      </c>
      <c r="C561" s="3" t="s">
        <v>172</v>
      </c>
      <c r="D561" s="2" t="s">
        <v>15</v>
      </c>
      <c r="E561" s="38" t="s">
        <v>308</v>
      </c>
      <c r="F561" s="1" t="s">
        <v>676</v>
      </c>
      <c r="G561" s="59" t="s">
        <v>308</v>
      </c>
      <c r="H561" s="1" t="s">
        <v>632</v>
      </c>
    </row>
    <row r="562" spans="1:8" x14ac:dyDescent="0.25">
      <c r="A562" s="2" t="s">
        <v>542</v>
      </c>
      <c r="B562" s="2" t="s">
        <v>173</v>
      </c>
      <c r="C562" s="3" t="s">
        <v>172</v>
      </c>
      <c r="D562" s="1" t="s">
        <v>14</v>
      </c>
      <c r="E562" s="38" t="s">
        <v>257</v>
      </c>
      <c r="F562" s="1" t="s">
        <v>14</v>
      </c>
      <c r="G562" s="1" t="s">
        <v>257</v>
      </c>
      <c r="H562" s="1" t="s">
        <v>632</v>
      </c>
    </row>
    <row r="563" spans="1:8" x14ac:dyDescent="0.25">
      <c r="A563" s="1" t="s">
        <v>569</v>
      </c>
      <c r="B563" s="2" t="s">
        <v>158</v>
      </c>
      <c r="C563" s="2" t="s">
        <v>156</v>
      </c>
      <c r="D563" s="3" t="s">
        <v>22</v>
      </c>
      <c r="E563" s="11" t="s">
        <v>255</v>
      </c>
      <c r="F563" s="1" t="s">
        <v>127</v>
      </c>
      <c r="G563" s="59" t="s">
        <v>255</v>
      </c>
      <c r="H563" s="1" t="s">
        <v>643</v>
      </c>
    </row>
    <row r="564" spans="1:8" x14ac:dyDescent="0.25">
      <c r="A564" s="1" t="s">
        <v>569</v>
      </c>
      <c r="B564" s="2" t="s">
        <v>158</v>
      </c>
      <c r="C564" s="2" t="s">
        <v>156</v>
      </c>
      <c r="D564" s="3" t="s">
        <v>22</v>
      </c>
      <c r="E564" s="11" t="s">
        <v>255</v>
      </c>
      <c r="F564" s="1" t="s">
        <v>128</v>
      </c>
      <c r="G564" s="59" t="s">
        <v>255</v>
      </c>
      <c r="H564" s="1" t="s">
        <v>643</v>
      </c>
    </row>
    <row r="565" spans="1:8" x14ac:dyDescent="0.25">
      <c r="A565" s="1" t="s">
        <v>569</v>
      </c>
      <c r="B565" s="2" t="s">
        <v>158</v>
      </c>
      <c r="C565" s="2" t="s">
        <v>156</v>
      </c>
      <c r="D565" s="3" t="s">
        <v>22</v>
      </c>
      <c r="E565" s="11" t="s">
        <v>255</v>
      </c>
      <c r="F565" s="1" t="s">
        <v>129</v>
      </c>
      <c r="G565" s="59" t="s">
        <v>255</v>
      </c>
      <c r="H565" s="1" t="s">
        <v>643</v>
      </c>
    </row>
    <row r="566" spans="1:8" x14ac:dyDescent="0.25">
      <c r="A566" s="1" t="s">
        <v>569</v>
      </c>
      <c r="B566" s="2" t="s">
        <v>158</v>
      </c>
      <c r="C566" s="2" t="s">
        <v>156</v>
      </c>
      <c r="D566" s="3" t="s">
        <v>22</v>
      </c>
      <c r="E566" s="11" t="s">
        <v>255</v>
      </c>
      <c r="F566" s="1" t="s">
        <v>130</v>
      </c>
      <c r="G566" s="59" t="s">
        <v>254</v>
      </c>
      <c r="H566" s="1" t="s">
        <v>643</v>
      </c>
    </row>
    <row r="567" spans="1:8" x14ac:dyDescent="0.25">
      <c r="A567" s="1" t="s">
        <v>569</v>
      </c>
      <c r="B567" s="2" t="s">
        <v>158</v>
      </c>
      <c r="C567" s="2" t="s">
        <v>156</v>
      </c>
      <c r="D567" s="3" t="s">
        <v>22</v>
      </c>
      <c r="E567" s="11" t="s">
        <v>255</v>
      </c>
      <c r="F567" s="1" t="s">
        <v>131</v>
      </c>
      <c r="G567" s="59" t="s">
        <v>254</v>
      </c>
      <c r="H567" s="1" t="s">
        <v>643</v>
      </c>
    </row>
    <row r="568" spans="1:8" x14ac:dyDescent="0.25">
      <c r="A568" s="1" t="s">
        <v>569</v>
      </c>
      <c r="B568" s="2" t="s">
        <v>158</v>
      </c>
      <c r="C568" s="2" t="s">
        <v>156</v>
      </c>
      <c r="D568" s="3" t="s">
        <v>22</v>
      </c>
      <c r="E568" s="11" t="s">
        <v>255</v>
      </c>
      <c r="F568" s="1" t="s">
        <v>132</v>
      </c>
      <c r="G568" s="59" t="s">
        <v>254</v>
      </c>
      <c r="H568" s="1" t="s">
        <v>643</v>
      </c>
    </row>
    <row r="569" spans="1:8" x14ac:dyDescent="0.25">
      <c r="A569" s="1" t="s">
        <v>569</v>
      </c>
      <c r="B569" s="2" t="s">
        <v>158</v>
      </c>
      <c r="C569" s="2" t="s">
        <v>156</v>
      </c>
      <c r="D569" s="2" t="s">
        <v>12</v>
      </c>
      <c r="E569" s="11" t="s">
        <v>255</v>
      </c>
      <c r="F569" s="1" t="s">
        <v>134</v>
      </c>
      <c r="G569" s="59" t="s">
        <v>255</v>
      </c>
      <c r="H569" s="1" t="s">
        <v>643</v>
      </c>
    </row>
    <row r="570" spans="1:8" x14ac:dyDescent="0.25">
      <c r="A570" s="1" t="s">
        <v>569</v>
      </c>
      <c r="B570" s="2" t="s">
        <v>158</v>
      </c>
      <c r="C570" s="2" t="s">
        <v>156</v>
      </c>
      <c r="D570" s="2" t="s">
        <v>12</v>
      </c>
      <c r="E570" s="11" t="s">
        <v>255</v>
      </c>
      <c r="F570" s="1" t="s">
        <v>135</v>
      </c>
      <c r="G570" s="59" t="s">
        <v>255</v>
      </c>
      <c r="H570" s="1" t="s">
        <v>643</v>
      </c>
    </row>
    <row r="571" spans="1:8" x14ac:dyDescent="0.25">
      <c r="A571" s="1" t="s">
        <v>569</v>
      </c>
      <c r="B571" s="2" t="s">
        <v>158</v>
      </c>
      <c r="C571" s="2" t="s">
        <v>156</v>
      </c>
      <c r="D571" s="2" t="s">
        <v>12</v>
      </c>
      <c r="E571" s="11" t="s">
        <v>255</v>
      </c>
      <c r="F571" s="1" t="s">
        <v>136</v>
      </c>
      <c r="G571" s="59" t="s">
        <v>254</v>
      </c>
      <c r="H571" s="1" t="s">
        <v>643</v>
      </c>
    </row>
    <row r="572" spans="1:8" x14ac:dyDescent="0.25">
      <c r="A572" s="1" t="s">
        <v>569</v>
      </c>
      <c r="B572" s="2" t="s">
        <v>158</v>
      </c>
      <c r="C572" s="2" t="s">
        <v>156</v>
      </c>
      <c r="D572" s="38" t="s">
        <v>14</v>
      </c>
      <c r="E572" s="38" t="s">
        <v>255</v>
      </c>
      <c r="F572" s="1" t="s">
        <v>14</v>
      </c>
      <c r="G572" s="1" t="s">
        <v>254</v>
      </c>
      <c r="H572" s="1" t="s">
        <v>643</v>
      </c>
    </row>
    <row r="573" spans="1:8" x14ac:dyDescent="0.25">
      <c r="A573" s="1" t="s">
        <v>569</v>
      </c>
      <c r="B573" s="2" t="s">
        <v>157</v>
      </c>
      <c r="C573" s="2" t="s">
        <v>156</v>
      </c>
      <c r="D573" s="3" t="s">
        <v>22</v>
      </c>
      <c r="E573" s="11" t="s">
        <v>255</v>
      </c>
      <c r="F573" s="1" t="s">
        <v>127</v>
      </c>
      <c r="G573" s="59" t="s">
        <v>255</v>
      </c>
      <c r="H573" s="1" t="s">
        <v>644</v>
      </c>
    </row>
    <row r="574" spans="1:8" x14ac:dyDescent="0.25">
      <c r="A574" s="1" t="s">
        <v>569</v>
      </c>
      <c r="B574" s="2" t="s">
        <v>157</v>
      </c>
      <c r="C574" s="2" t="s">
        <v>156</v>
      </c>
      <c r="D574" s="3" t="s">
        <v>22</v>
      </c>
      <c r="E574" s="11" t="s">
        <v>255</v>
      </c>
      <c r="F574" s="1" t="s">
        <v>128</v>
      </c>
      <c r="G574" s="59" t="s">
        <v>255</v>
      </c>
      <c r="H574" s="1" t="s">
        <v>644</v>
      </c>
    </row>
    <row r="575" spans="1:8" x14ac:dyDescent="0.25">
      <c r="A575" s="1" t="s">
        <v>569</v>
      </c>
      <c r="B575" s="2" t="s">
        <v>157</v>
      </c>
      <c r="C575" s="2" t="s">
        <v>156</v>
      </c>
      <c r="D575" s="3" t="s">
        <v>22</v>
      </c>
      <c r="E575" s="11" t="s">
        <v>255</v>
      </c>
      <c r="F575" s="1" t="s">
        <v>129</v>
      </c>
      <c r="G575" s="59" t="s">
        <v>255</v>
      </c>
      <c r="H575" s="1" t="s">
        <v>644</v>
      </c>
    </row>
    <row r="576" spans="1:8" x14ac:dyDescent="0.25">
      <c r="A576" s="1" t="s">
        <v>569</v>
      </c>
      <c r="B576" s="2" t="s">
        <v>157</v>
      </c>
      <c r="C576" s="2" t="s">
        <v>156</v>
      </c>
      <c r="D576" s="3" t="s">
        <v>22</v>
      </c>
      <c r="E576" s="11" t="s">
        <v>255</v>
      </c>
      <c r="F576" s="1" t="s">
        <v>130</v>
      </c>
      <c r="G576" s="59" t="s">
        <v>254</v>
      </c>
      <c r="H576" s="1" t="s">
        <v>644</v>
      </c>
    </row>
    <row r="577" spans="1:8" x14ac:dyDescent="0.25">
      <c r="A577" s="1" t="s">
        <v>569</v>
      </c>
      <c r="B577" s="2" t="s">
        <v>157</v>
      </c>
      <c r="C577" s="2" t="s">
        <v>156</v>
      </c>
      <c r="D577" s="3" t="s">
        <v>22</v>
      </c>
      <c r="E577" s="11" t="s">
        <v>255</v>
      </c>
      <c r="F577" s="1" t="s">
        <v>131</v>
      </c>
      <c r="G577" s="59" t="s">
        <v>254</v>
      </c>
      <c r="H577" s="1" t="s">
        <v>644</v>
      </c>
    </row>
    <row r="578" spans="1:8" x14ac:dyDescent="0.25">
      <c r="A578" s="1" t="s">
        <v>569</v>
      </c>
      <c r="B578" s="2" t="s">
        <v>157</v>
      </c>
      <c r="C578" s="2" t="s">
        <v>156</v>
      </c>
      <c r="D578" s="3" t="s">
        <v>22</v>
      </c>
      <c r="E578" s="11" t="s">
        <v>255</v>
      </c>
      <c r="F578" s="1" t="s">
        <v>132</v>
      </c>
      <c r="G578" s="59" t="s">
        <v>254</v>
      </c>
      <c r="H578" s="1" t="s">
        <v>644</v>
      </c>
    </row>
    <row r="579" spans="1:8" x14ac:dyDescent="0.25">
      <c r="A579" s="1" t="s">
        <v>569</v>
      </c>
      <c r="B579" s="2" t="s">
        <v>157</v>
      </c>
      <c r="C579" s="2" t="s">
        <v>156</v>
      </c>
      <c r="D579" s="2" t="s">
        <v>12</v>
      </c>
      <c r="E579" s="11" t="s">
        <v>255</v>
      </c>
      <c r="F579" s="1" t="s">
        <v>134</v>
      </c>
      <c r="G579" s="59" t="s">
        <v>255</v>
      </c>
      <c r="H579" s="1" t="s">
        <v>644</v>
      </c>
    </row>
    <row r="580" spans="1:8" x14ac:dyDescent="0.25">
      <c r="A580" s="1" t="s">
        <v>569</v>
      </c>
      <c r="B580" s="2" t="s">
        <v>157</v>
      </c>
      <c r="C580" s="2" t="s">
        <v>156</v>
      </c>
      <c r="D580" s="2" t="s">
        <v>12</v>
      </c>
      <c r="E580" s="11" t="s">
        <v>255</v>
      </c>
      <c r="F580" s="1" t="s">
        <v>135</v>
      </c>
      <c r="G580" s="59" t="s">
        <v>255</v>
      </c>
      <c r="H580" s="1" t="s">
        <v>644</v>
      </c>
    </row>
    <row r="581" spans="1:8" x14ac:dyDescent="0.25">
      <c r="A581" s="1" t="s">
        <v>569</v>
      </c>
      <c r="B581" s="2" t="s">
        <v>157</v>
      </c>
      <c r="C581" s="2" t="s">
        <v>156</v>
      </c>
      <c r="D581" s="2" t="s">
        <v>12</v>
      </c>
      <c r="E581" s="11" t="s">
        <v>255</v>
      </c>
      <c r="F581" s="1" t="s">
        <v>136</v>
      </c>
      <c r="G581" s="59" t="s">
        <v>254</v>
      </c>
      <c r="H581" s="1" t="s">
        <v>644</v>
      </c>
    </row>
    <row r="582" spans="1:8" x14ac:dyDescent="0.25">
      <c r="A582" s="1" t="s">
        <v>569</v>
      </c>
      <c r="B582" s="2" t="s">
        <v>157</v>
      </c>
      <c r="C582" s="2" t="s">
        <v>156</v>
      </c>
      <c r="D582" s="38" t="s">
        <v>14</v>
      </c>
      <c r="E582" s="38" t="s">
        <v>255</v>
      </c>
      <c r="F582" s="1" t="s">
        <v>14</v>
      </c>
      <c r="G582" s="1" t="s">
        <v>254</v>
      </c>
      <c r="H582" s="1" t="s">
        <v>644</v>
      </c>
    </row>
    <row r="583" spans="1:8" x14ac:dyDescent="0.25">
      <c r="A583" s="1" t="s">
        <v>569</v>
      </c>
      <c r="B583" s="2" t="s">
        <v>155</v>
      </c>
      <c r="C583" s="3" t="s">
        <v>153</v>
      </c>
      <c r="D583" s="3" t="s">
        <v>22</v>
      </c>
      <c r="E583" s="11" t="s">
        <v>255</v>
      </c>
      <c r="F583" s="1" t="s">
        <v>127</v>
      </c>
      <c r="G583" s="59" t="s">
        <v>308</v>
      </c>
      <c r="H583" s="1" t="s">
        <v>645</v>
      </c>
    </row>
    <row r="584" spans="1:8" x14ac:dyDescent="0.25">
      <c r="A584" s="1" t="s">
        <v>569</v>
      </c>
      <c r="B584" s="2" t="s">
        <v>155</v>
      </c>
      <c r="C584" s="3" t="s">
        <v>153</v>
      </c>
      <c r="D584" s="3" t="s">
        <v>22</v>
      </c>
      <c r="E584" s="11" t="s">
        <v>255</v>
      </c>
      <c r="F584" s="1" t="s">
        <v>128</v>
      </c>
      <c r="G584" s="59" t="s">
        <v>308</v>
      </c>
      <c r="H584" s="1" t="s">
        <v>645</v>
      </c>
    </row>
    <row r="585" spans="1:8" x14ac:dyDescent="0.25">
      <c r="A585" s="1" t="s">
        <v>569</v>
      </c>
      <c r="B585" s="2" t="s">
        <v>155</v>
      </c>
      <c r="C585" s="3" t="s">
        <v>153</v>
      </c>
      <c r="D585" s="3" t="s">
        <v>22</v>
      </c>
      <c r="E585" s="11" t="s">
        <v>255</v>
      </c>
      <c r="F585" s="1" t="s">
        <v>129</v>
      </c>
      <c r="G585" s="59" t="s">
        <v>308</v>
      </c>
      <c r="H585" s="1" t="s">
        <v>645</v>
      </c>
    </row>
    <row r="586" spans="1:8" x14ac:dyDescent="0.25">
      <c r="A586" s="1" t="s">
        <v>569</v>
      </c>
      <c r="B586" s="2" t="s">
        <v>155</v>
      </c>
      <c r="C586" s="3" t="s">
        <v>153</v>
      </c>
      <c r="D586" s="3" t="s">
        <v>22</v>
      </c>
      <c r="E586" s="11" t="s">
        <v>255</v>
      </c>
      <c r="F586" s="1" t="s">
        <v>130</v>
      </c>
      <c r="G586" s="59" t="s">
        <v>255</v>
      </c>
      <c r="H586" s="1" t="s">
        <v>645</v>
      </c>
    </row>
    <row r="587" spans="1:8" x14ac:dyDescent="0.25">
      <c r="A587" s="1" t="s">
        <v>569</v>
      </c>
      <c r="B587" s="2" t="s">
        <v>155</v>
      </c>
      <c r="C587" s="3" t="s">
        <v>153</v>
      </c>
      <c r="D587" s="3" t="s">
        <v>22</v>
      </c>
      <c r="E587" s="11" t="s">
        <v>255</v>
      </c>
      <c r="F587" s="1" t="s">
        <v>131</v>
      </c>
      <c r="G587" s="59" t="s">
        <v>255</v>
      </c>
      <c r="H587" s="1" t="s">
        <v>645</v>
      </c>
    </row>
    <row r="588" spans="1:8" x14ac:dyDescent="0.25">
      <c r="A588" s="1" t="s">
        <v>569</v>
      </c>
      <c r="B588" s="2" t="s">
        <v>155</v>
      </c>
      <c r="C588" s="3" t="s">
        <v>153</v>
      </c>
      <c r="D588" s="3" t="s">
        <v>22</v>
      </c>
      <c r="E588" s="11" t="s">
        <v>255</v>
      </c>
      <c r="F588" s="1" t="s">
        <v>132</v>
      </c>
      <c r="G588" s="59" t="s">
        <v>255</v>
      </c>
      <c r="H588" s="1" t="s">
        <v>645</v>
      </c>
    </row>
    <row r="589" spans="1:8" x14ac:dyDescent="0.25">
      <c r="A589" s="1" t="s">
        <v>569</v>
      </c>
      <c r="B589" s="2" t="s">
        <v>155</v>
      </c>
      <c r="C589" s="3" t="s">
        <v>153</v>
      </c>
      <c r="D589" s="2" t="s">
        <v>12</v>
      </c>
      <c r="E589" s="11" t="s">
        <v>255</v>
      </c>
      <c r="F589" s="1" t="s">
        <v>134</v>
      </c>
      <c r="G589" s="59" t="s">
        <v>308</v>
      </c>
      <c r="H589" s="1" t="s">
        <v>645</v>
      </c>
    </row>
    <row r="590" spans="1:8" x14ac:dyDescent="0.25">
      <c r="A590" s="1" t="s">
        <v>569</v>
      </c>
      <c r="B590" s="2" t="s">
        <v>155</v>
      </c>
      <c r="C590" s="3" t="s">
        <v>153</v>
      </c>
      <c r="D590" s="2" t="s">
        <v>12</v>
      </c>
      <c r="E590" s="11" t="s">
        <v>255</v>
      </c>
      <c r="F590" s="1" t="s">
        <v>135</v>
      </c>
      <c r="G590" s="59" t="s">
        <v>308</v>
      </c>
      <c r="H590" s="1" t="s">
        <v>645</v>
      </c>
    </row>
    <row r="591" spans="1:8" x14ac:dyDescent="0.25">
      <c r="A591" s="1" t="s">
        <v>569</v>
      </c>
      <c r="B591" s="2" t="s">
        <v>155</v>
      </c>
      <c r="C591" s="3" t="s">
        <v>153</v>
      </c>
      <c r="D591" s="2" t="s">
        <v>12</v>
      </c>
      <c r="E591" s="11" t="s">
        <v>255</v>
      </c>
      <c r="F591" s="1" t="s">
        <v>136</v>
      </c>
      <c r="G591" s="59" t="s">
        <v>255</v>
      </c>
      <c r="H591" s="1" t="s">
        <v>645</v>
      </c>
    </row>
    <row r="592" spans="1:8" x14ac:dyDescent="0.25">
      <c r="A592" s="1" t="s">
        <v>569</v>
      </c>
      <c r="B592" s="2" t="s">
        <v>155</v>
      </c>
      <c r="C592" s="3" t="s">
        <v>153</v>
      </c>
      <c r="D592" s="38" t="s">
        <v>14</v>
      </c>
      <c r="E592" s="38" t="s">
        <v>255</v>
      </c>
      <c r="F592" s="1" t="s">
        <v>14</v>
      </c>
      <c r="G592" s="1" t="s">
        <v>255</v>
      </c>
      <c r="H592" s="1" t="s">
        <v>645</v>
      </c>
    </row>
    <row r="593" spans="1:8" x14ac:dyDescent="0.25">
      <c r="A593" s="1" t="s">
        <v>569</v>
      </c>
      <c r="B593" s="2" t="s">
        <v>154</v>
      </c>
      <c r="C593" s="3" t="s">
        <v>153</v>
      </c>
      <c r="D593" s="3" t="s">
        <v>22</v>
      </c>
      <c r="E593" s="11" t="s">
        <v>255</v>
      </c>
      <c r="F593" s="1" t="s">
        <v>127</v>
      </c>
      <c r="G593" s="59" t="s">
        <v>308</v>
      </c>
      <c r="H593" s="1" t="s">
        <v>646</v>
      </c>
    </row>
    <row r="594" spans="1:8" x14ac:dyDescent="0.25">
      <c r="A594" s="1" t="s">
        <v>569</v>
      </c>
      <c r="B594" s="2" t="s">
        <v>154</v>
      </c>
      <c r="C594" s="3" t="s">
        <v>153</v>
      </c>
      <c r="D594" s="3" t="s">
        <v>22</v>
      </c>
      <c r="E594" s="11" t="s">
        <v>255</v>
      </c>
      <c r="F594" s="1" t="s">
        <v>128</v>
      </c>
      <c r="G594" s="59" t="s">
        <v>308</v>
      </c>
      <c r="H594" s="1" t="s">
        <v>646</v>
      </c>
    </row>
    <row r="595" spans="1:8" x14ac:dyDescent="0.25">
      <c r="A595" s="1" t="s">
        <v>569</v>
      </c>
      <c r="B595" s="2" t="s">
        <v>154</v>
      </c>
      <c r="C595" s="3" t="s">
        <v>153</v>
      </c>
      <c r="D595" s="3" t="s">
        <v>22</v>
      </c>
      <c r="E595" s="11" t="s">
        <v>255</v>
      </c>
      <c r="F595" s="1" t="s">
        <v>129</v>
      </c>
      <c r="G595" s="59" t="s">
        <v>308</v>
      </c>
      <c r="H595" s="1" t="s">
        <v>646</v>
      </c>
    </row>
    <row r="596" spans="1:8" x14ac:dyDescent="0.25">
      <c r="A596" s="1" t="s">
        <v>569</v>
      </c>
      <c r="B596" s="2" t="s">
        <v>154</v>
      </c>
      <c r="C596" s="3" t="s">
        <v>153</v>
      </c>
      <c r="D596" s="3" t="s">
        <v>22</v>
      </c>
      <c r="E596" s="11" t="s">
        <v>255</v>
      </c>
      <c r="F596" s="1" t="s">
        <v>130</v>
      </c>
      <c r="G596" s="59" t="s">
        <v>255</v>
      </c>
      <c r="H596" s="1" t="s">
        <v>646</v>
      </c>
    </row>
    <row r="597" spans="1:8" x14ac:dyDescent="0.25">
      <c r="A597" s="1" t="s">
        <v>569</v>
      </c>
      <c r="B597" s="2" t="s">
        <v>154</v>
      </c>
      <c r="C597" s="3" t="s">
        <v>153</v>
      </c>
      <c r="D597" s="3" t="s">
        <v>22</v>
      </c>
      <c r="E597" s="11" t="s">
        <v>255</v>
      </c>
      <c r="F597" s="1" t="s">
        <v>131</v>
      </c>
      <c r="G597" s="59" t="s">
        <v>255</v>
      </c>
      <c r="H597" s="1" t="s">
        <v>646</v>
      </c>
    </row>
    <row r="598" spans="1:8" x14ac:dyDescent="0.25">
      <c r="A598" s="1" t="s">
        <v>569</v>
      </c>
      <c r="B598" s="2" t="s">
        <v>154</v>
      </c>
      <c r="C598" s="3" t="s">
        <v>153</v>
      </c>
      <c r="D598" s="3" t="s">
        <v>22</v>
      </c>
      <c r="E598" s="11" t="s">
        <v>255</v>
      </c>
      <c r="F598" s="1" t="s">
        <v>132</v>
      </c>
      <c r="G598" s="59" t="s">
        <v>255</v>
      </c>
      <c r="H598" s="1" t="s">
        <v>646</v>
      </c>
    </row>
    <row r="599" spans="1:8" x14ac:dyDescent="0.25">
      <c r="A599" s="1" t="s">
        <v>569</v>
      </c>
      <c r="B599" s="2" t="s">
        <v>154</v>
      </c>
      <c r="C599" s="3" t="s">
        <v>153</v>
      </c>
      <c r="D599" s="2" t="s">
        <v>12</v>
      </c>
      <c r="E599" s="11" t="s">
        <v>255</v>
      </c>
      <c r="F599" s="1" t="s">
        <v>134</v>
      </c>
      <c r="G599" s="59" t="s">
        <v>308</v>
      </c>
      <c r="H599" s="1" t="s">
        <v>646</v>
      </c>
    </row>
    <row r="600" spans="1:8" x14ac:dyDescent="0.25">
      <c r="A600" s="1" t="s">
        <v>569</v>
      </c>
      <c r="B600" s="2" t="s">
        <v>154</v>
      </c>
      <c r="C600" s="3" t="s">
        <v>153</v>
      </c>
      <c r="D600" s="2" t="s">
        <v>12</v>
      </c>
      <c r="E600" s="11" t="s">
        <v>255</v>
      </c>
      <c r="F600" s="1" t="s">
        <v>135</v>
      </c>
      <c r="G600" s="59" t="s">
        <v>308</v>
      </c>
      <c r="H600" s="1" t="s">
        <v>646</v>
      </c>
    </row>
    <row r="601" spans="1:8" x14ac:dyDescent="0.25">
      <c r="A601" s="1" t="s">
        <v>569</v>
      </c>
      <c r="B601" s="2" t="s">
        <v>154</v>
      </c>
      <c r="C601" s="3" t="s">
        <v>153</v>
      </c>
      <c r="D601" s="2" t="s">
        <v>12</v>
      </c>
      <c r="E601" s="11" t="s">
        <v>255</v>
      </c>
      <c r="F601" s="1" t="s">
        <v>136</v>
      </c>
      <c r="G601" s="59" t="s">
        <v>255</v>
      </c>
      <c r="H601" s="1" t="s">
        <v>646</v>
      </c>
    </row>
    <row r="602" spans="1:8" x14ac:dyDescent="0.25">
      <c r="A602" s="1" t="s">
        <v>569</v>
      </c>
      <c r="B602" s="2" t="s">
        <v>154</v>
      </c>
      <c r="C602" s="3" t="s">
        <v>153</v>
      </c>
      <c r="D602" s="38" t="s">
        <v>14</v>
      </c>
      <c r="E602" s="38" t="s">
        <v>255</v>
      </c>
      <c r="F602" s="1" t="s">
        <v>14</v>
      </c>
      <c r="G602" s="1" t="s">
        <v>255</v>
      </c>
      <c r="H602" s="1" t="s">
        <v>646</v>
      </c>
    </row>
    <row r="603" spans="1:8" x14ac:dyDescent="0.25">
      <c r="A603" s="1" t="s">
        <v>569</v>
      </c>
      <c r="B603" s="2" t="s">
        <v>152</v>
      </c>
      <c r="C603" s="3" t="s">
        <v>319</v>
      </c>
      <c r="D603" s="3" t="s">
        <v>22</v>
      </c>
      <c r="E603" s="11" t="s">
        <v>308</v>
      </c>
      <c r="F603" s="1" t="s">
        <v>127</v>
      </c>
      <c r="G603" s="59" t="s">
        <v>257</v>
      </c>
      <c r="H603" s="1" t="s">
        <v>652</v>
      </c>
    </row>
    <row r="604" spans="1:8" x14ac:dyDescent="0.25">
      <c r="A604" s="1" t="s">
        <v>569</v>
      </c>
      <c r="B604" s="2" t="s">
        <v>152</v>
      </c>
      <c r="C604" s="3" t="s">
        <v>319</v>
      </c>
      <c r="D604" s="3" t="s">
        <v>22</v>
      </c>
      <c r="E604" s="11" t="s">
        <v>308</v>
      </c>
      <c r="F604" s="1" t="s">
        <v>128</v>
      </c>
      <c r="G604" s="59" t="s">
        <v>257</v>
      </c>
      <c r="H604" s="1" t="s">
        <v>652</v>
      </c>
    </row>
    <row r="605" spans="1:8" x14ac:dyDescent="0.25">
      <c r="A605" s="1" t="s">
        <v>569</v>
      </c>
      <c r="B605" s="2" t="s">
        <v>152</v>
      </c>
      <c r="C605" s="3" t="s">
        <v>319</v>
      </c>
      <c r="D605" s="3" t="s">
        <v>22</v>
      </c>
      <c r="E605" s="11" t="s">
        <v>308</v>
      </c>
      <c r="F605" s="1" t="s">
        <v>129</v>
      </c>
      <c r="G605" s="59" t="s">
        <v>257</v>
      </c>
      <c r="H605" s="1" t="s">
        <v>652</v>
      </c>
    </row>
    <row r="606" spans="1:8" x14ac:dyDescent="0.25">
      <c r="A606" s="1" t="s">
        <v>569</v>
      </c>
      <c r="B606" s="2" t="s">
        <v>152</v>
      </c>
      <c r="C606" s="3" t="s">
        <v>319</v>
      </c>
      <c r="D606" s="3" t="s">
        <v>22</v>
      </c>
      <c r="E606" s="11" t="s">
        <v>308</v>
      </c>
      <c r="F606" s="1" t="s">
        <v>130</v>
      </c>
      <c r="G606" s="59" t="s">
        <v>308</v>
      </c>
      <c r="H606" s="1" t="s">
        <v>652</v>
      </c>
    </row>
    <row r="607" spans="1:8" x14ac:dyDescent="0.25">
      <c r="A607" s="1" t="s">
        <v>569</v>
      </c>
      <c r="B607" s="2" t="s">
        <v>152</v>
      </c>
      <c r="C607" s="3" t="s">
        <v>319</v>
      </c>
      <c r="D607" s="3" t="s">
        <v>22</v>
      </c>
      <c r="E607" s="11" t="s">
        <v>308</v>
      </c>
      <c r="F607" s="1" t="s">
        <v>131</v>
      </c>
      <c r="G607" s="59" t="s">
        <v>308</v>
      </c>
      <c r="H607" s="1" t="s">
        <v>652</v>
      </c>
    </row>
    <row r="608" spans="1:8" x14ac:dyDescent="0.25">
      <c r="A608" s="1" t="s">
        <v>569</v>
      </c>
      <c r="B608" s="2" t="s">
        <v>152</v>
      </c>
      <c r="C608" s="3" t="s">
        <v>319</v>
      </c>
      <c r="D608" s="3" t="s">
        <v>22</v>
      </c>
      <c r="E608" s="11" t="s">
        <v>308</v>
      </c>
      <c r="F608" s="1" t="s">
        <v>132</v>
      </c>
      <c r="G608" s="59" t="s">
        <v>308</v>
      </c>
      <c r="H608" s="1" t="s">
        <v>652</v>
      </c>
    </row>
    <row r="609" spans="1:8" x14ac:dyDescent="0.25">
      <c r="A609" s="1" t="s">
        <v>569</v>
      </c>
      <c r="B609" s="2" t="s">
        <v>152</v>
      </c>
      <c r="C609" s="3" t="s">
        <v>319</v>
      </c>
      <c r="D609" s="2" t="s">
        <v>12</v>
      </c>
      <c r="E609" s="11" t="s">
        <v>308</v>
      </c>
      <c r="F609" s="1" t="s">
        <v>134</v>
      </c>
      <c r="G609" s="59" t="s">
        <v>257</v>
      </c>
      <c r="H609" s="1" t="s">
        <v>652</v>
      </c>
    </row>
    <row r="610" spans="1:8" x14ac:dyDescent="0.25">
      <c r="A610" s="1" t="s">
        <v>569</v>
      </c>
      <c r="B610" s="2" t="s">
        <v>152</v>
      </c>
      <c r="C610" s="3" t="s">
        <v>319</v>
      </c>
      <c r="D610" s="2" t="s">
        <v>12</v>
      </c>
      <c r="E610" s="11" t="s">
        <v>308</v>
      </c>
      <c r="F610" s="1" t="s">
        <v>135</v>
      </c>
      <c r="G610" s="59" t="s">
        <v>257</v>
      </c>
      <c r="H610" s="1" t="s">
        <v>652</v>
      </c>
    </row>
    <row r="611" spans="1:8" x14ac:dyDescent="0.25">
      <c r="A611" s="1" t="s">
        <v>569</v>
      </c>
      <c r="B611" s="2" t="s">
        <v>152</v>
      </c>
      <c r="C611" s="3" t="s">
        <v>319</v>
      </c>
      <c r="D611" s="2" t="s">
        <v>12</v>
      </c>
      <c r="E611" s="11" t="s">
        <v>308</v>
      </c>
      <c r="F611" s="1" t="s">
        <v>136</v>
      </c>
      <c r="G611" s="59" t="s">
        <v>255</v>
      </c>
      <c r="H611" s="1" t="s">
        <v>652</v>
      </c>
    </row>
    <row r="612" spans="1:8" x14ac:dyDescent="0.25">
      <c r="A612" s="1" t="s">
        <v>569</v>
      </c>
      <c r="B612" s="2" t="s">
        <v>152</v>
      </c>
      <c r="C612" s="3" t="s">
        <v>319</v>
      </c>
      <c r="D612" s="38" t="s">
        <v>14</v>
      </c>
      <c r="E612" s="38" t="s">
        <v>255</v>
      </c>
      <c r="F612" s="1" t="s">
        <v>14</v>
      </c>
      <c r="G612" s="1" t="s">
        <v>308</v>
      </c>
      <c r="H612" s="1" t="s">
        <v>652</v>
      </c>
    </row>
    <row r="613" spans="1:8" ht="15" customHeight="1" x14ac:dyDescent="0.25">
      <c r="A613" s="1" t="s">
        <v>569</v>
      </c>
      <c r="B613" s="2" t="s">
        <v>152</v>
      </c>
      <c r="C613" s="3" t="s">
        <v>151</v>
      </c>
      <c r="D613" s="2" t="s">
        <v>18</v>
      </c>
      <c r="E613" s="38" t="s">
        <v>255</v>
      </c>
      <c r="F613" s="1" t="s">
        <v>71</v>
      </c>
      <c r="G613" s="59" t="s">
        <v>255</v>
      </c>
      <c r="H613" s="1" t="s">
        <v>648</v>
      </c>
    </row>
    <row r="614" spans="1:8" x14ac:dyDescent="0.25">
      <c r="A614" s="1" t="s">
        <v>569</v>
      </c>
      <c r="B614" s="2" t="s">
        <v>152</v>
      </c>
      <c r="C614" s="3" t="s">
        <v>382</v>
      </c>
      <c r="D614" s="3" t="s">
        <v>382</v>
      </c>
      <c r="E614" s="38" t="s">
        <v>255</v>
      </c>
      <c r="F614" s="4" t="s">
        <v>109</v>
      </c>
      <c r="G614" s="59" t="s">
        <v>255</v>
      </c>
      <c r="H614" s="1" t="s">
        <v>648</v>
      </c>
    </row>
    <row r="615" spans="1:8" x14ac:dyDescent="0.25">
      <c r="A615" s="1" t="s">
        <v>569</v>
      </c>
      <c r="B615" s="2" t="s">
        <v>152</v>
      </c>
      <c r="C615" s="3" t="s">
        <v>382</v>
      </c>
      <c r="D615" s="2" t="s">
        <v>19</v>
      </c>
      <c r="E615" s="11" t="s">
        <v>255</v>
      </c>
      <c r="F615" s="1" t="s">
        <v>68</v>
      </c>
      <c r="G615" s="59" t="s">
        <v>255</v>
      </c>
      <c r="H615" s="1" t="s">
        <v>648</v>
      </c>
    </row>
    <row r="616" spans="1:8" x14ac:dyDescent="0.25">
      <c r="A616" s="1" t="s">
        <v>569</v>
      </c>
      <c r="B616" s="2" t="s">
        <v>152</v>
      </c>
      <c r="C616" s="3" t="s">
        <v>382</v>
      </c>
      <c r="D616" s="2" t="s">
        <v>19</v>
      </c>
      <c r="E616" s="11" t="s">
        <v>255</v>
      </c>
      <c r="F616" s="1" t="s">
        <v>69</v>
      </c>
      <c r="G616" s="59" t="s">
        <v>255</v>
      </c>
      <c r="H616" s="1" t="s">
        <v>648</v>
      </c>
    </row>
    <row r="617" spans="1:8" ht="15" customHeight="1" x14ac:dyDescent="0.25">
      <c r="A617" s="1" t="s">
        <v>569</v>
      </c>
      <c r="B617" s="2" t="s">
        <v>148</v>
      </c>
      <c r="C617" s="3" t="s">
        <v>149</v>
      </c>
      <c r="D617" s="2" t="s">
        <v>18</v>
      </c>
      <c r="E617" s="11" t="s">
        <v>308</v>
      </c>
      <c r="F617" s="1" t="s">
        <v>71</v>
      </c>
      <c r="G617" s="59" t="s">
        <v>308</v>
      </c>
      <c r="H617" s="1" t="s">
        <v>653</v>
      </c>
    </row>
    <row r="618" spans="1:8" x14ac:dyDescent="0.25">
      <c r="A618" s="1" t="s">
        <v>569</v>
      </c>
      <c r="B618" s="2" t="s">
        <v>148</v>
      </c>
      <c r="C618" s="3" t="s">
        <v>149</v>
      </c>
      <c r="D618" s="2" t="s">
        <v>18</v>
      </c>
      <c r="E618" s="11" t="s">
        <v>308</v>
      </c>
      <c r="F618" s="4" t="s">
        <v>109</v>
      </c>
      <c r="G618" s="59" t="s">
        <v>308</v>
      </c>
      <c r="H618" s="1" t="s">
        <v>653</v>
      </c>
    </row>
    <row r="619" spans="1:8" x14ac:dyDescent="0.25">
      <c r="A619" s="1" t="s">
        <v>569</v>
      </c>
      <c r="B619" s="2" t="s">
        <v>148</v>
      </c>
      <c r="C619" s="3" t="s">
        <v>149</v>
      </c>
      <c r="D619" s="2" t="s">
        <v>19</v>
      </c>
      <c r="E619" s="11" t="s">
        <v>308</v>
      </c>
      <c r="F619" s="1" t="s">
        <v>68</v>
      </c>
      <c r="G619" s="59" t="s">
        <v>308</v>
      </c>
      <c r="H619" s="1" t="s">
        <v>653</v>
      </c>
    </row>
    <row r="620" spans="1:8" x14ac:dyDescent="0.25">
      <c r="A620" s="1" t="s">
        <v>569</v>
      </c>
      <c r="B620" s="2" t="s">
        <v>148</v>
      </c>
      <c r="C620" s="3" t="s">
        <v>149</v>
      </c>
      <c r="D620" s="2" t="s">
        <v>19</v>
      </c>
      <c r="E620" s="11" t="s">
        <v>308</v>
      </c>
      <c r="F620" s="1" t="s">
        <v>69</v>
      </c>
      <c r="G620" s="59" t="s">
        <v>308</v>
      </c>
      <c r="H620" s="1" t="s">
        <v>653</v>
      </c>
    </row>
    <row r="621" spans="1:8" x14ac:dyDescent="0.25">
      <c r="A621" s="1" t="s">
        <v>569</v>
      </c>
      <c r="B621" s="2" t="s">
        <v>148</v>
      </c>
      <c r="C621" s="2" t="s">
        <v>147</v>
      </c>
      <c r="D621" s="2" t="s">
        <v>21</v>
      </c>
      <c r="E621" s="11" t="s">
        <v>257</v>
      </c>
      <c r="F621" s="1" t="s">
        <v>111</v>
      </c>
      <c r="G621" s="59" t="s">
        <v>255</v>
      </c>
      <c r="H621" s="1" t="s">
        <v>654</v>
      </c>
    </row>
    <row r="622" spans="1:8" x14ac:dyDescent="0.25">
      <c r="A622" s="1" t="s">
        <v>569</v>
      </c>
      <c r="B622" s="2" t="s">
        <v>148</v>
      </c>
      <c r="C622" s="2" t="s">
        <v>147</v>
      </c>
      <c r="D622" s="2" t="s">
        <v>21</v>
      </c>
      <c r="E622" s="11" t="s">
        <v>257</v>
      </c>
      <c r="F622" s="1" t="s">
        <v>112</v>
      </c>
      <c r="G622" s="59" t="s">
        <v>255</v>
      </c>
      <c r="H622" s="1" t="s">
        <v>654</v>
      </c>
    </row>
    <row r="623" spans="1:8" x14ac:dyDescent="0.25">
      <c r="A623" s="1" t="s">
        <v>569</v>
      </c>
      <c r="B623" s="2" t="s">
        <v>148</v>
      </c>
      <c r="C623" s="2" t="s">
        <v>147</v>
      </c>
      <c r="D623" s="2" t="s">
        <v>21</v>
      </c>
      <c r="E623" s="11" t="s">
        <v>257</v>
      </c>
      <c r="F623" s="1" t="s">
        <v>113</v>
      </c>
      <c r="G623" s="59" t="s">
        <v>255</v>
      </c>
      <c r="H623" s="1" t="s">
        <v>654</v>
      </c>
    </row>
    <row r="624" spans="1:8" x14ac:dyDescent="0.25">
      <c r="A624" s="1" t="s">
        <v>569</v>
      </c>
      <c r="B624" s="2" t="s">
        <v>148</v>
      </c>
      <c r="C624" s="2" t="s">
        <v>147</v>
      </c>
      <c r="D624" s="2" t="s">
        <v>21</v>
      </c>
      <c r="E624" s="11" t="s">
        <v>257</v>
      </c>
      <c r="F624" s="1" t="s">
        <v>290</v>
      </c>
      <c r="G624" s="59" t="s">
        <v>255</v>
      </c>
      <c r="H624" s="1" t="s">
        <v>654</v>
      </c>
    </row>
    <row r="625" spans="1:8" x14ac:dyDescent="0.25">
      <c r="A625" s="1" t="s">
        <v>569</v>
      </c>
      <c r="B625" s="2" t="s">
        <v>148</v>
      </c>
      <c r="C625" s="2" t="s">
        <v>147</v>
      </c>
      <c r="D625" s="2" t="s">
        <v>21</v>
      </c>
      <c r="E625" s="11" t="s">
        <v>257</v>
      </c>
      <c r="F625" s="1" t="s">
        <v>114</v>
      </c>
      <c r="G625" s="59" t="s">
        <v>255</v>
      </c>
      <c r="H625" s="1" t="s">
        <v>654</v>
      </c>
    </row>
    <row r="626" spans="1:8" x14ac:dyDescent="0.25">
      <c r="A626" s="1" t="s">
        <v>569</v>
      </c>
      <c r="B626" s="2" t="s">
        <v>148</v>
      </c>
      <c r="C626" s="2" t="s">
        <v>147</v>
      </c>
      <c r="D626" s="2" t="s">
        <v>21</v>
      </c>
      <c r="E626" s="11" t="s">
        <v>257</v>
      </c>
      <c r="F626" s="1" t="s">
        <v>115</v>
      </c>
      <c r="G626" s="59" t="s">
        <v>255</v>
      </c>
      <c r="H626" s="1" t="s">
        <v>654</v>
      </c>
    </row>
    <row r="627" spans="1:8" x14ac:dyDescent="0.25">
      <c r="A627" s="1" t="s">
        <v>657</v>
      </c>
      <c r="B627" s="1" t="s">
        <v>158</v>
      </c>
      <c r="C627" s="1" t="s">
        <v>171</v>
      </c>
      <c r="D627" s="1" t="s">
        <v>12</v>
      </c>
      <c r="E627" s="38" t="s">
        <v>254</v>
      </c>
      <c r="F627" s="1" t="s">
        <v>291</v>
      </c>
      <c r="G627" s="1" t="s">
        <v>254</v>
      </c>
      <c r="H627" s="1" t="s">
        <v>338</v>
      </c>
    </row>
    <row r="628" spans="1:8" x14ac:dyDescent="0.25">
      <c r="A628" s="1" t="s">
        <v>657</v>
      </c>
      <c r="B628" s="1" t="s">
        <v>158</v>
      </c>
      <c r="C628" s="1" t="s">
        <v>171</v>
      </c>
      <c r="D628" s="1" t="s">
        <v>12</v>
      </c>
      <c r="E628" s="38" t="s">
        <v>254</v>
      </c>
      <c r="F628" s="1" t="s">
        <v>292</v>
      </c>
      <c r="G628" s="1" t="s">
        <v>254</v>
      </c>
      <c r="H628" s="1" t="s">
        <v>338</v>
      </c>
    </row>
    <row r="629" spans="1:8" x14ac:dyDescent="0.25">
      <c r="A629" s="1" t="s">
        <v>657</v>
      </c>
      <c r="B629" s="1" t="s">
        <v>158</v>
      </c>
      <c r="C629" s="1" t="s">
        <v>171</v>
      </c>
      <c r="D629" s="1" t="s">
        <v>12</v>
      </c>
      <c r="E629" s="38" t="s">
        <v>254</v>
      </c>
      <c r="F629" s="1" t="s">
        <v>293</v>
      </c>
      <c r="G629" s="1" t="s">
        <v>254</v>
      </c>
      <c r="H629" s="1" t="s">
        <v>338</v>
      </c>
    </row>
    <row r="630" spans="1:8" x14ac:dyDescent="0.25">
      <c r="A630" s="1" t="s">
        <v>657</v>
      </c>
      <c r="B630" s="1" t="s">
        <v>158</v>
      </c>
      <c r="C630" s="1" t="s">
        <v>171</v>
      </c>
      <c r="D630" s="1" t="s">
        <v>12</v>
      </c>
      <c r="E630" s="38" t="s">
        <v>254</v>
      </c>
      <c r="F630" s="1" t="s">
        <v>294</v>
      </c>
      <c r="G630" s="1" t="s">
        <v>254</v>
      </c>
      <c r="H630" s="1" t="s">
        <v>338</v>
      </c>
    </row>
    <row r="631" spans="1:8" x14ac:dyDescent="0.25">
      <c r="A631" s="1" t="s">
        <v>657</v>
      </c>
      <c r="B631" s="1" t="s">
        <v>158</v>
      </c>
      <c r="C631" s="1" t="s">
        <v>171</v>
      </c>
      <c r="D631" s="1" t="s">
        <v>14</v>
      </c>
      <c r="E631" s="38" t="s">
        <v>254</v>
      </c>
      <c r="F631" s="1" t="s">
        <v>660</v>
      </c>
      <c r="G631" s="1" t="s">
        <v>254</v>
      </c>
      <c r="H631" s="1" t="s">
        <v>338</v>
      </c>
    </row>
    <row r="632" spans="1:8" x14ac:dyDescent="0.25">
      <c r="A632" s="1" t="s">
        <v>657</v>
      </c>
      <c r="B632" s="1" t="s">
        <v>158</v>
      </c>
      <c r="C632" s="1" t="s">
        <v>170</v>
      </c>
      <c r="D632" s="1" t="s">
        <v>12</v>
      </c>
      <c r="E632" s="38" t="s">
        <v>254</v>
      </c>
      <c r="F632" s="1" t="s">
        <v>117</v>
      </c>
      <c r="G632" s="1" t="s">
        <v>254</v>
      </c>
      <c r="H632" s="1" t="s">
        <v>339</v>
      </c>
    </row>
    <row r="633" spans="1:8" x14ac:dyDescent="0.25">
      <c r="A633" s="1" t="s">
        <v>657</v>
      </c>
      <c r="B633" s="1" t="s">
        <v>158</v>
      </c>
      <c r="C633" s="1" t="s">
        <v>170</v>
      </c>
      <c r="D633" s="1" t="s">
        <v>12</v>
      </c>
      <c r="E633" s="38" t="s">
        <v>254</v>
      </c>
      <c r="F633" s="1" t="s">
        <v>118</v>
      </c>
      <c r="G633" s="1" t="s">
        <v>254</v>
      </c>
      <c r="H633" s="1" t="s">
        <v>339</v>
      </c>
    </row>
    <row r="634" spans="1:8" x14ac:dyDescent="0.25">
      <c r="A634" s="1" t="s">
        <v>657</v>
      </c>
      <c r="B634" s="1" t="s">
        <v>158</v>
      </c>
      <c r="C634" s="1" t="s">
        <v>170</v>
      </c>
      <c r="D634" s="1" t="s">
        <v>12</v>
      </c>
      <c r="E634" s="38" t="s">
        <v>254</v>
      </c>
      <c r="F634" s="1" t="s">
        <v>119</v>
      </c>
      <c r="G634" s="1" t="s">
        <v>254</v>
      </c>
      <c r="H634" s="1" t="s">
        <v>339</v>
      </c>
    </row>
    <row r="635" spans="1:8" x14ac:dyDescent="0.25">
      <c r="A635" s="1" t="s">
        <v>657</v>
      </c>
      <c r="B635" s="1" t="s">
        <v>158</v>
      </c>
      <c r="C635" s="1" t="s">
        <v>170</v>
      </c>
      <c r="D635" s="1" t="s">
        <v>14</v>
      </c>
      <c r="E635" s="38" t="s">
        <v>254</v>
      </c>
      <c r="F635" s="1" t="s">
        <v>660</v>
      </c>
      <c r="G635" s="1" t="s">
        <v>254</v>
      </c>
      <c r="H635" s="1" t="s">
        <v>339</v>
      </c>
    </row>
    <row r="636" spans="1:8" x14ac:dyDescent="0.25">
      <c r="A636" s="1" t="s">
        <v>657</v>
      </c>
      <c r="B636" s="1" t="s">
        <v>158</v>
      </c>
      <c r="C636" s="1" t="s">
        <v>169</v>
      </c>
      <c r="D636" s="2" t="s">
        <v>13</v>
      </c>
      <c r="E636" s="38" t="s">
        <v>254</v>
      </c>
      <c r="F636" s="1" t="s">
        <v>120</v>
      </c>
      <c r="G636" s="1" t="s">
        <v>254</v>
      </c>
      <c r="H636" s="1" t="s">
        <v>340</v>
      </c>
    </row>
    <row r="637" spans="1:8" x14ac:dyDescent="0.25">
      <c r="A637" s="1" t="s">
        <v>657</v>
      </c>
      <c r="B637" s="1" t="s">
        <v>158</v>
      </c>
      <c r="C637" s="1" t="s">
        <v>169</v>
      </c>
      <c r="D637" s="2" t="s">
        <v>13</v>
      </c>
      <c r="E637" s="38" t="s">
        <v>254</v>
      </c>
      <c r="F637" s="1" t="s">
        <v>7</v>
      </c>
      <c r="G637" s="1" t="s">
        <v>254</v>
      </c>
      <c r="H637" s="1" t="s">
        <v>340</v>
      </c>
    </row>
    <row r="638" spans="1:8" x14ac:dyDescent="0.25">
      <c r="A638" s="1" t="s">
        <v>657</v>
      </c>
      <c r="B638" s="1" t="s">
        <v>158</v>
      </c>
      <c r="C638" s="1" t="s">
        <v>169</v>
      </c>
      <c r="D638" s="2" t="s">
        <v>13</v>
      </c>
      <c r="E638" s="38" t="s">
        <v>254</v>
      </c>
      <c r="F638" s="1" t="s">
        <v>121</v>
      </c>
      <c r="G638" s="1" t="s">
        <v>254</v>
      </c>
      <c r="H638" s="1" t="s">
        <v>340</v>
      </c>
    </row>
    <row r="639" spans="1:8" x14ac:dyDescent="0.25">
      <c r="A639" s="1" t="s">
        <v>657</v>
      </c>
      <c r="B639" s="1" t="s">
        <v>158</v>
      </c>
      <c r="C639" s="1" t="s">
        <v>169</v>
      </c>
      <c r="D639" s="1" t="s">
        <v>14</v>
      </c>
      <c r="E639" s="38" t="s">
        <v>254</v>
      </c>
      <c r="F639" s="1" t="s">
        <v>660</v>
      </c>
      <c r="G639" s="1" t="s">
        <v>254</v>
      </c>
      <c r="H639" s="1" t="s">
        <v>340</v>
      </c>
    </row>
    <row r="640" spans="1:8" x14ac:dyDescent="0.25">
      <c r="A640" s="1" t="s">
        <v>657</v>
      </c>
      <c r="B640" s="1" t="s">
        <v>157</v>
      </c>
      <c r="C640" s="1" t="s">
        <v>168</v>
      </c>
      <c r="D640" s="1" t="s">
        <v>12</v>
      </c>
      <c r="E640" s="38" t="s">
        <v>576</v>
      </c>
      <c r="F640" s="1" t="s">
        <v>291</v>
      </c>
      <c r="G640" s="1" t="s">
        <v>255</v>
      </c>
      <c r="H640" s="1" t="s">
        <v>341</v>
      </c>
    </row>
    <row r="641" spans="1:8" x14ac:dyDescent="0.25">
      <c r="A641" s="1" t="s">
        <v>657</v>
      </c>
      <c r="B641" s="1" t="s">
        <v>157</v>
      </c>
      <c r="C641" s="1" t="s">
        <v>168</v>
      </c>
      <c r="D641" s="1" t="s">
        <v>12</v>
      </c>
      <c r="E641" s="38" t="s">
        <v>576</v>
      </c>
      <c r="F641" s="1" t="s">
        <v>292</v>
      </c>
      <c r="G641" s="1" t="s">
        <v>255</v>
      </c>
      <c r="H641" s="1" t="s">
        <v>341</v>
      </c>
    </row>
    <row r="642" spans="1:8" x14ac:dyDescent="0.25">
      <c r="A642" s="1" t="s">
        <v>657</v>
      </c>
      <c r="B642" s="1" t="s">
        <v>157</v>
      </c>
      <c r="C642" s="1" t="s">
        <v>168</v>
      </c>
      <c r="D642" s="1" t="s">
        <v>12</v>
      </c>
      <c r="E642" s="38" t="s">
        <v>576</v>
      </c>
      <c r="F642" s="1" t="s">
        <v>294</v>
      </c>
      <c r="G642" s="1" t="s">
        <v>254</v>
      </c>
      <c r="H642" s="1" t="s">
        <v>341</v>
      </c>
    </row>
    <row r="643" spans="1:8" x14ac:dyDescent="0.25">
      <c r="A643" s="1" t="s">
        <v>657</v>
      </c>
      <c r="B643" s="1" t="s">
        <v>157</v>
      </c>
      <c r="C643" s="1" t="s">
        <v>168</v>
      </c>
      <c r="D643" s="1" t="s">
        <v>12</v>
      </c>
      <c r="E643" s="38" t="s">
        <v>576</v>
      </c>
      <c r="F643" s="1" t="s">
        <v>293</v>
      </c>
      <c r="G643" s="1" t="s">
        <v>255</v>
      </c>
      <c r="H643" s="1" t="s">
        <v>341</v>
      </c>
    </row>
    <row r="644" spans="1:8" x14ac:dyDescent="0.25">
      <c r="A644" s="1" t="s">
        <v>657</v>
      </c>
      <c r="B644" s="1" t="s">
        <v>157</v>
      </c>
      <c r="C644" s="1" t="s">
        <v>168</v>
      </c>
      <c r="D644" s="1" t="s">
        <v>14</v>
      </c>
      <c r="E644" s="38" t="s">
        <v>254</v>
      </c>
      <c r="F644" s="1" t="s">
        <v>660</v>
      </c>
      <c r="G644" s="1" t="s">
        <v>255</v>
      </c>
      <c r="H644" s="1" t="s">
        <v>341</v>
      </c>
    </row>
    <row r="645" spans="1:8" x14ac:dyDescent="0.25">
      <c r="A645" s="1" t="s">
        <v>657</v>
      </c>
      <c r="B645" s="1" t="s">
        <v>157</v>
      </c>
      <c r="C645" s="1" t="s">
        <v>168</v>
      </c>
      <c r="D645" s="1" t="s">
        <v>12</v>
      </c>
      <c r="E645" s="38" t="s">
        <v>254</v>
      </c>
      <c r="F645" s="1" t="s">
        <v>117</v>
      </c>
      <c r="G645" s="1" t="s">
        <v>255</v>
      </c>
      <c r="H645" s="1" t="s">
        <v>341</v>
      </c>
    </row>
    <row r="646" spans="1:8" x14ac:dyDescent="0.25">
      <c r="A646" s="1" t="s">
        <v>657</v>
      </c>
      <c r="B646" s="1" t="s">
        <v>157</v>
      </c>
      <c r="C646" s="1" t="s">
        <v>168</v>
      </c>
      <c r="D646" s="1" t="s">
        <v>12</v>
      </c>
      <c r="E646" s="38" t="s">
        <v>254</v>
      </c>
      <c r="F646" s="1" t="s">
        <v>118</v>
      </c>
      <c r="G646" s="1" t="s">
        <v>255</v>
      </c>
      <c r="H646" s="1" t="s">
        <v>341</v>
      </c>
    </row>
    <row r="647" spans="1:8" x14ac:dyDescent="0.25">
      <c r="A647" s="1" t="s">
        <v>657</v>
      </c>
      <c r="B647" s="1" t="s">
        <v>157</v>
      </c>
      <c r="C647" s="1" t="s">
        <v>168</v>
      </c>
      <c r="D647" s="1" t="s">
        <v>12</v>
      </c>
      <c r="E647" s="38" t="s">
        <v>254</v>
      </c>
      <c r="F647" s="1" t="s">
        <v>119</v>
      </c>
      <c r="G647" s="1" t="s">
        <v>255</v>
      </c>
      <c r="H647" s="1" t="s">
        <v>341</v>
      </c>
    </row>
    <row r="648" spans="1:8" x14ac:dyDescent="0.25">
      <c r="A648" s="1" t="s">
        <v>657</v>
      </c>
      <c r="B648" s="1" t="s">
        <v>157</v>
      </c>
      <c r="C648" s="1" t="s">
        <v>168</v>
      </c>
      <c r="D648" s="1" t="s">
        <v>14</v>
      </c>
      <c r="E648" s="38" t="s">
        <v>254</v>
      </c>
      <c r="F648" s="1" t="s">
        <v>660</v>
      </c>
      <c r="G648" s="1" t="s">
        <v>255</v>
      </c>
      <c r="H648" s="1" t="s">
        <v>341</v>
      </c>
    </row>
    <row r="649" spans="1:8" x14ac:dyDescent="0.25">
      <c r="A649" s="1" t="s">
        <v>657</v>
      </c>
      <c r="B649" s="1" t="s">
        <v>157</v>
      </c>
      <c r="C649" s="1" t="s">
        <v>167</v>
      </c>
      <c r="D649" s="2" t="s">
        <v>13</v>
      </c>
      <c r="E649" s="38" t="s">
        <v>576</v>
      </c>
      <c r="F649" s="1" t="s">
        <v>120</v>
      </c>
      <c r="G649" s="1" t="s">
        <v>255</v>
      </c>
      <c r="H649" s="1" t="s">
        <v>342</v>
      </c>
    </row>
    <row r="650" spans="1:8" x14ac:dyDescent="0.25">
      <c r="A650" s="1" t="s">
        <v>657</v>
      </c>
      <c r="B650" s="1" t="s">
        <v>157</v>
      </c>
      <c r="C650" s="1" t="s">
        <v>167</v>
      </c>
      <c r="D650" s="2" t="s">
        <v>13</v>
      </c>
      <c r="E650" s="38" t="s">
        <v>576</v>
      </c>
      <c r="F650" s="1" t="s">
        <v>7</v>
      </c>
      <c r="G650" s="1" t="s">
        <v>255</v>
      </c>
      <c r="H650" s="1" t="s">
        <v>342</v>
      </c>
    </row>
    <row r="651" spans="1:8" x14ac:dyDescent="0.25">
      <c r="A651" s="1" t="s">
        <v>657</v>
      </c>
      <c r="B651" s="1" t="s">
        <v>157</v>
      </c>
      <c r="C651" s="1" t="s">
        <v>167</v>
      </c>
      <c r="D651" s="2" t="s">
        <v>13</v>
      </c>
      <c r="E651" s="38" t="s">
        <v>576</v>
      </c>
      <c r="F651" s="1" t="s">
        <v>121</v>
      </c>
      <c r="G651" s="1" t="s">
        <v>255</v>
      </c>
      <c r="H651" s="1" t="s">
        <v>342</v>
      </c>
    </row>
    <row r="652" spans="1:8" x14ac:dyDescent="0.25">
      <c r="A652" s="1" t="s">
        <v>657</v>
      </c>
      <c r="B652" s="1" t="s">
        <v>157</v>
      </c>
      <c r="C652" s="1" t="s">
        <v>167</v>
      </c>
      <c r="D652" s="1" t="s">
        <v>14</v>
      </c>
      <c r="E652" s="38" t="s">
        <v>576</v>
      </c>
      <c r="F652" s="1" t="s">
        <v>660</v>
      </c>
      <c r="G652" s="1" t="s">
        <v>255</v>
      </c>
      <c r="H652" s="1" t="s">
        <v>342</v>
      </c>
    </row>
    <row r="653" spans="1:8" x14ac:dyDescent="0.25">
      <c r="A653" s="1" t="s">
        <v>657</v>
      </c>
      <c r="B653" s="1" t="s">
        <v>155</v>
      </c>
      <c r="C653" s="1" t="s">
        <v>166</v>
      </c>
      <c r="D653" s="1" t="s">
        <v>12</v>
      </c>
      <c r="E653" s="38" t="s">
        <v>308</v>
      </c>
      <c r="F653" s="1" t="s">
        <v>291</v>
      </c>
      <c r="G653" s="1" t="s">
        <v>308</v>
      </c>
      <c r="H653" s="1" t="s">
        <v>342</v>
      </c>
    </row>
    <row r="654" spans="1:8" x14ac:dyDescent="0.25">
      <c r="A654" s="1" t="s">
        <v>657</v>
      </c>
      <c r="B654" s="1" t="s">
        <v>155</v>
      </c>
      <c r="C654" s="1" t="s">
        <v>166</v>
      </c>
      <c r="D654" s="1" t="s">
        <v>12</v>
      </c>
      <c r="E654" s="38" t="s">
        <v>308</v>
      </c>
      <c r="F654" s="1" t="s">
        <v>292</v>
      </c>
      <c r="G654" s="1" t="s">
        <v>257</v>
      </c>
      <c r="H654" s="1" t="s">
        <v>343</v>
      </c>
    </row>
    <row r="655" spans="1:8" x14ac:dyDescent="0.25">
      <c r="A655" s="1" t="s">
        <v>657</v>
      </c>
      <c r="B655" s="1" t="s">
        <v>155</v>
      </c>
      <c r="C655" s="1" t="s">
        <v>166</v>
      </c>
      <c r="D655" s="1" t="s">
        <v>12</v>
      </c>
      <c r="E655" s="38" t="s">
        <v>308</v>
      </c>
      <c r="F655" s="1" t="s">
        <v>294</v>
      </c>
      <c r="G655" s="1" t="s">
        <v>257</v>
      </c>
      <c r="H655" s="1" t="s">
        <v>343</v>
      </c>
    </row>
    <row r="656" spans="1:8" x14ac:dyDescent="0.25">
      <c r="A656" s="1" t="s">
        <v>657</v>
      </c>
      <c r="B656" s="1" t="s">
        <v>155</v>
      </c>
      <c r="C656" s="1" t="s">
        <v>166</v>
      </c>
      <c r="D656" s="1" t="s">
        <v>12</v>
      </c>
      <c r="E656" s="38" t="s">
        <v>308</v>
      </c>
      <c r="F656" s="1" t="s">
        <v>293</v>
      </c>
      <c r="G656" s="1" t="s">
        <v>308</v>
      </c>
      <c r="H656" s="1" t="s">
        <v>343</v>
      </c>
    </row>
    <row r="657" spans="1:8" x14ac:dyDescent="0.25">
      <c r="A657" s="1" t="s">
        <v>657</v>
      </c>
      <c r="B657" s="1" t="s">
        <v>155</v>
      </c>
      <c r="C657" s="1" t="s">
        <v>166</v>
      </c>
      <c r="D657" s="1" t="s">
        <v>12</v>
      </c>
      <c r="E657" s="38" t="s">
        <v>308</v>
      </c>
      <c r="F657" s="1" t="s">
        <v>117</v>
      </c>
      <c r="G657" s="1" t="s">
        <v>255</v>
      </c>
      <c r="H657" s="1" t="s">
        <v>343</v>
      </c>
    </row>
    <row r="658" spans="1:8" x14ac:dyDescent="0.25">
      <c r="A658" s="1" t="s">
        <v>657</v>
      </c>
      <c r="B658" s="1" t="s">
        <v>155</v>
      </c>
      <c r="C658" s="1" t="s">
        <v>166</v>
      </c>
      <c r="D658" s="1" t="s">
        <v>12</v>
      </c>
      <c r="E658" s="38" t="s">
        <v>308</v>
      </c>
      <c r="F658" s="1" t="s">
        <v>118</v>
      </c>
      <c r="G658" s="1" t="s">
        <v>255</v>
      </c>
      <c r="H658" s="1" t="s">
        <v>343</v>
      </c>
    </row>
    <row r="659" spans="1:8" x14ac:dyDescent="0.25">
      <c r="A659" s="1" t="s">
        <v>657</v>
      </c>
      <c r="B659" s="1" t="s">
        <v>155</v>
      </c>
      <c r="C659" s="1" t="s">
        <v>166</v>
      </c>
      <c r="D659" s="1" t="s">
        <v>12</v>
      </c>
      <c r="E659" s="38" t="s">
        <v>308</v>
      </c>
      <c r="F659" s="1" t="s">
        <v>119</v>
      </c>
      <c r="G659" s="1" t="s">
        <v>255</v>
      </c>
      <c r="H659" s="1" t="s">
        <v>343</v>
      </c>
    </row>
    <row r="660" spans="1:8" x14ac:dyDescent="0.25">
      <c r="A660" s="1" t="s">
        <v>657</v>
      </c>
      <c r="B660" s="1" t="s">
        <v>155</v>
      </c>
      <c r="C660" s="1" t="s">
        <v>166</v>
      </c>
      <c r="D660" s="1" t="s">
        <v>10</v>
      </c>
      <c r="E660" s="38" t="s">
        <v>576</v>
      </c>
      <c r="F660" s="1" t="s">
        <v>296</v>
      </c>
      <c r="G660" s="1" t="s">
        <v>576</v>
      </c>
      <c r="H660" s="1" t="s">
        <v>343</v>
      </c>
    </row>
    <row r="661" spans="1:8" x14ac:dyDescent="0.25">
      <c r="A661" s="1" t="s">
        <v>657</v>
      </c>
      <c r="B661" s="1" t="s">
        <v>155</v>
      </c>
      <c r="C661" s="1" t="s">
        <v>166</v>
      </c>
      <c r="D661" s="2" t="s">
        <v>286</v>
      </c>
      <c r="E661" s="38" t="s">
        <v>576</v>
      </c>
      <c r="F661" s="1" t="s">
        <v>122</v>
      </c>
      <c r="G661" s="1" t="s">
        <v>576</v>
      </c>
      <c r="H661" s="1" t="s">
        <v>343</v>
      </c>
    </row>
    <row r="662" spans="1:8" x14ac:dyDescent="0.25">
      <c r="A662" s="1" t="s">
        <v>657</v>
      </c>
      <c r="B662" s="1" t="s">
        <v>155</v>
      </c>
      <c r="C662" s="1" t="s">
        <v>166</v>
      </c>
      <c r="D662" s="2" t="s">
        <v>286</v>
      </c>
      <c r="E662" s="38" t="s">
        <v>576</v>
      </c>
      <c r="F662" s="1" t="s">
        <v>123</v>
      </c>
      <c r="G662" s="1" t="s">
        <v>576</v>
      </c>
      <c r="H662" s="1" t="s">
        <v>343</v>
      </c>
    </row>
    <row r="663" spans="1:8" x14ac:dyDescent="0.25">
      <c r="A663" s="1" t="s">
        <v>657</v>
      </c>
      <c r="B663" s="1" t="s">
        <v>155</v>
      </c>
      <c r="C663" s="1" t="s">
        <v>166</v>
      </c>
      <c r="D663" s="1" t="s">
        <v>18</v>
      </c>
      <c r="E663" s="38" t="s">
        <v>254</v>
      </c>
      <c r="F663" s="10" t="s">
        <v>124</v>
      </c>
      <c r="G663" s="1" t="s">
        <v>254</v>
      </c>
      <c r="H663" s="1" t="s">
        <v>343</v>
      </c>
    </row>
    <row r="664" spans="1:8" x14ac:dyDescent="0.25">
      <c r="A664" s="1" t="s">
        <v>657</v>
      </c>
      <c r="B664" s="1" t="s">
        <v>155</v>
      </c>
      <c r="C664" s="1" t="s">
        <v>166</v>
      </c>
      <c r="D664" s="1" t="s">
        <v>14</v>
      </c>
      <c r="E664" s="38" t="s">
        <v>308</v>
      </c>
      <c r="F664" s="1" t="s">
        <v>660</v>
      </c>
      <c r="G664" s="1" t="s">
        <v>308</v>
      </c>
      <c r="H664" s="1" t="s">
        <v>343</v>
      </c>
    </row>
    <row r="665" spans="1:8" x14ac:dyDescent="0.25">
      <c r="A665" s="1" t="s">
        <v>657</v>
      </c>
      <c r="B665" s="1" t="s">
        <v>155</v>
      </c>
      <c r="C665" s="1" t="s">
        <v>165</v>
      </c>
      <c r="D665" s="2" t="s">
        <v>13</v>
      </c>
      <c r="E665" s="38" t="s">
        <v>576</v>
      </c>
      <c r="F665" s="1" t="s">
        <v>125</v>
      </c>
      <c r="G665" s="1" t="s">
        <v>255</v>
      </c>
      <c r="H665" s="1" t="s">
        <v>344</v>
      </c>
    </row>
    <row r="666" spans="1:8" x14ac:dyDescent="0.25">
      <c r="A666" s="1" t="s">
        <v>657</v>
      </c>
      <c r="B666" s="1" t="s">
        <v>155</v>
      </c>
      <c r="C666" s="1" t="s">
        <v>165</v>
      </c>
      <c r="D666" s="2" t="s">
        <v>13</v>
      </c>
      <c r="E666" s="38" t="s">
        <v>308</v>
      </c>
      <c r="F666" s="1" t="s">
        <v>120</v>
      </c>
      <c r="G666" s="1" t="s">
        <v>255</v>
      </c>
      <c r="H666" s="1" t="s">
        <v>344</v>
      </c>
    </row>
    <row r="667" spans="1:8" x14ac:dyDescent="0.25">
      <c r="A667" s="1" t="s">
        <v>657</v>
      </c>
      <c r="B667" s="1" t="s">
        <v>155</v>
      </c>
      <c r="C667" s="1" t="s">
        <v>165</v>
      </c>
      <c r="D667" s="2" t="s">
        <v>13</v>
      </c>
      <c r="E667" s="38" t="s">
        <v>576</v>
      </c>
      <c r="F667" s="1" t="s">
        <v>7</v>
      </c>
      <c r="G667" s="1" t="s">
        <v>255</v>
      </c>
      <c r="H667" s="1" t="s">
        <v>344</v>
      </c>
    </row>
    <row r="668" spans="1:8" x14ac:dyDescent="0.25">
      <c r="A668" s="1" t="s">
        <v>657</v>
      </c>
      <c r="B668" s="1" t="s">
        <v>155</v>
      </c>
      <c r="C668" s="1" t="s">
        <v>165</v>
      </c>
      <c r="D668" s="2" t="s">
        <v>13</v>
      </c>
      <c r="E668" s="38" t="s">
        <v>576</v>
      </c>
      <c r="F668" s="1" t="s">
        <v>121</v>
      </c>
      <c r="G668" s="1" t="s">
        <v>255</v>
      </c>
      <c r="H668" s="1" t="s">
        <v>344</v>
      </c>
    </row>
    <row r="669" spans="1:8" x14ac:dyDescent="0.25">
      <c r="A669" s="1" t="s">
        <v>657</v>
      </c>
      <c r="B669" s="1" t="s">
        <v>155</v>
      </c>
      <c r="C669" s="1" t="s">
        <v>165</v>
      </c>
      <c r="D669" s="1" t="s">
        <v>14</v>
      </c>
      <c r="E669" s="38" t="s">
        <v>576</v>
      </c>
      <c r="F669" s="1" t="s">
        <v>660</v>
      </c>
      <c r="G669" s="1" t="s">
        <v>255</v>
      </c>
      <c r="H669" s="1" t="s">
        <v>344</v>
      </c>
    </row>
    <row r="670" spans="1:8" x14ac:dyDescent="0.25">
      <c r="A670" s="1" t="s">
        <v>657</v>
      </c>
      <c r="B670" s="1" t="s">
        <v>155</v>
      </c>
      <c r="C670" s="1" t="s">
        <v>165</v>
      </c>
      <c r="D670" s="1" t="s">
        <v>14</v>
      </c>
      <c r="E670" s="38" t="s">
        <v>576</v>
      </c>
      <c r="F670" s="1" t="s">
        <v>661</v>
      </c>
      <c r="G670" s="1" t="s">
        <v>255</v>
      </c>
      <c r="H670" s="1" t="s">
        <v>344</v>
      </c>
    </row>
    <row r="671" spans="1:8" x14ac:dyDescent="0.25">
      <c r="A671" s="1" t="s">
        <v>657</v>
      </c>
      <c r="B671" s="1" t="s">
        <v>154</v>
      </c>
      <c r="C671" s="1" t="s">
        <v>164</v>
      </c>
      <c r="D671" s="1" t="s">
        <v>12</v>
      </c>
      <c r="E671" s="38" t="s">
        <v>308</v>
      </c>
      <c r="F671" s="1" t="s">
        <v>291</v>
      </c>
      <c r="G671" s="1" t="s">
        <v>308</v>
      </c>
      <c r="H671" s="1" t="s">
        <v>345</v>
      </c>
    </row>
    <row r="672" spans="1:8" x14ac:dyDescent="0.25">
      <c r="A672" s="1" t="s">
        <v>657</v>
      </c>
      <c r="B672" s="1" t="s">
        <v>154</v>
      </c>
      <c r="C672" s="1" t="s">
        <v>164</v>
      </c>
      <c r="D672" s="1" t="s">
        <v>12</v>
      </c>
      <c r="E672" s="38" t="s">
        <v>308</v>
      </c>
      <c r="F672" s="1" t="s">
        <v>292</v>
      </c>
      <c r="G672" s="1" t="s">
        <v>257</v>
      </c>
      <c r="H672" s="1" t="s">
        <v>345</v>
      </c>
    </row>
    <row r="673" spans="1:8" x14ac:dyDescent="0.25">
      <c r="A673" s="1" t="s">
        <v>657</v>
      </c>
      <c r="B673" s="1" t="s">
        <v>154</v>
      </c>
      <c r="C673" s="1" t="s">
        <v>164</v>
      </c>
      <c r="D673" s="1" t="s">
        <v>12</v>
      </c>
      <c r="E673" s="38" t="s">
        <v>308</v>
      </c>
      <c r="F673" s="1" t="s">
        <v>294</v>
      </c>
      <c r="G673" s="1" t="s">
        <v>257</v>
      </c>
      <c r="H673" s="1" t="s">
        <v>345</v>
      </c>
    </row>
    <row r="674" spans="1:8" x14ac:dyDescent="0.25">
      <c r="A674" s="1" t="s">
        <v>657</v>
      </c>
      <c r="B674" s="1" t="s">
        <v>154</v>
      </c>
      <c r="C674" s="1" t="s">
        <v>164</v>
      </c>
      <c r="D674" s="1" t="s">
        <v>12</v>
      </c>
      <c r="E674" s="38" t="s">
        <v>308</v>
      </c>
      <c r="F674" s="1" t="s">
        <v>293</v>
      </c>
      <c r="G674" s="1" t="s">
        <v>308</v>
      </c>
      <c r="H674" s="1" t="s">
        <v>345</v>
      </c>
    </row>
    <row r="675" spans="1:8" x14ac:dyDescent="0.25">
      <c r="A675" s="1" t="s">
        <v>657</v>
      </c>
      <c r="B675" s="1" t="s">
        <v>154</v>
      </c>
      <c r="C675" s="1" t="s">
        <v>164</v>
      </c>
      <c r="D675" s="1" t="s">
        <v>12</v>
      </c>
      <c r="E675" s="38" t="s">
        <v>308</v>
      </c>
      <c r="F675" s="1" t="s">
        <v>117</v>
      </c>
      <c r="G675" s="1" t="s">
        <v>255</v>
      </c>
      <c r="H675" s="1" t="s">
        <v>345</v>
      </c>
    </row>
    <row r="676" spans="1:8" x14ac:dyDescent="0.25">
      <c r="A676" s="1" t="s">
        <v>657</v>
      </c>
      <c r="B676" s="1" t="s">
        <v>154</v>
      </c>
      <c r="C676" s="1" t="s">
        <v>164</v>
      </c>
      <c r="D676" s="1" t="s">
        <v>12</v>
      </c>
      <c r="E676" s="38" t="s">
        <v>308</v>
      </c>
      <c r="F676" s="1" t="s">
        <v>118</v>
      </c>
      <c r="G676" s="1" t="s">
        <v>255</v>
      </c>
      <c r="H676" s="1" t="s">
        <v>345</v>
      </c>
    </row>
    <row r="677" spans="1:8" x14ac:dyDescent="0.25">
      <c r="A677" s="1" t="s">
        <v>657</v>
      </c>
      <c r="B677" s="1" t="s">
        <v>154</v>
      </c>
      <c r="C677" s="1" t="s">
        <v>164</v>
      </c>
      <c r="D677" s="1" t="s">
        <v>12</v>
      </c>
      <c r="E677" s="38" t="s">
        <v>308</v>
      </c>
      <c r="F677" s="1" t="s">
        <v>119</v>
      </c>
      <c r="G677" s="1" t="s">
        <v>255</v>
      </c>
      <c r="H677" s="1" t="s">
        <v>345</v>
      </c>
    </row>
    <row r="678" spans="1:8" x14ac:dyDescent="0.25">
      <c r="A678" s="1" t="s">
        <v>657</v>
      </c>
      <c r="B678" s="1" t="s">
        <v>154</v>
      </c>
      <c r="C678" s="1" t="s">
        <v>164</v>
      </c>
      <c r="D678" s="1" t="s">
        <v>10</v>
      </c>
      <c r="E678" s="38" t="s">
        <v>576</v>
      </c>
      <c r="F678" s="1" t="s">
        <v>296</v>
      </c>
      <c r="G678" s="1" t="s">
        <v>576</v>
      </c>
      <c r="H678" s="1" t="s">
        <v>345</v>
      </c>
    </row>
    <row r="679" spans="1:8" x14ac:dyDescent="0.25">
      <c r="A679" s="1" t="s">
        <v>657</v>
      </c>
      <c r="B679" s="1" t="s">
        <v>154</v>
      </c>
      <c r="C679" s="1" t="s">
        <v>164</v>
      </c>
      <c r="D679" s="2" t="s">
        <v>286</v>
      </c>
      <c r="E679" s="38" t="s">
        <v>576</v>
      </c>
      <c r="F679" s="1" t="s">
        <v>122</v>
      </c>
      <c r="G679" s="1" t="s">
        <v>576</v>
      </c>
      <c r="H679" s="1" t="s">
        <v>345</v>
      </c>
    </row>
    <row r="680" spans="1:8" x14ac:dyDescent="0.25">
      <c r="A680" s="1" t="s">
        <v>657</v>
      </c>
      <c r="B680" s="1" t="s">
        <v>154</v>
      </c>
      <c r="C680" s="1" t="s">
        <v>164</v>
      </c>
      <c r="D680" s="2" t="s">
        <v>286</v>
      </c>
      <c r="E680" s="38" t="s">
        <v>576</v>
      </c>
      <c r="F680" s="1" t="s">
        <v>123</v>
      </c>
      <c r="G680" s="1" t="s">
        <v>576</v>
      </c>
      <c r="H680" s="1" t="s">
        <v>345</v>
      </c>
    </row>
    <row r="681" spans="1:8" x14ac:dyDescent="0.25">
      <c r="A681" s="1" t="s">
        <v>657</v>
      </c>
      <c r="B681" s="1" t="s">
        <v>154</v>
      </c>
      <c r="C681" s="1" t="s">
        <v>164</v>
      </c>
      <c r="D681" s="1" t="s">
        <v>18</v>
      </c>
      <c r="E681" s="38" t="s">
        <v>255</v>
      </c>
      <c r="F681" s="10" t="s">
        <v>124</v>
      </c>
      <c r="G681" s="1" t="s">
        <v>254</v>
      </c>
      <c r="H681" s="1" t="s">
        <v>345</v>
      </c>
    </row>
    <row r="682" spans="1:8" x14ac:dyDescent="0.25">
      <c r="A682" s="1" t="s">
        <v>657</v>
      </c>
      <c r="B682" s="1" t="s">
        <v>154</v>
      </c>
      <c r="C682" s="1" t="s">
        <v>164</v>
      </c>
      <c r="D682" s="1" t="s">
        <v>14</v>
      </c>
      <c r="E682" s="38" t="s">
        <v>308</v>
      </c>
      <c r="F682" s="1" t="s">
        <v>660</v>
      </c>
      <c r="G682" s="1" t="s">
        <v>308</v>
      </c>
      <c r="H682" s="1" t="s">
        <v>345</v>
      </c>
    </row>
    <row r="683" spans="1:8" x14ac:dyDescent="0.25">
      <c r="A683" s="1" t="s">
        <v>657</v>
      </c>
      <c r="B683" s="1" t="s">
        <v>154</v>
      </c>
      <c r="C683" s="1" t="s">
        <v>163</v>
      </c>
      <c r="D683" s="2" t="s">
        <v>13</v>
      </c>
      <c r="E683" s="38" t="s">
        <v>308</v>
      </c>
      <c r="F683" s="1" t="s">
        <v>125</v>
      </c>
      <c r="G683" s="1" t="s">
        <v>308</v>
      </c>
      <c r="H683" s="1" t="s">
        <v>346</v>
      </c>
    </row>
    <row r="684" spans="1:8" x14ac:dyDescent="0.25">
      <c r="A684" s="1" t="s">
        <v>657</v>
      </c>
      <c r="B684" s="1" t="s">
        <v>154</v>
      </c>
      <c r="C684" s="1" t="s">
        <v>163</v>
      </c>
      <c r="D684" s="2" t="s">
        <v>13</v>
      </c>
      <c r="E684" s="38" t="s">
        <v>308</v>
      </c>
      <c r="F684" s="1" t="s">
        <v>120</v>
      </c>
      <c r="G684" s="1" t="s">
        <v>308</v>
      </c>
      <c r="H684" s="1" t="s">
        <v>346</v>
      </c>
    </row>
    <row r="685" spans="1:8" x14ac:dyDescent="0.25">
      <c r="A685" s="1" t="s">
        <v>657</v>
      </c>
      <c r="B685" s="1" t="s">
        <v>154</v>
      </c>
      <c r="C685" s="1" t="s">
        <v>163</v>
      </c>
      <c r="D685" s="2" t="s">
        <v>13</v>
      </c>
      <c r="E685" s="38" t="s">
        <v>308</v>
      </c>
      <c r="F685" s="1" t="s">
        <v>7</v>
      </c>
      <c r="G685" s="1" t="s">
        <v>308</v>
      </c>
      <c r="H685" s="1" t="s">
        <v>346</v>
      </c>
    </row>
    <row r="686" spans="1:8" x14ac:dyDescent="0.25">
      <c r="A686" s="1" t="s">
        <v>657</v>
      </c>
      <c r="B686" s="1" t="s">
        <v>154</v>
      </c>
      <c r="C686" s="1" t="s">
        <v>163</v>
      </c>
      <c r="D686" s="2" t="s">
        <v>13</v>
      </c>
      <c r="E686" s="38" t="s">
        <v>308</v>
      </c>
      <c r="F686" s="1" t="s">
        <v>121</v>
      </c>
      <c r="G686" s="1" t="s">
        <v>308</v>
      </c>
      <c r="H686" s="1" t="s">
        <v>346</v>
      </c>
    </row>
    <row r="687" spans="1:8" x14ac:dyDescent="0.25">
      <c r="A687" s="1" t="s">
        <v>657</v>
      </c>
      <c r="B687" s="1" t="s">
        <v>154</v>
      </c>
      <c r="C687" s="1" t="s">
        <v>163</v>
      </c>
      <c r="D687" s="1" t="s">
        <v>14</v>
      </c>
      <c r="E687" s="38" t="s">
        <v>576</v>
      </c>
      <c r="F687" s="1" t="s">
        <v>295</v>
      </c>
      <c r="G687" s="1" t="s">
        <v>255</v>
      </c>
      <c r="H687" s="1" t="s">
        <v>346</v>
      </c>
    </row>
    <row r="688" spans="1:8" x14ac:dyDescent="0.25">
      <c r="A688" s="1" t="s">
        <v>657</v>
      </c>
      <c r="B688" s="1" t="s">
        <v>154</v>
      </c>
      <c r="C688" s="1" t="s">
        <v>163</v>
      </c>
      <c r="D688" s="1" t="s">
        <v>14</v>
      </c>
      <c r="E688" s="38" t="s">
        <v>308</v>
      </c>
      <c r="F688" s="1" t="s">
        <v>661</v>
      </c>
      <c r="G688" s="1" t="s">
        <v>308</v>
      </c>
      <c r="H688" s="1" t="s">
        <v>346</v>
      </c>
    </row>
    <row r="689" spans="1:8" x14ac:dyDescent="0.25">
      <c r="A689" s="1" t="s">
        <v>657</v>
      </c>
      <c r="B689" s="1" t="s">
        <v>152</v>
      </c>
      <c r="C689" s="1" t="s">
        <v>162</v>
      </c>
      <c r="D689" s="1" t="s">
        <v>12</v>
      </c>
      <c r="E689" s="38" t="s">
        <v>308</v>
      </c>
      <c r="F689" s="1" t="s">
        <v>291</v>
      </c>
      <c r="G689" s="1" t="s">
        <v>308</v>
      </c>
      <c r="H689" s="1" t="s">
        <v>347</v>
      </c>
    </row>
    <row r="690" spans="1:8" x14ac:dyDescent="0.25">
      <c r="A690" s="1" t="s">
        <v>657</v>
      </c>
      <c r="B690" s="1" t="s">
        <v>152</v>
      </c>
      <c r="C690" s="1" t="s">
        <v>162</v>
      </c>
      <c r="D690" s="1" t="s">
        <v>12</v>
      </c>
      <c r="E690" s="38" t="s">
        <v>308</v>
      </c>
      <c r="F690" s="1" t="s">
        <v>292</v>
      </c>
      <c r="G690" s="1" t="s">
        <v>257</v>
      </c>
      <c r="H690" s="1" t="s">
        <v>347</v>
      </c>
    </row>
    <row r="691" spans="1:8" x14ac:dyDescent="0.25">
      <c r="A691" s="1" t="s">
        <v>657</v>
      </c>
      <c r="B691" s="1" t="s">
        <v>152</v>
      </c>
      <c r="C691" s="1" t="s">
        <v>162</v>
      </c>
      <c r="D691" s="1" t="s">
        <v>12</v>
      </c>
      <c r="E691" s="38" t="s">
        <v>308</v>
      </c>
      <c r="F691" s="1" t="s">
        <v>294</v>
      </c>
      <c r="G691" s="1" t="s">
        <v>257</v>
      </c>
      <c r="H691" s="1" t="s">
        <v>347</v>
      </c>
    </row>
    <row r="692" spans="1:8" x14ac:dyDescent="0.25">
      <c r="A692" s="1" t="s">
        <v>657</v>
      </c>
      <c r="B692" s="1" t="s">
        <v>152</v>
      </c>
      <c r="C692" s="1" t="s">
        <v>162</v>
      </c>
      <c r="D692" s="1" t="s">
        <v>12</v>
      </c>
      <c r="E692" s="38" t="s">
        <v>308</v>
      </c>
      <c r="F692" s="1" t="s">
        <v>293</v>
      </c>
      <c r="G692" s="1" t="s">
        <v>308</v>
      </c>
      <c r="H692" s="1" t="s">
        <v>347</v>
      </c>
    </row>
    <row r="693" spans="1:8" x14ac:dyDescent="0.25">
      <c r="A693" s="1" t="s">
        <v>657</v>
      </c>
      <c r="B693" s="1" t="s">
        <v>152</v>
      </c>
      <c r="C693" s="1" t="s">
        <v>162</v>
      </c>
      <c r="D693" s="1" t="s">
        <v>12</v>
      </c>
      <c r="E693" s="38" t="s">
        <v>308</v>
      </c>
      <c r="F693" s="1" t="s">
        <v>117</v>
      </c>
      <c r="G693" s="1" t="s">
        <v>255</v>
      </c>
      <c r="H693" s="1" t="s">
        <v>347</v>
      </c>
    </row>
    <row r="694" spans="1:8" x14ac:dyDescent="0.25">
      <c r="A694" s="1" t="s">
        <v>657</v>
      </c>
      <c r="B694" s="1" t="s">
        <v>152</v>
      </c>
      <c r="C694" s="1" t="s">
        <v>162</v>
      </c>
      <c r="D694" s="1" t="s">
        <v>12</v>
      </c>
      <c r="E694" s="38" t="s">
        <v>308</v>
      </c>
      <c r="F694" s="1" t="s">
        <v>118</v>
      </c>
      <c r="G694" s="1" t="s">
        <v>255</v>
      </c>
      <c r="H694" s="1" t="s">
        <v>347</v>
      </c>
    </row>
    <row r="695" spans="1:8" x14ac:dyDescent="0.25">
      <c r="A695" s="1" t="s">
        <v>657</v>
      </c>
      <c r="B695" s="1" t="s">
        <v>152</v>
      </c>
      <c r="C695" s="1" t="s">
        <v>162</v>
      </c>
      <c r="D695" s="1" t="s">
        <v>12</v>
      </c>
      <c r="E695" s="38" t="s">
        <v>308</v>
      </c>
      <c r="F695" s="1" t="s">
        <v>119</v>
      </c>
      <c r="G695" s="1" t="s">
        <v>255</v>
      </c>
      <c r="H695" s="1" t="s">
        <v>347</v>
      </c>
    </row>
    <row r="696" spans="1:8" x14ac:dyDescent="0.25">
      <c r="A696" s="1" t="s">
        <v>657</v>
      </c>
      <c r="B696" s="1" t="s">
        <v>152</v>
      </c>
      <c r="C696" s="1" t="s">
        <v>162</v>
      </c>
      <c r="D696" s="1" t="s">
        <v>10</v>
      </c>
      <c r="E696" s="38" t="s">
        <v>308</v>
      </c>
      <c r="F696" s="1" t="s">
        <v>296</v>
      </c>
      <c r="G696" s="1" t="s">
        <v>308</v>
      </c>
      <c r="H696" s="1" t="s">
        <v>347</v>
      </c>
    </row>
    <row r="697" spans="1:8" x14ac:dyDescent="0.25">
      <c r="A697" s="1" t="s">
        <v>657</v>
      </c>
      <c r="B697" s="1" t="s">
        <v>152</v>
      </c>
      <c r="C697" s="1" t="s">
        <v>161</v>
      </c>
      <c r="D697" s="1" t="s">
        <v>10</v>
      </c>
      <c r="E697" s="38" t="s">
        <v>308</v>
      </c>
      <c r="F697" s="1" t="s">
        <v>297</v>
      </c>
      <c r="G697" s="1" t="s">
        <v>255</v>
      </c>
      <c r="H697" s="1" t="s">
        <v>348</v>
      </c>
    </row>
    <row r="698" spans="1:8" x14ac:dyDescent="0.25">
      <c r="A698" s="1" t="s">
        <v>657</v>
      </c>
      <c r="B698" s="1" t="s">
        <v>152</v>
      </c>
      <c r="C698" s="1" t="s">
        <v>161</v>
      </c>
      <c r="D698" s="1" t="s">
        <v>10</v>
      </c>
      <c r="E698" s="38" t="s">
        <v>308</v>
      </c>
      <c r="F698" s="1" t="s">
        <v>298</v>
      </c>
      <c r="G698" s="1" t="s">
        <v>255</v>
      </c>
      <c r="H698" s="1" t="s">
        <v>348</v>
      </c>
    </row>
    <row r="699" spans="1:8" x14ac:dyDescent="0.25">
      <c r="A699" s="1" t="s">
        <v>657</v>
      </c>
      <c r="B699" s="1" t="s">
        <v>152</v>
      </c>
      <c r="C699" s="1" t="s">
        <v>162</v>
      </c>
      <c r="D699" s="2" t="s">
        <v>286</v>
      </c>
      <c r="E699" s="38" t="s">
        <v>576</v>
      </c>
      <c r="F699" s="1" t="s">
        <v>122</v>
      </c>
      <c r="G699" s="1" t="s">
        <v>308</v>
      </c>
      <c r="H699" s="1" t="s">
        <v>347</v>
      </c>
    </row>
    <row r="700" spans="1:8" x14ac:dyDescent="0.25">
      <c r="A700" s="1" t="s">
        <v>657</v>
      </c>
      <c r="B700" s="1" t="s">
        <v>152</v>
      </c>
      <c r="C700" s="1" t="s">
        <v>162</v>
      </c>
      <c r="D700" s="2" t="s">
        <v>286</v>
      </c>
      <c r="E700" s="38" t="s">
        <v>576</v>
      </c>
      <c r="F700" s="1" t="s">
        <v>123</v>
      </c>
      <c r="G700" s="1" t="s">
        <v>308</v>
      </c>
      <c r="H700" s="1" t="s">
        <v>347</v>
      </c>
    </row>
    <row r="701" spans="1:8" x14ac:dyDescent="0.25">
      <c r="A701" s="1" t="s">
        <v>657</v>
      </c>
      <c r="B701" s="1" t="s">
        <v>152</v>
      </c>
      <c r="C701" s="1" t="s">
        <v>162</v>
      </c>
      <c r="D701" s="1" t="s">
        <v>18</v>
      </c>
      <c r="E701" s="38" t="s">
        <v>255</v>
      </c>
      <c r="F701" s="10" t="s">
        <v>124</v>
      </c>
      <c r="G701" s="1" t="s">
        <v>254</v>
      </c>
      <c r="H701" s="1" t="s">
        <v>347</v>
      </c>
    </row>
    <row r="702" spans="1:8" x14ac:dyDescent="0.25">
      <c r="A702" s="1" t="s">
        <v>657</v>
      </c>
      <c r="B702" s="1" t="s">
        <v>152</v>
      </c>
      <c r="C702" s="1" t="s">
        <v>162</v>
      </c>
      <c r="D702" s="1" t="s">
        <v>14</v>
      </c>
      <c r="E702" s="38" t="s">
        <v>308</v>
      </c>
      <c r="F702" s="1" t="s">
        <v>295</v>
      </c>
      <c r="G702" s="1" t="s">
        <v>308</v>
      </c>
      <c r="H702" s="1" t="s">
        <v>347</v>
      </c>
    </row>
    <row r="703" spans="1:8" x14ac:dyDescent="0.25">
      <c r="A703" s="1" t="s">
        <v>657</v>
      </c>
      <c r="B703" s="1" t="s">
        <v>152</v>
      </c>
      <c r="C703" s="1" t="s">
        <v>159</v>
      </c>
      <c r="D703" s="2" t="s">
        <v>13</v>
      </c>
      <c r="E703" s="38" t="s">
        <v>257</v>
      </c>
      <c r="F703" s="1" t="s">
        <v>125</v>
      </c>
      <c r="G703" s="1" t="s">
        <v>257</v>
      </c>
      <c r="H703" s="1" t="s">
        <v>349</v>
      </c>
    </row>
    <row r="704" spans="1:8" x14ac:dyDescent="0.25">
      <c r="A704" s="1" t="s">
        <v>657</v>
      </c>
      <c r="B704" s="1" t="s">
        <v>152</v>
      </c>
      <c r="C704" s="1" t="s">
        <v>159</v>
      </c>
      <c r="D704" s="2" t="s">
        <v>13</v>
      </c>
      <c r="E704" s="38" t="s">
        <v>308</v>
      </c>
      <c r="F704" s="1" t="s">
        <v>120</v>
      </c>
      <c r="G704" s="1" t="s">
        <v>308</v>
      </c>
      <c r="H704" s="1" t="s">
        <v>349</v>
      </c>
    </row>
    <row r="705" spans="1:8" x14ac:dyDescent="0.25">
      <c r="A705" s="1" t="s">
        <v>657</v>
      </c>
      <c r="B705" s="1" t="s">
        <v>152</v>
      </c>
      <c r="C705" s="1" t="s">
        <v>159</v>
      </c>
      <c r="D705" s="2" t="s">
        <v>13</v>
      </c>
      <c r="E705" s="38" t="s">
        <v>308</v>
      </c>
      <c r="F705" s="1" t="s">
        <v>7</v>
      </c>
      <c r="G705" s="1" t="s">
        <v>308</v>
      </c>
      <c r="H705" s="1" t="s">
        <v>349</v>
      </c>
    </row>
    <row r="706" spans="1:8" x14ac:dyDescent="0.25">
      <c r="A706" s="1" t="s">
        <v>657</v>
      </c>
      <c r="B706" s="1" t="s">
        <v>152</v>
      </c>
      <c r="C706" s="1" t="s">
        <v>159</v>
      </c>
      <c r="D706" s="2" t="s">
        <v>13</v>
      </c>
      <c r="E706" s="38" t="s">
        <v>308</v>
      </c>
      <c r="F706" s="1" t="s">
        <v>121</v>
      </c>
      <c r="G706" s="1" t="s">
        <v>308</v>
      </c>
      <c r="H706" s="1" t="s">
        <v>349</v>
      </c>
    </row>
    <row r="707" spans="1:8" x14ac:dyDescent="0.25">
      <c r="A707" s="1" t="s">
        <v>657</v>
      </c>
      <c r="B707" s="1" t="s">
        <v>152</v>
      </c>
      <c r="C707" s="1" t="s">
        <v>159</v>
      </c>
      <c r="D707" s="1" t="s">
        <v>14</v>
      </c>
      <c r="E707" s="38" t="s">
        <v>308</v>
      </c>
      <c r="F707" s="1" t="s">
        <v>295</v>
      </c>
      <c r="G707" s="1" t="s">
        <v>308</v>
      </c>
      <c r="H707" s="1" t="s">
        <v>349</v>
      </c>
    </row>
    <row r="708" spans="1:8" x14ac:dyDescent="0.25">
      <c r="A708" s="1" t="s">
        <v>657</v>
      </c>
      <c r="B708" s="1" t="s">
        <v>152</v>
      </c>
      <c r="C708" s="1" t="s">
        <v>159</v>
      </c>
      <c r="D708" s="1" t="s">
        <v>14</v>
      </c>
      <c r="E708" s="38" t="s">
        <v>257</v>
      </c>
      <c r="F708" s="1" t="s">
        <v>661</v>
      </c>
      <c r="G708" s="1" t="s">
        <v>257</v>
      </c>
      <c r="H708" s="1" t="s">
        <v>349</v>
      </c>
    </row>
    <row r="709" spans="1:8" x14ac:dyDescent="0.25">
      <c r="A709" s="1" t="s">
        <v>657</v>
      </c>
      <c r="B709" s="1" t="s">
        <v>148</v>
      </c>
      <c r="C709" s="1" t="s">
        <v>161</v>
      </c>
      <c r="D709" s="1" t="s">
        <v>12</v>
      </c>
      <c r="E709" s="38" t="s">
        <v>308</v>
      </c>
      <c r="F709" s="1" t="s">
        <v>291</v>
      </c>
      <c r="G709" s="1" t="s">
        <v>308</v>
      </c>
      <c r="H709" s="1" t="s">
        <v>350</v>
      </c>
    </row>
    <row r="710" spans="1:8" x14ac:dyDescent="0.25">
      <c r="A710" s="1" t="s">
        <v>657</v>
      </c>
      <c r="B710" s="1" t="s">
        <v>173</v>
      </c>
      <c r="C710" s="1" t="s">
        <v>161</v>
      </c>
      <c r="D710" s="1" t="s">
        <v>12</v>
      </c>
      <c r="E710" s="38" t="s">
        <v>308</v>
      </c>
      <c r="F710" s="1" t="s">
        <v>291</v>
      </c>
      <c r="G710" s="1" t="s">
        <v>308</v>
      </c>
      <c r="H710" s="1" t="s">
        <v>351</v>
      </c>
    </row>
    <row r="711" spans="1:8" x14ac:dyDescent="0.25">
      <c r="A711" s="1" t="s">
        <v>657</v>
      </c>
      <c r="B711" s="1" t="s">
        <v>148</v>
      </c>
      <c r="C711" s="1" t="s">
        <v>161</v>
      </c>
      <c r="D711" s="1" t="s">
        <v>12</v>
      </c>
      <c r="E711" s="38" t="s">
        <v>308</v>
      </c>
      <c r="F711" s="1" t="s">
        <v>292</v>
      </c>
      <c r="G711" s="1" t="s">
        <v>257</v>
      </c>
      <c r="H711" s="1" t="s">
        <v>350</v>
      </c>
    </row>
    <row r="712" spans="1:8" x14ac:dyDescent="0.25">
      <c r="A712" s="1" t="s">
        <v>657</v>
      </c>
      <c r="B712" s="1" t="s">
        <v>173</v>
      </c>
      <c r="C712" s="1" t="s">
        <v>161</v>
      </c>
      <c r="D712" s="1" t="s">
        <v>12</v>
      </c>
      <c r="E712" s="38" t="s">
        <v>308</v>
      </c>
      <c r="F712" s="1" t="s">
        <v>292</v>
      </c>
      <c r="G712" s="1" t="s">
        <v>257</v>
      </c>
      <c r="H712" s="1" t="s">
        <v>351</v>
      </c>
    </row>
    <row r="713" spans="1:8" x14ac:dyDescent="0.25">
      <c r="A713" s="1" t="s">
        <v>657</v>
      </c>
      <c r="B713" s="1" t="s">
        <v>148</v>
      </c>
      <c r="C713" s="1" t="s">
        <v>161</v>
      </c>
      <c r="D713" s="1" t="s">
        <v>12</v>
      </c>
      <c r="E713" s="38" t="s">
        <v>308</v>
      </c>
      <c r="F713" s="1" t="s">
        <v>294</v>
      </c>
      <c r="G713" s="1" t="s">
        <v>257</v>
      </c>
      <c r="H713" s="1" t="s">
        <v>350</v>
      </c>
    </row>
    <row r="714" spans="1:8" x14ac:dyDescent="0.25">
      <c r="A714" s="1" t="s">
        <v>657</v>
      </c>
      <c r="B714" s="1" t="s">
        <v>173</v>
      </c>
      <c r="C714" s="1" t="s">
        <v>161</v>
      </c>
      <c r="D714" s="1" t="s">
        <v>12</v>
      </c>
      <c r="E714" s="38" t="s">
        <v>308</v>
      </c>
      <c r="F714" s="1" t="s">
        <v>294</v>
      </c>
      <c r="G714" s="1" t="s">
        <v>257</v>
      </c>
      <c r="H714" s="1" t="s">
        <v>351</v>
      </c>
    </row>
    <row r="715" spans="1:8" x14ac:dyDescent="0.25">
      <c r="A715" s="1" t="s">
        <v>657</v>
      </c>
      <c r="B715" s="1" t="s">
        <v>148</v>
      </c>
      <c r="C715" s="1" t="s">
        <v>161</v>
      </c>
      <c r="D715" s="1" t="s">
        <v>12</v>
      </c>
      <c r="E715" s="38" t="s">
        <v>308</v>
      </c>
      <c r="F715" s="1" t="s">
        <v>293</v>
      </c>
      <c r="G715" s="1" t="s">
        <v>308</v>
      </c>
      <c r="H715" s="1" t="s">
        <v>350</v>
      </c>
    </row>
    <row r="716" spans="1:8" x14ac:dyDescent="0.25">
      <c r="A716" s="1" t="s">
        <v>657</v>
      </c>
      <c r="B716" s="1" t="s">
        <v>173</v>
      </c>
      <c r="C716" s="1" t="s">
        <v>161</v>
      </c>
      <c r="D716" s="1" t="s">
        <v>12</v>
      </c>
      <c r="E716" s="38" t="s">
        <v>308</v>
      </c>
      <c r="F716" s="1" t="s">
        <v>293</v>
      </c>
      <c r="G716" s="1" t="s">
        <v>308</v>
      </c>
      <c r="H716" s="1" t="s">
        <v>351</v>
      </c>
    </row>
    <row r="717" spans="1:8" x14ac:dyDescent="0.25">
      <c r="A717" s="1" t="s">
        <v>657</v>
      </c>
      <c r="B717" s="1" t="s">
        <v>148</v>
      </c>
      <c r="C717" s="1" t="s">
        <v>161</v>
      </c>
      <c r="D717" s="1" t="s">
        <v>12</v>
      </c>
      <c r="E717" s="38" t="s">
        <v>308</v>
      </c>
      <c r="F717" s="1" t="s">
        <v>117</v>
      </c>
      <c r="G717" s="1" t="s">
        <v>255</v>
      </c>
      <c r="H717" s="1" t="s">
        <v>350</v>
      </c>
    </row>
    <row r="718" spans="1:8" x14ac:dyDescent="0.25">
      <c r="A718" s="1" t="s">
        <v>657</v>
      </c>
      <c r="B718" s="1" t="s">
        <v>173</v>
      </c>
      <c r="C718" s="1" t="s">
        <v>161</v>
      </c>
      <c r="D718" s="1" t="s">
        <v>12</v>
      </c>
      <c r="E718" s="38" t="s">
        <v>308</v>
      </c>
      <c r="F718" s="1" t="s">
        <v>117</v>
      </c>
      <c r="G718" s="1" t="s">
        <v>255</v>
      </c>
      <c r="H718" s="1" t="s">
        <v>351</v>
      </c>
    </row>
    <row r="719" spans="1:8" x14ac:dyDescent="0.25">
      <c r="A719" s="1" t="s">
        <v>657</v>
      </c>
      <c r="B719" s="1" t="s">
        <v>148</v>
      </c>
      <c r="C719" s="1" t="s">
        <v>161</v>
      </c>
      <c r="D719" s="1" t="s">
        <v>12</v>
      </c>
      <c r="E719" s="38" t="s">
        <v>308</v>
      </c>
      <c r="F719" s="1" t="s">
        <v>118</v>
      </c>
      <c r="G719" s="1" t="s">
        <v>255</v>
      </c>
      <c r="H719" s="1" t="s">
        <v>350</v>
      </c>
    </row>
    <row r="720" spans="1:8" x14ac:dyDescent="0.25">
      <c r="A720" s="1" t="s">
        <v>657</v>
      </c>
      <c r="B720" s="1" t="s">
        <v>173</v>
      </c>
      <c r="C720" s="1" t="s">
        <v>161</v>
      </c>
      <c r="D720" s="1" t="s">
        <v>12</v>
      </c>
      <c r="E720" s="38" t="s">
        <v>308</v>
      </c>
      <c r="F720" s="1" t="s">
        <v>118</v>
      </c>
      <c r="G720" s="1" t="s">
        <v>255</v>
      </c>
      <c r="H720" s="1" t="s">
        <v>351</v>
      </c>
    </row>
    <row r="721" spans="1:8" x14ac:dyDescent="0.25">
      <c r="A721" s="1" t="s">
        <v>657</v>
      </c>
      <c r="B721" s="1" t="s">
        <v>148</v>
      </c>
      <c r="C721" s="1" t="s">
        <v>161</v>
      </c>
      <c r="D721" s="1" t="s">
        <v>12</v>
      </c>
      <c r="E721" s="38" t="s">
        <v>308</v>
      </c>
      <c r="F721" s="1" t="s">
        <v>119</v>
      </c>
      <c r="G721" s="1" t="s">
        <v>255</v>
      </c>
      <c r="H721" s="1" t="s">
        <v>350</v>
      </c>
    </row>
    <row r="722" spans="1:8" x14ac:dyDescent="0.25">
      <c r="A722" s="1" t="s">
        <v>657</v>
      </c>
      <c r="B722" s="1" t="s">
        <v>173</v>
      </c>
      <c r="C722" s="1" t="s">
        <v>161</v>
      </c>
      <c r="D722" s="1" t="s">
        <v>12</v>
      </c>
      <c r="E722" s="38" t="s">
        <v>308</v>
      </c>
      <c r="F722" s="1" t="s">
        <v>119</v>
      </c>
      <c r="G722" s="1" t="s">
        <v>255</v>
      </c>
      <c r="H722" s="1" t="s">
        <v>351</v>
      </c>
    </row>
    <row r="723" spans="1:8" x14ac:dyDescent="0.25">
      <c r="A723" s="1" t="s">
        <v>657</v>
      </c>
      <c r="B723" s="1" t="s">
        <v>148</v>
      </c>
      <c r="C723" s="1" t="s">
        <v>161</v>
      </c>
      <c r="D723" s="1" t="s">
        <v>10</v>
      </c>
      <c r="E723" s="38" t="s">
        <v>257</v>
      </c>
      <c r="F723" s="1" t="s">
        <v>296</v>
      </c>
      <c r="G723" s="1" t="s">
        <v>257</v>
      </c>
      <c r="H723" s="1" t="s">
        <v>350</v>
      </c>
    </row>
    <row r="724" spans="1:8" x14ac:dyDescent="0.25">
      <c r="A724" s="1" t="s">
        <v>657</v>
      </c>
      <c r="B724" s="1" t="s">
        <v>173</v>
      </c>
      <c r="C724" s="1" t="s">
        <v>161</v>
      </c>
      <c r="D724" s="1" t="s">
        <v>10</v>
      </c>
      <c r="E724" s="38" t="s">
        <v>257</v>
      </c>
      <c r="F724" s="1" t="s">
        <v>296</v>
      </c>
      <c r="G724" s="1" t="s">
        <v>257</v>
      </c>
      <c r="H724" s="1" t="s">
        <v>351</v>
      </c>
    </row>
    <row r="725" spans="1:8" x14ac:dyDescent="0.25">
      <c r="A725" s="1" t="s">
        <v>657</v>
      </c>
      <c r="B725" s="1" t="s">
        <v>148</v>
      </c>
      <c r="C725" s="1" t="s">
        <v>161</v>
      </c>
      <c r="D725" s="1" t="s">
        <v>10</v>
      </c>
      <c r="E725" s="38" t="s">
        <v>257</v>
      </c>
      <c r="F725" s="1" t="s">
        <v>297</v>
      </c>
      <c r="G725" s="1" t="s">
        <v>257</v>
      </c>
      <c r="H725" s="1" t="s">
        <v>350</v>
      </c>
    </row>
    <row r="726" spans="1:8" x14ac:dyDescent="0.25">
      <c r="A726" s="1" t="s">
        <v>657</v>
      </c>
      <c r="B726" s="1" t="s">
        <v>173</v>
      </c>
      <c r="C726" s="1" t="s">
        <v>161</v>
      </c>
      <c r="D726" s="1" t="s">
        <v>10</v>
      </c>
      <c r="E726" s="38" t="s">
        <v>257</v>
      </c>
      <c r="F726" s="1" t="s">
        <v>297</v>
      </c>
      <c r="G726" s="1" t="s">
        <v>257</v>
      </c>
      <c r="H726" s="1" t="s">
        <v>351</v>
      </c>
    </row>
    <row r="727" spans="1:8" x14ac:dyDescent="0.25">
      <c r="A727" s="1" t="s">
        <v>657</v>
      </c>
      <c r="B727" s="1" t="s">
        <v>148</v>
      </c>
      <c r="C727" s="1" t="s">
        <v>161</v>
      </c>
      <c r="D727" s="1" t="s">
        <v>10</v>
      </c>
      <c r="E727" s="38" t="s">
        <v>257</v>
      </c>
      <c r="F727" s="1" t="s">
        <v>298</v>
      </c>
      <c r="G727" s="1" t="s">
        <v>257</v>
      </c>
      <c r="H727" s="1" t="s">
        <v>350</v>
      </c>
    </row>
    <row r="728" spans="1:8" x14ac:dyDescent="0.25">
      <c r="A728" s="1" t="s">
        <v>657</v>
      </c>
      <c r="B728" s="1" t="s">
        <v>173</v>
      </c>
      <c r="C728" s="1" t="s">
        <v>161</v>
      </c>
      <c r="D728" s="1" t="s">
        <v>10</v>
      </c>
      <c r="E728" s="38" t="s">
        <v>257</v>
      </c>
      <c r="F728" s="1" t="s">
        <v>298</v>
      </c>
      <c r="G728" s="1" t="s">
        <v>257</v>
      </c>
      <c r="H728" s="1" t="s">
        <v>351</v>
      </c>
    </row>
    <row r="729" spans="1:8" x14ac:dyDescent="0.25">
      <c r="A729" s="1" t="s">
        <v>657</v>
      </c>
      <c r="B729" s="1" t="s">
        <v>148</v>
      </c>
      <c r="C729" s="1" t="s">
        <v>161</v>
      </c>
      <c r="D729" s="2" t="s">
        <v>286</v>
      </c>
      <c r="E729" s="38" t="s">
        <v>257</v>
      </c>
      <c r="F729" s="1" t="s">
        <v>122</v>
      </c>
      <c r="G729" s="1" t="s">
        <v>257</v>
      </c>
      <c r="H729" s="1" t="s">
        <v>350</v>
      </c>
    </row>
    <row r="730" spans="1:8" x14ac:dyDescent="0.25">
      <c r="A730" s="1" t="s">
        <v>657</v>
      </c>
      <c r="B730" s="1" t="s">
        <v>173</v>
      </c>
      <c r="C730" s="1" t="s">
        <v>161</v>
      </c>
      <c r="D730" s="2" t="s">
        <v>286</v>
      </c>
      <c r="E730" s="38" t="s">
        <v>257</v>
      </c>
      <c r="F730" s="1" t="s">
        <v>122</v>
      </c>
      <c r="G730" s="1" t="s">
        <v>257</v>
      </c>
      <c r="H730" s="1" t="s">
        <v>351</v>
      </c>
    </row>
    <row r="731" spans="1:8" x14ac:dyDescent="0.25">
      <c r="A731" s="1" t="s">
        <v>657</v>
      </c>
      <c r="B731" s="1" t="s">
        <v>148</v>
      </c>
      <c r="C731" s="1" t="s">
        <v>161</v>
      </c>
      <c r="D731" s="2" t="s">
        <v>286</v>
      </c>
      <c r="E731" s="38" t="s">
        <v>257</v>
      </c>
      <c r="F731" s="1" t="s">
        <v>123</v>
      </c>
      <c r="G731" s="1" t="s">
        <v>257</v>
      </c>
      <c r="H731" s="1" t="s">
        <v>350</v>
      </c>
    </row>
    <row r="732" spans="1:8" x14ac:dyDescent="0.25">
      <c r="A732" s="1" t="s">
        <v>657</v>
      </c>
      <c r="B732" s="1" t="s">
        <v>173</v>
      </c>
      <c r="C732" s="1" t="s">
        <v>161</v>
      </c>
      <c r="D732" s="2" t="s">
        <v>286</v>
      </c>
      <c r="E732" s="38" t="s">
        <v>257</v>
      </c>
      <c r="F732" s="1" t="s">
        <v>123</v>
      </c>
      <c r="G732" s="1" t="s">
        <v>257</v>
      </c>
      <c r="H732" s="1" t="s">
        <v>351</v>
      </c>
    </row>
    <row r="733" spans="1:8" x14ac:dyDescent="0.25">
      <c r="A733" s="1" t="s">
        <v>657</v>
      </c>
      <c r="B733" s="1" t="s">
        <v>148</v>
      </c>
      <c r="C733" s="1" t="s">
        <v>161</v>
      </c>
      <c r="D733" s="1" t="s">
        <v>18</v>
      </c>
      <c r="E733" s="38" t="s">
        <v>255</v>
      </c>
      <c r="F733" s="10" t="s">
        <v>124</v>
      </c>
      <c r="G733" s="1" t="s">
        <v>254</v>
      </c>
      <c r="H733" s="1" t="s">
        <v>350</v>
      </c>
    </row>
    <row r="734" spans="1:8" x14ac:dyDescent="0.25">
      <c r="A734" s="1" t="s">
        <v>657</v>
      </c>
      <c r="B734" s="1" t="s">
        <v>173</v>
      </c>
      <c r="C734" s="1" t="s">
        <v>161</v>
      </c>
      <c r="D734" s="1" t="s">
        <v>18</v>
      </c>
      <c r="E734" s="38" t="s">
        <v>255</v>
      </c>
      <c r="F734" s="10" t="s">
        <v>124</v>
      </c>
      <c r="G734" s="1" t="s">
        <v>254</v>
      </c>
      <c r="H734" s="1" t="s">
        <v>351</v>
      </c>
    </row>
    <row r="735" spans="1:8" x14ac:dyDescent="0.25">
      <c r="A735" s="1" t="s">
        <v>657</v>
      </c>
      <c r="B735" s="1" t="s">
        <v>148</v>
      </c>
      <c r="C735" s="1" t="s">
        <v>161</v>
      </c>
      <c r="D735" s="1" t="s">
        <v>14</v>
      </c>
      <c r="E735" s="38" t="s">
        <v>308</v>
      </c>
      <c r="F735" s="1" t="s">
        <v>295</v>
      </c>
      <c r="G735" s="1" t="s">
        <v>308</v>
      </c>
      <c r="H735" s="1" t="s">
        <v>350</v>
      </c>
    </row>
    <row r="736" spans="1:8" x14ac:dyDescent="0.25">
      <c r="A736" s="1" t="s">
        <v>657</v>
      </c>
      <c r="B736" s="1" t="s">
        <v>173</v>
      </c>
      <c r="C736" s="1" t="s">
        <v>161</v>
      </c>
      <c r="D736" s="1" t="s">
        <v>14</v>
      </c>
      <c r="E736" s="38" t="s">
        <v>308</v>
      </c>
      <c r="F736" s="1" t="s">
        <v>295</v>
      </c>
      <c r="G736" s="1" t="s">
        <v>308</v>
      </c>
      <c r="H736" s="1" t="s">
        <v>351</v>
      </c>
    </row>
    <row r="737" spans="1:8" x14ac:dyDescent="0.25">
      <c r="A737" s="1" t="s">
        <v>657</v>
      </c>
      <c r="B737" s="1" t="s">
        <v>158</v>
      </c>
      <c r="C737" s="87" t="s">
        <v>326</v>
      </c>
      <c r="D737" s="1" t="s">
        <v>323</v>
      </c>
      <c r="E737" s="38" t="s">
        <v>254</v>
      </c>
      <c r="F737" s="1" t="s">
        <v>368</v>
      </c>
      <c r="G737" s="1" t="s">
        <v>254</v>
      </c>
      <c r="H737" s="1" t="s">
        <v>352</v>
      </c>
    </row>
    <row r="738" spans="1:8" x14ac:dyDescent="0.25">
      <c r="A738" s="1" t="s">
        <v>657</v>
      </c>
      <c r="B738" s="1" t="s">
        <v>157</v>
      </c>
      <c r="C738" s="87" t="s">
        <v>327</v>
      </c>
      <c r="D738" s="1" t="s">
        <v>323</v>
      </c>
      <c r="E738" s="38" t="s">
        <v>255</v>
      </c>
      <c r="F738" s="1" t="s">
        <v>368</v>
      </c>
      <c r="G738" s="1" t="s">
        <v>255</v>
      </c>
      <c r="H738" s="1" t="s">
        <v>353</v>
      </c>
    </row>
    <row r="739" spans="1:8" x14ac:dyDescent="0.25">
      <c r="A739" s="1" t="s">
        <v>657</v>
      </c>
      <c r="B739" s="1" t="s">
        <v>155</v>
      </c>
      <c r="C739" s="87" t="s">
        <v>328</v>
      </c>
      <c r="D739" s="1" t="s">
        <v>323</v>
      </c>
      <c r="E739" s="38" t="s">
        <v>308</v>
      </c>
      <c r="F739" s="1" t="s">
        <v>368</v>
      </c>
      <c r="G739" s="1" t="s">
        <v>308</v>
      </c>
      <c r="H739" s="1" t="s">
        <v>354</v>
      </c>
    </row>
    <row r="740" spans="1:8" x14ac:dyDescent="0.25">
      <c r="A740" s="1" t="s">
        <v>657</v>
      </c>
      <c r="B740" s="1" t="s">
        <v>154</v>
      </c>
      <c r="C740" s="87" t="s">
        <v>329</v>
      </c>
      <c r="D740" s="1" t="s">
        <v>323</v>
      </c>
      <c r="E740" s="38" t="s">
        <v>257</v>
      </c>
      <c r="F740" s="1" t="s">
        <v>368</v>
      </c>
      <c r="G740" s="1" t="s">
        <v>257</v>
      </c>
      <c r="H740" s="1" t="s">
        <v>355</v>
      </c>
    </row>
    <row r="741" spans="1:8" x14ac:dyDescent="0.25">
      <c r="A741" s="1" t="s">
        <v>657</v>
      </c>
      <c r="B741" s="1" t="s">
        <v>152</v>
      </c>
      <c r="C741" s="87" t="s">
        <v>330</v>
      </c>
      <c r="D741" s="1" t="s">
        <v>323</v>
      </c>
      <c r="E741" s="38" t="s">
        <v>257</v>
      </c>
      <c r="F741" s="1" t="s">
        <v>368</v>
      </c>
      <c r="G741" s="1" t="s">
        <v>257</v>
      </c>
      <c r="H741" s="1" t="s">
        <v>356</v>
      </c>
    </row>
    <row r="742" spans="1:8" x14ac:dyDescent="0.25">
      <c r="A742" s="1" t="s">
        <v>657</v>
      </c>
      <c r="B742" s="1" t="s">
        <v>148</v>
      </c>
      <c r="C742" s="87" t="s">
        <v>331</v>
      </c>
      <c r="D742" s="1" t="s">
        <v>323</v>
      </c>
      <c r="E742" s="38" t="s">
        <v>257</v>
      </c>
      <c r="F742" s="1" t="s">
        <v>368</v>
      </c>
      <c r="G742" s="1" t="s">
        <v>257</v>
      </c>
      <c r="H742" s="1" t="s">
        <v>357</v>
      </c>
    </row>
    <row r="743" spans="1:8" x14ac:dyDescent="0.25">
      <c r="A743" s="1" t="s">
        <v>657</v>
      </c>
      <c r="B743" s="1" t="s">
        <v>158</v>
      </c>
      <c r="C743" s="87" t="s">
        <v>332</v>
      </c>
      <c r="D743" s="1" t="s">
        <v>324</v>
      </c>
      <c r="E743" s="38" t="s">
        <v>254</v>
      </c>
      <c r="F743" s="1" t="s">
        <v>366</v>
      </c>
      <c r="G743" s="1" t="s">
        <v>254</v>
      </c>
      <c r="H743" s="1" t="s">
        <v>358</v>
      </c>
    </row>
    <row r="744" spans="1:8" x14ac:dyDescent="0.25">
      <c r="A744" s="1" t="s">
        <v>657</v>
      </c>
      <c r="B744" s="1" t="s">
        <v>157</v>
      </c>
      <c r="C744" s="87" t="s">
        <v>333</v>
      </c>
      <c r="D744" s="1" t="s">
        <v>324</v>
      </c>
      <c r="E744" s="38" t="s">
        <v>255</v>
      </c>
      <c r="F744" s="1" t="s">
        <v>366</v>
      </c>
      <c r="G744" s="1" t="s">
        <v>255</v>
      </c>
      <c r="H744" s="1" t="s">
        <v>359</v>
      </c>
    </row>
    <row r="745" spans="1:8" x14ac:dyDescent="0.25">
      <c r="A745" s="1" t="s">
        <v>657</v>
      </c>
      <c r="B745" s="1" t="s">
        <v>155</v>
      </c>
      <c r="C745" s="87" t="s">
        <v>334</v>
      </c>
      <c r="D745" s="1" t="s">
        <v>324</v>
      </c>
      <c r="E745" s="38" t="s">
        <v>308</v>
      </c>
      <c r="F745" s="1" t="s">
        <v>366</v>
      </c>
      <c r="G745" s="1" t="s">
        <v>308</v>
      </c>
      <c r="H745" s="1" t="s">
        <v>360</v>
      </c>
    </row>
    <row r="746" spans="1:8" x14ac:dyDescent="0.25">
      <c r="A746" s="1" t="s">
        <v>657</v>
      </c>
      <c r="B746" s="1" t="s">
        <v>154</v>
      </c>
      <c r="C746" s="87" t="s">
        <v>335</v>
      </c>
      <c r="D746" s="1" t="s">
        <v>324</v>
      </c>
      <c r="E746" s="38" t="s">
        <v>257</v>
      </c>
      <c r="F746" s="1" t="s">
        <v>366</v>
      </c>
      <c r="G746" s="1" t="s">
        <v>257</v>
      </c>
      <c r="H746" s="1" t="s">
        <v>361</v>
      </c>
    </row>
    <row r="747" spans="1:8" x14ac:dyDescent="0.25">
      <c r="A747" s="1" t="s">
        <v>657</v>
      </c>
      <c r="B747" s="1" t="s">
        <v>152</v>
      </c>
      <c r="C747" s="87" t="s">
        <v>336</v>
      </c>
      <c r="D747" s="1" t="s">
        <v>324</v>
      </c>
      <c r="E747" s="38" t="s">
        <v>257</v>
      </c>
      <c r="F747" s="1" t="s">
        <v>366</v>
      </c>
      <c r="G747" s="1" t="s">
        <v>257</v>
      </c>
      <c r="H747" s="1" t="s">
        <v>362</v>
      </c>
    </row>
    <row r="748" spans="1:8" x14ac:dyDescent="0.25">
      <c r="A748" s="1" t="s">
        <v>657</v>
      </c>
      <c r="B748" s="1" t="s">
        <v>148</v>
      </c>
      <c r="C748" s="87" t="s">
        <v>337</v>
      </c>
      <c r="D748" s="1" t="s">
        <v>324</v>
      </c>
      <c r="E748" s="38" t="s">
        <v>257</v>
      </c>
      <c r="F748" s="1" t="s">
        <v>366</v>
      </c>
      <c r="G748" s="1" t="s">
        <v>257</v>
      </c>
      <c r="H748" s="1" t="s">
        <v>363</v>
      </c>
    </row>
    <row r="749" spans="1:8" x14ac:dyDescent="0.25">
      <c r="A749" s="71" t="s">
        <v>542</v>
      </c>
      <c r="B749" s="72" t="s">
        <v>196</v>
      </c>
      <c r="C749" s="76" t="s">
        <v>195</v>
      </c>
      <c r="D749" s="71" t="s">
        <v>321</v>
      </c>
      <c r="E749" s="74" t="s">
        <v>254</v>
      </c>
      <c r="F749" s="71" t="s">
        <v>321</v>
      </c>
      <c r="G749" s="74" t="s">
        <v>254</v>
      </c>
      <c r="H749" s="71" t="s">
        <v>588</v>
      </c>
    </row>
    <row r="750" spans="1:8" x14ac:dyDescent="0.25">
      <c r="A750" s="71" t="s">
        <v>542</v>
      </c>
      <c r="B750" s="72" t="s">
        <v>196</v>
      </c>
      <c r="C750" s="76" t="s">
        <v>195</v>
      </c>
      <c r="D750" s="71" t="s">
        <v>586</v>
      </c>
      <c r="E750" s="74" t="s">
        <v>254</v>
      </c>
      <c r="F750" s="71" t="s">
        <v>586</v>
      </c>
      <c r="G750" s="74" t="s">
        <v>254</v>
      </c>
      <c r="H750" s="71" t="s">
        <v>588</v>
      </c>
    </row>
    <row r="751" spans="1:8" x14ac:dyDescent="0.25">
      <c r="A751" s="71" t="s">
        <v>542</v>
      </c>
      <c r="B751" s="72" t="s">
        <v>196</v>
      </c>
      <c r="C751" s="76" t="s">
        <v>195</v>
      </c>
      <c r="D751" s="71" t="s">
        <v>94</v>
      </c>
      <c r="E751" s="74" t="s">
        <v>254</v>
      </c>
      <c r="F751" s="71" t="s">
        <v>94</v>
      </c>
      <c r="G751" s="74" t="s">
        <v>254</v>
      </c>
      <c r="H751" s="71" t="s">
        <v>588</v>
      </c>
    </row>
    <row r="752" spans="1:8" x14ac:dyDescent="0.25">
      <c r="A752" s="71" t="s">
        <v>542</v>
      </c>
      <c r="B752" s="72" t="s">
        <v>196</v>
      </c>
      <c r="C752" s="76" t="s">
        <v>194</v>
      </c>
      <c r="D752" s="71" t="s">
        <v>321</v>
      </c>
      <c r="E752" s="74" t="s">
        <v>254</v>
      </c>
      <c r="F752" s="71" t="s">
        <v>321</v>
      </c>
      <c r="G752" s="74" t="s">
        <v>254</v>
      </c>
      <c r="H752" s="71" t="s">
        <v>589</v>
      </c>
    </row>
    <row r="753" spans="1:8" x14ac:dyDescent="0.25">
      <c r="A753" s="71" t="s">
        <v>542</v>
      </c>
      <c r="B753" s="72" t="s">
        <v>196</v>
      </c>
      <c r="C753" s="76" t="s">
        <v>194</v>
      </c>
      <c r="D753" s="71" t="s">
        <v>586</v>
      </c>
      <c r="E753" s="74" t="s">
        <v>254</v>
      </c>
      <c r="F753" s="71" t="s">
        <v>586</v>
      </c>
      <c r="G753" s="74" t="s">
        <v>254</v>
      </c>
      <c r="H753" s="71" t="s">
        <v>589</v>
      </c>
    </row>
    <row r="754" spans="1:8" x14ac:dyDescent="0.25">
      <c r="A754" s="71" t="s">
        <v>542</v>
      </c>
      <c r="B754" s="72" t="s">
        <v>196</v>
      </c>
      <c r="C754" s="76" t="s">
        <v>194</v>
      </c>
      <c r="D754" s="71" t="s">
        <v>94</v>
      </c>
      <c r="E754" s="74" t="s">
        <v>254</v>
      </c>
      <c r="F754" s="71" t="s">
        <v>94</v>
      </c>
      <c r="G754" s="74" t="s">
        <v>254</v>
      </c>
      <c r="H754" s="71" t="s">
        <v>589</v>
      </c>
    </row>
    <row r="755" spans="1:8" x14ac:dyDescent="0.25">
      <c r="A755" s="71" t="s">
        <v>542</v>
      </c>
      <c r="B755" s="72" t="s">
        <v>196</v>
      </c>
      <c r="C755" s="3" t="s">
        <v>193</v>
      </c>
      <c r="D755" s="71" t="s">
        <v>321</v>
      </c>
      <c r="E755" s="74" t="s">
        <v>254</v>
      </c>
      <c r="F755" s="71" t="s">
        <v>321</v>
      </c>
      <c r="G755" s="74" t="s">
        <v>254</v>
      </c>
      <c r="H755" s="71" t="s">
        <v>590</v>
      </c>
    </row>
    <row r="756" spans="1:8" x14ac:dyDescent="0.25">
      <c r="A756" s="71" t="s">
        <v>542</v>
      </c>
      <c r="B756" s="72" t="s">
        <v>196</v>
      </c>
      <c r="C756" s="3" t="s">
        <v>193</v>
      </c>
      <c r="D756" s="71" t="s">
        <v>586</v>
      </c>
      <c r="E756" s="74" t="s">
        <v>254</v>
      </c>
      <c r="F756" s="71" t="s">
        <v>586</v>
      </c>
      <c r="G756" s="74" t="s">
        <v>254</v>
      </c>
      <c r="H756" s="71" t="s">
        <v>590</v>
      </c>
    </row>
    <row r="757" spans="1:8" x14ac:dyDescent="0.25">
      <c r="A757" s="71" t="s">
        <v>542</v>
      </c>
      <c r="B757" s="72" t="s">
        <v>196</v>
      </c>
      <c r="C757" s="3" t="s">
        <v>193</v>
      </c>
      <c r="D757" s="71" t="s">
        <v>94</v>
      </c>
      <c r="E757" s="74" t="s">
        <v>254</v>
      </c>
      <c r="F757" s="71" t="s">
        <v>94</v>
      </c>
      <c r="G757" s="74" t="s">
        <v>254</v>
      </c>
      <c r="H757" s="71" t="s">
        <v>590</v>
      </c>
    </row>
    <row r="758" spans="1:8" x14ac:dyDescent="0.25">
      <c r="A758" s="71" t="s">
        <v>542</v>
      </c>
      <c r="B758" s="72" t="s">
        <v>196</v>
      </c>
      <c r="C758" s="74" t="s">
        <v>200</v>
      </c>
      <c r="D758" s="71" t="s">
        <v>321</v>
      </c>
      <c r="E758" s="74" t="s">
        <v>254</v>
      </c>
      <c r="F758" s="71" t="s">
        <v>321</v>
      </c>
      <c r="G758" s="74" t="s">
        <v>254</v>
      </c>
      <c r="H758" s="71" t="s">
        <v>591</v>
      </c>
    </row>
    <row r="759" spans="1:8" x14ac:dyDescent="0.25">
      <c r="A759" s="71" t="s">
        <v>542</v>
      </c>
      <c r="B759" s="72" t="s">
        <v>196</v>
      </c>
      <c r="C759" s="74" t="s">
        <v>200</v>
      </c>
      <c r="D759" s="71" t="s">
        <v>586</v>
      </c>
      <c r="E759" s="74" t="s">
        <v>254</v>
      </c>
      <c r="F759" s="71" t="s">
        <v>586</v>
      </c>
      <c r="G759" s="74" t="s">
        <v>254</v>
      </c>
      <c r="H759" s="71" t="s">
        <v>591</v>
      </c>
    </row>
    <row r="760" spans="1:8" x14ac:dyDescent="0.25">
      <c r="A760" s="71" t="s">
        <v>542</v>
      </c>
      <c r="B760" s="72" t="s">
        <v>196</v>
      </c>
      <c r="C760" s="74" t="s">
        <v>200</v>
      </c>
      <c r="D760" s="71" t="s">
        <v>94</v>
      </c>
      <c r="E760" s="74" t="s">
        <v>254</v>
      </c>
      <c r="F760" s="71" t="s">
        <v>94</v>
      </c>
      <c r="G760" s="74" t="s">
        <v>254</v>
      </c>
      <c r="H760" s="71" t="s">
        <v>591</v>
      </c>
    </row>
    <row r="761" spans="1:8" x14ac:dyDescent="0.25">
      <c r="A761" s="71" t="s">
        <v>542</v>
      </c>
      <c r="B761" s="72" t="s">
        <v>196</v>
      </c>
      <c r="C761" s="3" t="s">
        <v>199</v>
      </c>
      <c r="D761" s="71" t="s">
        <v>321</v>
      </c>
      <c r="E761" s="74" t="s">
        <v>254</v>
      </c>
      <c r="F761" s="71" t="s">
        <v>321</v>
      </c>
      <c r="G761" s="74" t="s">
        <v>254</v>
      </c>
      <c r="H761" s="71" t="s">
        <v>592</v>
      </c>
    </row>
    <row r="762" spans="1:8" x14ac:dyDescent="0.25">
      <c r="A762" s="71" t="s">
        <v>542</v>
      </c>
      <c r="B762" s="72" t="s">
        <v>196</v>
      </c>
      <c r="C762" s="3" t="s">
        <v>199</v>
      </c>
      <c r="D762" s="71" t="s">
        <v>586</v>
      </c>
      <c r="E762" s="74" t="s">
        <v>254</v>
      </c>
      <c r="F762" s="71" t="s">
        <v>586</v>
      </c>
      <c r="G762" s="74" t="s">
        <v>254</v>
      </c>
      <c r="H762" s="71" t="s">
        <v>592</v>
      </c>
    </row>
    <row r="763" spans="1:8" x14ac:dyDescent="0.25">
      <c r="A763" s="71" t="s">
        <v>542</v>
      </c>
      <c r="B763" s="72" t="s">
        <v>196</v>
      </c>
      <c r="C763" s="3" t="s">
        <v>199</v>
      </c>
      <c r="D763" s="71" t="s">
        <v>94</v>
      </c>
      <c r="E763" s="74" t="s">
        <v>254</v>
      </c>
      <c r="F763" s="71" t="s">
        <v>94</v>
      </c>
      <c r="G763" s="74" t="s">
        <v>254</v>
      </c>
      <c r="H763" s="71" t="s">
        <v>592</v>
      </c>
    </row>
    <row r="764" spans="1:8" x14ac:dyDescent="0.25">
      <c r="A764" s="71" t="s">
        <v>542</v>
      </c>
      <c r="B764" s="72" t="s">
        <v>196</v>
      </c>
      <c r="C764" s="74" t="s">
        <v>191</v>
      </c>
      <c r="D764" s="71" t="s">
        <v>321</v>
      </c>
      <c r="E764" s="74" t="s">
        <v>254</v>
      </c>
      <c r="F764" s="71" t="s">
        <v>321</v>
      </c>
      <c r="G764" s="74" t="s">
        <v>254</v>
      </c>
      <c r="H764" s="71" t="s">
        <v>593</v>
      </c>
    </row>
    <row r="765" spans="1:8" x14ac:dyDescent="0.25">
      <c r="A765" s="71" t="s">
        <v>542</v>
      </c>
      <c r="B765" s="72" t="s">
        <v>196</v>
      </c>
      <c r="C765" s="74" t="s">
        <v>191</v>
      </c>
      <c r="D765" s="71" t="s">
        <v>586</v>
      </c>
      <c r="E765" s="74" t="s">
        <v>254</v>
      </c>
      <c r="F765" s="71" t="s">
        <v>586</v>
      </c>
      <c r="G765" s="74" t="s">
        <v>254</v>
      </c>
      <c r="H765" s="71" t="s">
        <v>593</v>
      </c>
    </row>
    <row r="766" spans="1:8" x14ac:dyDescent="0.25">
      <c r="A766" s="71" t="s">
        <v>542</v>
      </c>
      <c r="B766" s="72" t="s">
        <v>196</v>
      </c>
      <c r="C766" s="74" t="s">
        <v>191</v>
      </c>
      <c r="D766" s="71" t="s">
        <v>94</v>
      </c>
      <c r="E766" s="74" t="s">
        <v>254</v>
      </c>
      <c r="F766" s="71" t="s">
        <v>94</v>
      </c>
      <c r="G766" s="74" t="s">
        <v>254</v>
      </c>
      <c r="H766" s="71" t="s">
        <v>593</v>
      </c>
    </row>
    <row r="767" spans="1:8" x14ac:dyDescent="0.25">
      <c r="A767" s="71" t="s">
        <v>542</v>
      </c>
      <c r="B767" s="72" t="s">
        <v>196</v>
      </c>
      <c r="C767" s="3" t="s">
        <v>198</v>
      </c>
      <c r="D767" s="71" t="s">
        <v>321</v>
      </c>
      <c r="E767" s="74" t="s">
        <v>254</v>
      </c>
      <c r="F767" s="71" t="s">
        <v>321</v>
      </c>
      <c r="G767" s="74" t="s">
        <v>254</v>
      </c>
      <c r="H767" s="71" t="s">
        <v>594</v>
      </c>
    </row>
    <row r="768" spans="1:8" x14ac:dyDescent="0.25">
      <c r="A768" s="71" t="s">
        <v>542</v>
      </c>
      <c r="B768" s="72" t="s">
        <v>196</v>
      </c>
      <c r="C768" s="3" t="s">
        <v>198</v>
      </c>
      <c r="D768" s="71" t="s">
        <v>586</v>
      </c>
      <c r="E768" s="74" t="s">
        <v>254</v>
      </c>
      <c r="F768" s="71" t="s">
        <v>586</v>
      </c>
      <c r="G768" s="74" t="s">
        <v>254</v>
      </c>
      <c r="H768" s="71" t="s">
        <v>594</v>
      </c>
    </row>
    <row r="769" spans="1:8" x14ac:dyDescent="0.25">
      <c r="A769" s="71" t="s">
        <v>542</v>
      </c>
      <c r="B769" s="72" t="s">
        <v>196</v>
      </c>
      <c r="C769" s="3" t="s">
        <v>198</v>
      </c>
      <c r="D769" s="71" t="s">
        <v>94</v>
      </c>
      <c r="E769" s="74" t="s">
        <v>254</v>
      </c>
      <c r="F769" s="71" t="s">
        <v>94</v>
      </c>
      <c r="G769" s="74" t="s">
        <v>254</v>
      </c>
      <c r="H769" s="71" t="s">
        <v>594</v>
      </c>
    </row>
    <row r="770" spans="1:8" x14ac:dyDescent="0.25">
      <c r="A770" s="71" t="s">
        <v>542</v>
      </c>
      <c r="B770" s="72" t="s">
        <v>196</v>
      </c>
      <c r="C770" s="3" t="s">
        <v>197</v>
      </c>
      <c r="D770" s="71" t="s">
        <v>321</v>
      </c>
      <c r="E770" s="74" t="s">
        <v>254</v>
      </c>
      <c r="F770" s="71" t="s">
        <v>321</v>
      </c>
      <c r="G770" s="74" t="s">
        <v>254</v>
      </c>
      <c r="H770" s="71" t="s">
        <v>595</v>
      </c>
    </row>
    <row r="771" spans="1:8" x14ac:dyDescent="0.25">
      <c r="A771" s="71" t="s">
        <v>542</v>
      </c>
      <c r="B771" s="72" t="s">
        <v>196</v>
      </c>
      <c r="C771" s="3" t="s">
        <v>197</v>
      </c>
      <c r="D771" s="71" t="s">
        <v>586</v>
      </c>
      <c r="E771" s="74" t="s">
        <v>254</v>
      </c>
      <c r="F771" s="71" t="s">
        <v>586</v>
      </c>
      <c r="G771" s="74" t="s">
        <v>254</v>
      </c>
      <c r="H771" s="71" t="s">
        <v>595</v>
      </c>
    </row>
    <row r="772" spans="1:8" x14ac:dyDescent="0.25">
      <c r="A772" s="71" t="s">
        <v>542</v>
      </c>
      <c r="B772" s="72" t="s">
        <v>196</v>
      </c>
      <c r="C772" s="3" t="s">
        <v>197</v>
      </c>
      <c r="D772" s="71" t="s">
        <v>94</v>
      </c>
      <c r="E772" s="74" t="s">
        <v>254</v>
      </c>
      <c r="F772" s="71" t="s">
        <v>94</v>
      </c>
      <c r="G772" s="74" t="s">
        <v>254</v>
      </c>
      <c r="H772" s="71" t="s">
        <v>595</v>
      </c>
    </row>
    <row r="773" spans="1:8" x14ac:dyDescent="0.25">
      <c r="A773" s="71" t="s">
        <v>542</v>
      </c>
      <c r="B773" s="72" t="s">
        <v>196</v>
      </c>
      <c r="C773" s="74" t="s">
        <v>189</v>
      </c>
      <c r="D773" s="71" t="s">
        <v>321</v>
      </c>
      <c r="E773" s="74" t="s">
        <v>254</v>
      </c>
      <c r="F773" s="71" t="s">
        <v>321</v>
      </c>
      <c r="G773" s="74" t="s">
        <v>254</v>
      </c>
      <c r="H773" s="71" t="s">
        <v>596</v>
      </c>
    </row>
    <row r="774" spans="1:8" x14ac:dyDescent="0.25">
      <c r="A774" s="71" t="s">
        <v>542</v>
      </c>
      <c r="B774" s="72" t="s">
        <v>196</v>
      </c>
      <c r="C774" s="74" t="s">
        <v>189</v>
      </c>
      <c r="D774" s="71" t="s">
        <v>586</v>
      </c>
      <c r="E774" s="74" t="s">
        <v>254</v>
      </c>
      <c r="F774" s="71" t="s">
        <v>586</v>
      </c>
      <c r="G774" s="74" t="s">
        <v>254</v>
      </c>
      <c r="H774" s="71" t="s">
        <v>596</v>
      </c>
    </row>
    <row r="775" spans="1:8" x14ac:dyDescent="0.25">
      <c r="A775" s="71" t="s">
        <v>542</v>
      </c>
      <c r="B775" s="72" t="s">
        <v>196</v>
      </c>
      <c r="C775" s="74" t="s">
        <v>189</v>
      </c>
      <c r="D775" s="71" t="s">
        <v>94</v>
      </c>
      <c r="E775" s="74" t="s">
        <v>254</v>
      </c>
      <c r="F775" s="71" t="s">
        <v>94</v>
      </c>
      <c r="G775" s="74" t="s">
        <v>254</v>
      </c>
      <c r="H775" s="71" t="s">
        <v>596</v>
      </c>
    </row>
    <row r="776" spans="1:8" x14ac:dyDescent="0.25">
      <c r="A776" s="71" t="s">
        <v>542</v>
      </c>
      <c r="B776" s="72" t="s">
        <v>196</v>
      </c>
      <c r="C776" s="76" t="s">
        <v>188</v>
      </c>
      <c r="D776" s="71" t="s">
        <v>321</v>
      </c>
      <c r="E776" s="74" t="s">
        <v>254</v>
      </c>
      <c r="F776" s="71" t="s">
        <v>321</v>
      </c>
      <c r="G776" s="74" t="s">
        <v>254</v>
      </c>
      <c r="H776" s="71" t="s">
        <v>597</v>
      </c>
    </row>
    <row r="777" spans="1:8" x14ac:dyDescent="0.25">
      <c r="A777" s="71" t="s">
        <v>542</v>
      </c>
      <c r="B777" s="72" t="s">
        <v>196</v>
      </c>
      <c r="C777" s="76" t="s">
        <v>188</v>
      </c>
      <c r="D777" s="71" t="s">
        <v>586</v>
      </c>
      <c r="E777" s="74" t="s">
        <v>254</v>
      </c>
      <c r="F777" s="71" t="s">
        <v>586</v>
      </c>
      <c r="G777" s="74" t="s">
        <v>254</v>
      </c>
      <c r="H777" s="71" t="s">
        <v>597</v>
      </c>
    </row>
    <row r="778" spans="1:8" x14ac:dyDescent="0.25">
      <c r="A778" s="71" t="s">
        <v>542</v>
      </c>
      <c r="B778" s="72" t="s">
        <v>196</v>
      </c>
      <c r="C778" s="76" t="s">
        <v>188</v>
      </c>
      <c r="D778" s="71" t="s">
        <v>94</v>
      </c>
      <c r="E778" s="74" t="s">
        <v>254</v>
      </c>
      <c r="F778" s="71" t="s">
        <v>94</v>
      </c>
      <c r="G778" s="74" t="s">
        <v>254</v>
      </c>
      <c r="H778" s="71" t="s">
        <v>597</v>
      </c>
    </row>
    <row r="779" spans="1:8" x14ac:dyDescent="0.25">
      <c r="A779" s="71" t="s">
        <v>542</v>
      </c>
      <c r="B779" s="72" t="s">
        <v>158</v>
      </c>
      <c r="C779" s="74" t="s">
        <v>195</v>
      </c>
      <c r="D779" s="71" t="s">
        <v>321</v>
      </c>
      <c r="E779" s="74" t="s">
        <v>255</v>
      </c>
      <c r="F779" s="71" t="s">
        <v>321</v>
      </c>
      <c r="G779" s="74" t="s">
        <v>255</v>
      </c>
      <c r="H779" s="71" t="s">
        <v>598</v>
      </c>
    </row>
    <row r="780" spans="1:8" x14ac:dyDescent="0.25">
      <c r="A780" s="71" t="s">
        <v>542</v>
      </c>
      <c r="B780" s="72" t="s">
        <v>158</v>
      </c>
      <c r="C780" s="74" t="s">
        <v>195</v>
      </c>
      <c r="D780" s="71" t="s">
        <v>83</v>
      </c>
      <c r="E780" s="74" t="s">
        <v>255</v>
      </c>
      <c r="F780" s="71" t="s">
        <v>83</v>
      </c>
      <c r="G780" s="74" t="s">
        <v>255</v>
      </c>
      <c r="H780" s="71" t="s">
        <v>598</v>
      </c>
    </row>
    <row r="781" spans="1:8" x14ac:dyDescent="0.25">
      <c r="A781" s="71" t="s">
        <v>542</v>
      </c>
      <c r="B781" s="72" t="s">
        <v>158</v>
      </c>
      <c r="C781" s="74" t="s">
        <v>195</v>
      </c>
      <c r="D781" s="71" t="s">
        <v>579</v>
      </c>
      <c r="E781" s="74" t="s">
        <v>255</v>
      </c>
      <c r="F781" s="71" t="s">
        <v>579</v>
      </c>
      <c r="G781" s="74" t="s">
        <v>255</v>
      </c>
      <c r="H781" s="71" t="s">
        <v>598</v>
      </c>
    </row>
    <row r="782" spans="1:8" x14ac:dyDescent="0.25">
      <c r="A782" s="71" t="s">
        <v>542</v>
      </c>
      <c r="B782" s="72" t="s">
        <v>158</v>
      </c>
      <c r="C782" s="74" t="s">
        <v>195</v>
      </c>
      <c r="D782" s="71" t="s">
        <v>85</v>
      </c>
      <c r="E782" s="74" t="s">
        <v>255</v>
      </c>
      <c r="F782" s="71" t="s">
        <v>85</v>
      </c>
      <c r="G782" s="74" t="s">
        <v>255</v>
      </c>
      <c r="H782" s="71" t="s">
        <v>598</v>
      </c>
    </row>
    <row r="783" spans="1:8" x14ac:dyDescent="0.25">
      <c r="A783" s="71" t="s">
        <v>542</v>
      </c>
      <c r="B783" s="72" t="s">
        <v>158</v>
      </c>
      <c r="C783" s="74" t="s">
        <v>195</v>
      </c>
      <c r="D783" s="71" t="s">
        <v>86</v>
      </c>
      <c r="E783" s="74" t="s">
        <v>255</v>
      </c>
      <c r="F783" s="71" t="s">
        <v>86</v>
      </c>
      <c r="G783" s="74" t="s">
        <v>255</v>
      </c>
      <c r="H783" s="71" t="s">
        <v>598</v>
      </c>
    </row>
    <row r="784" spans="1:8" x14ac:dyDescent="0.25">
      <c r="A784" s="71" t="s">
        <v>542</v>
      </c>
      <c r="B784" s="72" t="s">
        <v>158</v>
      </c>
      <c r="C784" s="74" t="s">
        <v>195</v>
      </c>
      <c r="D784" s="71" t="s">
        <v>88</v>
      </c>
      <c r="E784" s="74" t="s">
        <v>255</v>
      </c>
      <c r="F784" s="71" t="s">
        <v>88</v>
      </c>
      <c r="G784" s="74" t="s">
        <v>255</v>
      </c>
      <c r="H784" s="71" t="s">
        <v>598</v>
      </c>
    </row>
    <row r="785" spans="1:8" x14ac:dyDescent="0.25">
      <c r="A785" s="71" t="s">
        <v>542</v>
      </c>
      <c r="B785" s="72" t="s">
        <v>158</v>
      </c>
      <c r="C785" s="74" t="s">
        <v>195</v>
      </c>
      <c r="D785" s="71" t="s">
        <v>92</v>
      </c>
      <c r="E785" s="74" t="s">
        <v>255</v>
      </c>
      <c r="F785" s="71" t="s">
        <v>92</v>
      </c>
      <c r="G785" s="74" t="s">
        <v>255</v>
      </c>
      <c r="H785" s="71" t="s">
        <v>598</v>
      </c>
    </row>
    <row r="786" spans="1:8" x14ac:dyDescent="0.25">
      <c r="A786" s="71" t="s">
        <v>542</v>
      </c>
      <c r="B786" s="72" t="s">
        <v>158</v>
      </c>
      <c r="C786" s="74" t="s">
        <v>195</v>
      </c>
      <c r="D786" s="71" t="s">
        <v>94</v>
      </c>
      <c r="E786" s="74" t="s">
        <v>255</v>
      </c>
      <c r="F786" s="71" t="s">
        <v>582</v>
      </c>
      <c r="G786" s="74" t="s">
        <v>255</v>
      </c>
      <c r="H786" s="71" t="s">
        <v>598</v>
      </c>
    </row>
    <row r="787" spans="1:8" x14ac:dyDescent="0.25">
      <c r="A787" s="71" t="s">
        <v>542</v>
      </c>
      <c r="B787" s="72" t="s">
        <v>158</v>
      </c>
      <c r="C787" s="74" t="s">
        <v>195</v>
      </c>
      <c r="D787" s="71" t="s">
        <v>321</v>
      </c>
      <c r="E787" s="74" t="s">
        <v>255</v>
      </c>
      <c r="F787" s="71" t="s">
        <v>321</v>
      </c>
      <c r="G787" s="74" t="s">
        <v>255</v>
      </c>
      <c r="H787" s="71" t="s">
        <v>598</v>
      </c>
    </row>
    <row r="788" spans="1:8" x14ac:dyDescent="0.25">
      <c r="A788" s="71" t="s">
        <v>542</v>
      </c>
      <c r="B788" s="72" t="s">
        <v>158</v>
      </c>
      <c r="C788" s="74" t="s">
        <v>195</v>
      </c>
      <c r="D788" s="71" t="s">
        <v>83</v>
      </c>
      <c r="E788" s="74" t="s">
        <v>255</v>
      </c>
      <c r="F788" s="71" t="s">
        <v>83</v>
      </c>
      <c r="G788" s="74" t="s">
        <v>255</v>
      </c>
      <c r="H788" s="71" t="s">
        <v>598</v>
      </c>
    </row>
    <row r="789" spans="1:8" x14ac:dyDescent="0.25">
      <c r="A789" s="71" t="s">
        <v>542</v>
      </c>
      <c r="B789" s="72" t="s">
        <v>158</v>
      </c>
      <c r="C789" s="74" t="s">
        <v>195</v>
      </c>
      <c r="D789" s="71" t="s">
        <v>579</v>
      </c>
      <c r="E789" s="74" t="s">
        <v>255</v>
      </c>
      <c r="F789" s="71" t="s">
        <v>579</v>
      </c>
      <c r="G789" s="74" t="s">
        <v>255</v>
      </c>
      <c r="H789" s="71" t="s">
        <v>598</v>
      </c>
    </row>
    <row r="790" spans="1:8" x14ac:dyDescent="0.25">
      <c r="A790" s="71" t="s">
        <v>542</v>
      </c>
      <c r="B790" s="72" t="s">
        <v>158</v>
      </c>
      <c r="C790" s="74" t="s">
        <v>195</v>
      </c>
      <c r="D790" s="71" t="s">
        <v>85</v>
      </c>
      <c r="E790" s="74" t="s">
        <v>255</v>
      </c>
      <c r="F790" s="71" t="s">
        <v>85</v>
      </c>
      <c r="G790" s="74" t="s">
        <v>255</v>
      </c>
      <c r="H790" s="71" t="s">
        <v>598</v>
      </c>
    </row>
    <row r="791" spans="1:8" x14ac:dyDescent="0.25">
      <c r="A791" s="71" t="s">
        <v>542</v>
      </c>
      <c r="B791" s="72" t="s">
        <v>158</v>
      </c>
      <c r="C791" s="74" t="s">
        <v>195</v>
      </c>
      <c r="D791" s="71" t="s">
        <v>86</v>
      </c>
      <c r="E791" s="74" t="s">
        <v>255</v>
      </c>
      <c r="F791" s="71" t="s">
        <v>86</v>
      </c>
      <c r="G791" s="74" t="s">
        <v>255</v>
      </c>
      <c r="H791" s="71" t="s">
        <v>598</v>
      </c>
    </row>
    <row r="792" spans="1:8" x14ac:dyDescent="0.25">
      <c r="A792" s="71" t="s">
        <v>542</v>
      </c>
      <c r="B792" s="72" t="s">
        <v>158</v>
      </c>
      <c r="C792" s="74" t="s">
        <v>195</v>
      </c>
      <c r="D792" s="71" t="s">
        <v>88</v>
      </c>
      <c r="E792" s="74" t="s">
        <v>255</v>
      </c>
      <c r="F792" s="71" t="s">
        <v>88</v>
      </c>
      <c r="G792" s="74" t="s">
        <v>255</v>
      </c>
      <c r="H792" s="71" t="s">
        <v>598</v>
      </c>
    </row>
    <row r="793" spans="1:8" x14ac:dyDescent="0.25">
      <c r="A793" s="71" t="s">
        <v>542</v>
      </c>
      <c r="B793" s="72" t="s">
        <v>158</v>
      </c>
      <c r="C793" s="74" t="s">
        <v>195</v>
      </c>
      <c r="D793" s="71" t="s">
        <v>92</v>
      </c>
      <c r="E793" s="74" t="s">
        <v>255</v>
      </c>
      <c r="F793" s="71" t="s">
        <v>92</v>
      </c>
      <c r="G793" s="74" t="s">
        <v>255</v>
      </c>
      <c r="H793" s="71" t="s">
        <v>598</v>
      </c>
    </row>
    <row r="794" spans="1:8" x14ac:dyDescent="0.25">
      <c r="A794" s="71" t="s">
        <v>542</v>
      </c>
      <c r="B794" s="72" t="s">
        <v>158</v>
      </c>
      <c r="C794" s="74" t="s">
        <v>195</v>
      </c>
      <c r="D794" s="71" t="s">
        <v>94</v>
      </c>
      <c r="E794" s="74" t="s">
        <v>255</v>
      </c>
      <c r="F794" s="71" t="s">
        <v>582</v>
      </c>
      <c r="G794" s="74" t="s">
        <v>255</v>
      </c>
      <c r="H794" s="71" t="s">
        <v>598</v>
      </c>
    </row>
    <row r="795" spans="1:8" x14ac:dyDescent="0.25">
      <c r="A795" s="71" t="s">
        <v>542</v>
      </c>
      <c r="B795" s="72" t="s">
        <v>158</v>
      </c>
      <c r="C795" s="74" t="s">
        <v>194</v>
      </c>
      <c r="D795" s="71" t="s">
        <v>321</v>
      </c>
      <c r="E795" s="74" t="s">
        <v>255</v>
      </c>
      <c r="F795" s="71" t="s">
        <v>321</v>
      </c>
      <c r="G795" s="74" t="s">
        <v>255</v>
      </c>
      <c r="H795" s="71" t="s">
        <v>599</v>
      </c>
    </row>
    <row r="796" spans="1:8" x14ac:dyDescent="0.25">
      <c r="A796" s="71" t="s">
        <v>542</v>
      </c>
      <c r="B796" s="72" t="s">
        <v>158</v>
      </c>
      <c r="C796" s="74" t="s">
        <v>194</v>
      </c>
      <c r="D796" s="71" t="s">
        <v>83</v>
      </c>
      <c r="E796" s="74" t="s">
        <v>255</v>
      </c>
      <c r="F796" s="71" t="s">
        <v>83</v>
      </c>
      <c r="G796" s="74" t="s">
        <v>255</v>
      </c>
      <c r="H796" s="71" t="s">
        <v>599</v>
      </c>
    </row>
    <row r="797" spans="1:8" x14ac:dyDescent="0.25">
      <c r="A797" s="71" t="s">
        <v>542</v>
      </c>
      <c r="B797" s="72" t="s">
        <v>158</v>
      </c>
      <c r="C797" s="74" t="s">
        <v>194</v>
      </c>
      <c r="D797" s="71" t="s">
        <v>579</v>
      </c>
      <c r="E797" s="74" t="s">
        <v>255</v>
      </c>
      <c r="F797" s="71" t="s">
        <v>579</v>
      </c>
      <c r="G797" s="74" t="s">
        <v>255</v>
      </c>
      <c r="H797" s="71" t="s">
        <v>599</v>
      </c>
    </row>
    <row r="798" spans="1:8" x14ac:dyDescent="0.25">
      <c r="A798" s="71" t="s">
        <v>542</v>
      </c>
      <c r="B798" s="72" t="s">
        <v>158</v>
      </c>
      <c r="C798" s="74" t="s">
        <v>194</v>
      </c>
      <c r="D798" s="71" t="s">
        <v>85</v>
      </c>
      <c r="E798" s="74" t="s">
        <v>255</v>
      </c>
      <c r="F798" s="71" t="s">
        <v>85</v>
      </c>
      <c r="G798" s="74" t="s">
        <v>255</v>
      </c>
      <c r="H798" s="71" t="s">
        <v>599</v>
      </c>
    </row>
    <row r="799" spans="1:8" x14ac:dyDescent="0.25">
      <c r="A799" s="71" t="s">
        <v>542</v>
      </c>
      <c r="B799" s="72" t="s">
        <v>158</v>
      </c>
      <c r="C799" s="74" t="s">
        <v>194</v>
      </c>
      <c r="D799" s="71" t="s">
        <v>86</v>
      </c>
      <c r="E799" s="74" t="s">
        <v>255</v>
      </c>
      <c r="F799" s="71" t="s">
        <v>86</v>
      </c>
      <c r="G799" s="74" t="s">
        <v>255</v>
      </c>
      <c r="H799" s="71" t="s">
        <v>599</v>
      </c>
    </row>
    <row r="800" spans="1:8" x14ac:dyDescent="0.25">
      <c r="A800" s="71" t="s">
        <v>542</v>
      </c>
      <c r="B800" s="72" t="s">
        <v>158</v>
      </c>
      <c r="C800" s="74" t="s">
        <v>194</v>
      </c>
      <c r="D800" s="71" t="s">
        <v>88</v>
      </c>
      <c r="E800" s="74" t="s">
        <v>255</v>
      </c>
      <c r="F800" s="71" t="s">
        <v>88</v>
      </c>
      <c r="G800" s="74" t="s">
        <v>255</v>
      </c>
      <c r="H800" s="71" t="s">
        <v>599</v>
      </c>
    </row>
    <row r="801" spans="1:8" x14ac:dyDescent="0.25">
      <c r="A801" s="71" t="s">
        <v>542</v>
      </c>
      <c r="B801" s="72" t="s">
        <v>158</v>
      </c>
      <c r="C801" s="74" t="s">
        <v>194</v>
      </c>
      <c r="D801" s="71" t="s">
        <v>92</v>
      </c>
      <c r="E801" s="74" t="s">
        <v>255</v>
      </c>
      <c r="F801" s="71" t="s">
        <v>92</v>
      </c>
      <c r="G801" s="74" t="s">
        <v>255</v>
      </c>
      <c r="H801" s="71" t="s">
        <v>599</v>
      </c>
    </row>
    <row r="802" spans="1:8" x14ac:dyDescent="0.25">
      <c r="A802" s="71" t="s">
        <v>542</v>
      </c>
      <c r="B802" s="72" t="s">
        <v>158</v>
      </c>
      <c r="C802" s="74" t="s">
        <v>194</v>
      </c>
      <c r="D802" s="71" t="s">
        <v>94</v>
      </c>
      <c r="E802" s="74" t="s">
        <v>255</v>
      </c>
      <c r="F802" s="71" t="s">
        <v>582</v>
      </c>
      <c r="G802" s="74" t="s">
        <v>255</v>
      </c>
      <c r="H802" s="71" t="s">
        <v>599</v>
      </c>
    </row>
    <row r="803" spans="1:8" x14ac:dyDescent="0.25">
      <c r="A803" s="71" t="s">
        <v>542</v>
      </c>
      <c r="B803" s="72" t="s">
        <v>158</v>
      </c>
      <c r="C803" s="3" t="s">
        <v>193</v>
      </c>
      <c r="D803" s="71" t="s">
        <v>321</v>
      </c>
      <c r="E803" s="74" t="s">
        <v>255</v>
      </c>
      <c r="F803" s="71" t="s">
        <v>321</v>
      </c>
      <c r="G803" s="74" t="s">
        <v>255</v>
      </c>
      <c r="H803" s="71" t="s">
        <v>600</v>
      </c>
    </row>
    <row r="804" spans="1:8" x14ac:dyDescent="0.25">
      <c r="A804" s="71" t="s">
        <v>542</v>
      </c>
      <c r="B804" s="72" t="s">
        <v>158</v>
      </c>
      <c r="C804" s="3" t="s">
        <v>193</v>
      </c>
      <c r="D804" s="71" t="s">
        <v>83</v>
      </c>
      <c r="E804" s="74" t="s">
        <v>255</v>
      </c>
      <c r="F804" s="71" t="s">
        <v>83</v>
      </c>
      <c r="G804" s="74" t="s">
        <v>255</v>
      </c>
      <c r="H804" s="71" t="s">
        <v>600</v>
      </c>
    </row>
    <row r="805" spans="1:8" x14ac:dyDescent="0.25">
      <c r="A805" s="71" t="s">
        <v>542</v>
      </c>
      <c r="B805" s="72" t="s">
        <v>158</v>
      </c>
      <c r="C805" s="3" t="s">
        <v>193</v>
      </c>
      <c r="D805" s="71" t="s">
        <v>579</v>
      </c>
      <c r="E805" s="74" t="s">
        <v>255</v>
      </c>
      <c r="F805" s="71" t="s">
        <v>579</v>
      </c>
      <c r="G805" s="74" t="s">
        <v>255</v>
      </c>
      <c r="H805" s="71" t="s">
        <v>600</v>
      </c>
    </row>
    <row r="806" spans="1:8" x14ac:dyDescent="0.25">
      <c r="A806" s="71" t="s">
        <v>542</v>
      </c>
      <c r="B806" s="72" t="s">
        <v>158</v>
      </c>
      <c r="C806" s="3" t="s">
        <v>193</v>
      </c>
      <c r="D806" s="71" t="s">
        <v>85</v>
      </c>
      <c r="E806" s="74" t="s">
        <v>255</v>
      </c>
      <c r="F806" s="71" t="s">
        <v>85</v>
      </c>
      <c r="G806" s="74" t="s">
        <v>255</v>
      </c>
      <c r="H806" s="71" t="s">
        <v>600</v>
      </c>
    </row>
    <row r="807" spans="1:8" x14ac:dyDescent="0.25">
      <c r="A807" s="71" t="s">
        <v>542</v>
      </c>
      <c r="B807" s="72" t="s">
        <v>158</v>
      </c>
      <c r="C807" s="3" t="s">
        <v>193</v>
      </c>
      <c r="D807" s="71" t="s">
        <v>86</v>
      </c>
      <c r="E807" s="74" t="s">
        <v>255</v>
      </c>
      <c r="F807" s="71" t="s">
        <v>86</v>
      </c>
      <c r="G807" s="74" t="s">
        <v>255</v>
      </c>
      <c r="H807" s="71" t="s">
        <v>600</v>
      </c>
    </row>
    <row r="808" spans="1:8" x14ac:dyDescent="0.25">
      <c r="A808" s="71" t="s">
        <v>542</v>
      </c>
      <c r="B808" s="72" t="s">
        <v>158</v>
      </c>
      <c r="C808" s="3" t="s">
        <v>193</v>
      </c>
      <c r="D808" s="71" t="s">
        <v>88</v>
      </c>
      <c r="E808" s="74" t="s">
        <v>255</v>
      </c>
      <c r="F808" s="71" t="s">
        <v>88</v>
      </c>
      <c r="G808" s="74" t="s">
        <v>255</v>
      </c>
      <c r="H808" s="71" t="s">
        <v>600</v>
      </c>
    </row>
    <row r="809" spans="1:8" x14ac:dyDescent="0.25">
      <c r="A809" s="71" t="s">
        <v>542</v>
      </c>
      <c r="B809" s="72" t="s">
        <v>158</v>
      </c>
      <c r="C809" s="3" t="s">
        <v>193</v>
      </c>
      <c r="D809" s="71" t="s">
        <v>92</v>
      </c>
      <c r="E809" s="74" t="s">
        <v>255</v>
      </c>
      <c r="F809" s="71" t="s">
        <v>92</v>
      </c>
      <c r="G809" s="74" t="s">
        <v>255</v>
      </c>
      <c r="H809" s="71" t="s">
        <v>600</v>
      </c>
    </row>
    <row r="810" spans="1:8" x14ac:dyDescent="0.25">
      <c r="A810" s="71" t="s">
        <v>542</v>
      </c>
      <c r="B810" s="72" t="s">
        <v>158</v>
      </c>
      <c r="C810" s="3" t="s">
        <v>193</v>
      </c>
      <c r="D810" s="71" t="s">
        <v>94</v>
      </c>
      <c r="E810" s="74" t="s">
        <v>255</v>
      </c>
      <c r="F810" s="71" t="s">
        <v>582</v>
      </c>
      <c r="G810" s="74" t="s">
        <v>255</v>
      </c>
      <c r="H810" s="71" t="s">
        <v>600</v>
      </c>
    </row>
    <row r="811" spans="1:8" x14ac:dyDescent="0.25">
      <c r="A811" s="71" t="s">
        <v>542</v>
      </c>
      <c r="B811" s="72" t="s">
        <v>158</v>
      </c>
      <c r="C811" s="74" t="s">
        <v>200</v>
      </c>
      <c r="D811" s="71" t="s">
        <v>321</v>
      </c>
      <c r="E811" s="74" t="s">
        <v>255</v>
      </c>
      <c r="F811" s="71" t="s">
        <v>321</v>
      </c>
      <c r="G811" s="74" t="s">
        <v>255</v>
      </c>
      <c r="H811" s="71" t="s">
        <v>601</v>
      </c>
    </row>
    <row r="812" spans="1:8" x14ac:dyDescent="0.25">
      <c r="A812" s="71" t="s">
        <v>542</v>
      </c>
      <c r="B812" s="72" t="s">
        <v>158</v>
      </c>
      <c r="C812" s="74" t="s">
        <v>200</v>
      </c>
      <c r="D812" s="71" t="s">
        <v>83</v>
      </c>
      <c r="E812" s="74" t="s">
        <v>255</v>
      </c>
      <c r="F812" s="71" t="s">
        <v>83</v>
      </c>
      <c r="G812" s="74" t="s">
        <v>255</v>
      </c>
      <c r="H812" s="71" t="s">
        <v>601</v>
      </c>
    </row>
    <row r="813" spans="1:8" x14ac:dyDescent="0.25">
      <c r="A813" s="71" t="s">
        <v>542</v>
      </c>
      <c r="B813" s="72" t="s">
        <v>158</v>
      </c>
      <c r="C813" s="74" t="s">
        <v>200</v>
      </c>
      <c r="D813" s="71" t="s">
        <v>579</v>
      </c>
      <c r="E813" s="74" t="s">
        <v>255</v>
      </c>
      <c r="F813" s="71" t="s">
        <v>579</v>
      </c>
      <c r="G813" s="74" t="s">
        <v>255</v>
      </c>
      <c r="H813" s="71" t="s">
        <v>601</v>
      </c>
    </row>
    <row r="814" spans="1:8" x14ac:dyDescent="0.25">
      <c r="A814" s="71" t="s">
        <v>542</v>
      </c>
      <c r="B814" s="72" t="s">
        <v>158</v>
      </c>
      <c r="C814" s="74" t="s">
        <v>200</v>
      </c>
      <c r="D814" s="71" t="s">
        <v>85</v>
      </c>
      <c r="E814" s="74" t="s">
        <v>255</v>
      </c>
      <c r="F814" s="71" t="s">
        <v>85</v>
      </c>
      <c r="G814" s="74" t="s">
        <v>255</v>
      </c>
      <c r="H814" s="71" t="s">
        <v>601</v>
      </c>
    </row>
    <row r="815" spans="1:8" x14ac:dyDescent="0.25">
      <c r="A815" s="71" t="s">
        <v>542</v>
      </c>
      <c r="B815" s="72" t="s">
        <v>158</v>
      </c>
      <c r="C815" s="74" t="s">
        <v>200</v>
      </c>
      <c r="D815" s="71" t="s">
        <v>86</v>
      </c>
      <c r="E815" s="74" t="s">
        <v>255</v>
      </c>
      <c r="F815" s="71" t="s">
        <v>86</v>
      </c>
      <c r="G815" s="74" t="s">
        <v>255</v>
      </c>
      <c r="H815" s="71" t="s">
        <v>601</v>
      </c>
    </row>
    <row r="816" spans="1:8" x14ac:dyDescent="0.25">
      <c r="A816" s="71" t="s">
        <v>542</v>
      </c>
      <c r="B816" s="72" t="s">
        <v>158</v>
      </c>
      <c r="C816" s="74" t="s">
        <v>200</v>
      </c>
      <c r="D816" s="71" t="s">
        <v>88</v>
      </c>
      <c r="E816" s="74" t="s">
        <v>255</v>
      </c>
      <c r="F816" s="71" t="s">
        <v>88</v>
      </c>
      <c r="G816" s="74" t="s">
        <v>255</v>
      </c>
      <c r="H816" s="71" t="s">
        <v>601</v>
      </c>
    </row>
    <row r="817" spans="1:8" x14ac:dyDescent="0.25">
      <c r="A817" s="71" t="s">
        <v>542</v>
      </c>
      <c r="B817" s="72" t="s">
        <v>158</v>
      </c>
      <c r="C817" s="74" t="s">
        <v>200</v>
      </c>
      <c r="D817" s="71" t="s">
        <v>92</v>
      </c>
      <c r="E817" s="74" t="s">
        <v>255</v>
      </c>
      <c r="F817" s="71" t="s">
        <v>92</v>
      </c>
      <c r="G817" s="74" t="s">
        <v>255</v>
      </c>
      <c r="H817" s="71" t="s">
        <v>601</v>
      </c>
    </row>
    <row r="818" spans="1:8" x14ac:dyDescent="0.25">
      <c r="A818" s="71" t="s">
        <v>542</v>
      </c>
      <c r="B818" s="72" t="s">
        <v>158</v>
      </c>
      <c r="C818" s="74" t="s">
        <v>200</v>
      </c>
      <c r="D818" s="71" t="s">
        <v>94</v>
      </c>
      <c r="E818" s="74" t="s">
        <v>255</v>
      </c>
      <c r="F818" s="71" t="s">
        <v>582</v>
      </c>
      <c r="G818" s="74" t="s">
        <v>255</v>
      </c>
      <c r="H818" s="71" t="s">
        <v>601</v>
      </c>
    </row>
    <row r="819" spans="1:8" x14ac:dyDescent="0.25">
      <c r="A819" s="71" t="s">
        <v>542</v>
      </c>
      <c r="B819" s="72" t="s">
        <v>158</v>
      </c>
      <c r="C819" s="3" t="s">
        <v>199</v>
      </c>
      <c r="D819" s="71" t="s">
        <v>321</v>
      </c>
      <c r="E819" s="74" t="s">
        <v>255</v>
      </c>
      <c r="F819" s="71" t="s">
        <v>321</v>
      </c>
      <c r="G819" s="74" t="s">
        <v>255</v>
      </c>
      <c r="H819" s="71" t="s">
        <v>602</v>
      </c>
    </row>
    <row r="820" spans="1:8" x14ac:dyDescent="0.25">
      <c r="A820" s="71" t="s">
        <v>542</v>
      </c>
      <c r="B820" s="72" t="s">
        <v>158</v>
      </c>
      <c r="C820" s="3" t="s">
        <v>199</v>
      </c>
      <c r="D820" s="71" t="s">
        <v>83</v>
      </c>
      <c r="E820" s="74" t="s">
        <v>255</v>
      </c>
      <c r="F820" s="71" t="s">
        <v>83</v>
      </c>
      <c r="G820" s="74" t="s">
        <v>255</v>
      </c>
      <c r="H820" s="71" t="s">
        <v>602</v>
      </c>
    </row>
    <row r="821" spans="1:8" x14ac:dyDescent="0.25">
      <c r="A821" s="71" t="s">
        <v>542</v>
      </c>
      <c r="B821" s="72" t="s">
        <v>158</v>
      </c>
      <c r="C821" s="3" t="s">
        <v>199</v>
      </c>
      <c r="D821" s="71" t="s">
        <v>579</v>
      </c>
      <c r="E821" s="74" t="s">
        <v>255</v>
      </c>
      <c r="F821" s="71" t="s">
        <v>579</v>
      </c>
      <c r="G821" s="74" t="s">
        <v>255</v>
      </c>
      <c r="H821" s="71" t="s">
        <v>602</v>
      </c>
    </row>
    <row r="822" spans="1:8" x14ac:dyDescent="0.25">
      <c r="A822" s="71" t="s">
        <v>542</v>
      </c>
      <c r="B822" s="72" t="s">
        <v>158</v>
      </c>
      <c r="C822" s="3" t="s">
        <v>199</v>
      </c>
      <c r="D822" s="71" t="s">
        <v>85</v>
      </c>
      <c r="E822" s="74" t="s">
        <v>255</v>
      </c>
      <c r="F822" s="71" t="s">
        <v>85</v>
      </c>
      <c r="G822" s="74" t="s">
        <v>255</v>
      </c>
      <c r="H822" s="71" t="s">
        <v>602</v>
      </c>
    </row>
    <row r="823" spans="1:8" x14ac:dyDescent="0.25">
      <c r="A823" s="71" t="s">
        <v>542</v>
      </c>
      <c r="B823" s="72" t="s">
        <v>158</v>
      </c>
      <c r="C823" s="3" t="s">
        <v>199</v>
      </c>
      <c r="D823" s="71" t="s">
        <v>86</v>
      </c>
      <c r="E823" s="74" t="s">
        <v>255</v>
      </c>
      <c r="F823" s="71" t="s">
        <v>86</v>
      </c>
      <c r="G823" s="74" t="s">
        <v>255</v>
      </c>
      <c r="H823" s="71" t="s">
        <v>602</v>
      </c>
    </row>
    <row r="824" spans="1:8" x14ac:dyDescent="0.25">
      <c r="A824" s="71" t="s">
        <v>542</v>
      </c>
      <c r="B824" s="72" t="s">
        <v>158</v>
      </c>
      <c r="C824" s="3" t="s">
        <v>199</v>
      </c>
      <c r="D824" s="71" t="s">
        <v>88</v>
      </c>
      <c r="E824" s="74" t="s">
        <v>255</v>
      </c>
      <c r="F824" s="71" t="s">
        <v>88</v>
      </c>
      <c r="G824" s="74" t="s">
        <v>255</v>
      </c>
      <c r="H824" s="71" t="s">
        <v>602</v>
      </c>
    </row>
    <row r="825" spans="1:8" x14ac:dyDescent="0.25">
      <c r="A825" s="71" t="s">
        <v>542</v>
      </c>
      <c r="B825" s="72" t="s">
        <v>158</v>
      </c>
      <c r="C825" s="3" t="s">
        <v>199</v>
      </c>
      <c r="D825" s="71" t="s">
        <v>92</v>
      </c>
      <c r="E825" s="74" t="s">
        <v>255</v>
      </c>
      <c r="F825" s="71" t="s">
        <v>92</v>
      </c>
      <c r="G825" s="74" t="s">
        <v>255</v>
      </c>
      <c r="H825" s="71" t="s">
        <v>602</v>
      </c>
    </row>
    <row r="826" spans="1:8" x14ac:dyDescent="0.25">
      <c r="A826" s="71" t="s">
        <v>542</v>
      </c>
      <c r="B826" s="72" t="s">
        <v>158</v>
      </c>
      <c r="C826" s="3" t="s">
        <v>199</v>
      </c>
      <c r="D826" s="71" t="s">
        <v>94</v>
      </c>
      <c r="E826" s="74" t="s">
        <v>255</v>
      </c>
      <c r="F826" s="71" t="s">
        <v>582</v>
      </c>
      <c r="G826" s="74" t="s">
        <v>255</v>
      </c>
      <c r="H826" s="71" t="s">
        <v>602</v>
      </c>
    </row>
    <row r="827" spans="1:8" x14ac:dyDescent="0.25">
      <c r="A827" s="71" t="s">
        <v>542</v>
      </c>
      <c r="B827" s="72" t="s">
        <v>158</v>
      </c>
      <c r="C827" s="74" t="s">
        <v>191</v>
      </c>
      <c r="D827" s="71" t="s">
        <v>321</v>
      </c>
      <c r="E827" s="74" t="s">
        <v>255</v>
      </c>
      <c r="F827" s="71" t="s">
        <v>321</v>
      </c>
      <c r="G827" s="74" t="s">
        <v>255</v>
      </c>
      <c r="H827" s="71" t="s">
        <v>603</v>
      </c>
    </row>
    <row r="828" spans="1:8" x14ac:dyDescent="0.25">
      <c r="A828" s="71" t="s">
        <v>542</v>
      </c>
      <c r="B828" s="72" t="s">
        <v>158</v>
      </c>
      <c r="C828" s="74" t="s">
        <v>191</v>
      </c>
      <c r="D828" s="71" t="s">
        <v>83</v>
      </c>
      <c r="E828" s="74" t="s">
        <v>255</v>
      </c>
      <c r="F828" s="71" t="s">
        <v>83</v>
      </c>
      <c r="G828" s="74" t="s">
        <v>255</v>
      </c>
      <c r="H828" s="71" t="s">
        <v>603</v>
      </c>
    </row>
    <row r="829" spans="1:8" x14ac:dyDescent="0.25">
      <c r="A829" s="71" t="s">
        <v>542</v>
      </c>
      <c r="B829" s="72" t="s">
        <v>158</v>
      </c>
      <c r="C829" s="74" t="s">
        <v>191</v>
      </c>
      <c r="D829" s="71" t="s">
        <v>579</v>
      </c>
      <c r="E829" s="74" t="s">
        <v>255</v>
      </c>
      <c r="F829" s="71" t="s">
        <v>579</v>
      </c>
      <c r="G829" s="74" t="s">
        <v>255</v>
      </c>
      <c r="H829" s="71" t="s">
        <v>603</v>
      </c>
    </row>
    <row r="830" spans="1:8" x14ac:dyDescent="0.25">
      <c r="A830" s="71" t="s">
        <v>542</v>
      </c>
      <c r="B830" s="72" t="s">
        <v>158</v>
      </c>
      <c r="C830" s="74" t="s">
        <v>191</v>
      </c>
      <c r="D830" s="71" t="s">
        <v>85</v>
      </c>
      <c r="E830" s="74" t="s">
        <v>255</v>
      </c>
      <c r="F830" s="71" t="s">
        <v>85</v>
      </c>
      <c r="G830" s="74" t="s">
        <v>255</v>
      </c>
      <c r="H830" s="71" t="s">
        <v>603</v>
      </c>
    </row>
    <row r="831" spans="1:8" x14ac:dyDescent="0.25">
      <c r="A831" s="71" t="s">
        <v>542</v>
      </c>
      <c r="B831" s="72" t="s">
        <v>158</v>
      </c>
      <c r="C831" s="74" t="s">
        <v>191</v>
      </c>
      <c r="D831" s="71" t="s">
        <v>86</v>
      </c>
      <c r="E831" s="74" t="s">
        <v>255</v>
      </c>
      <c r="F831" s="71" t="s">
        <v>86</v>
      </c>
      <c r="G831" s="74" t="s">
        <v>255</v>
      </c>
      <c r="H831" s="71" t="s">
        <v>603</v>
      </c>
    </row>
    <row r="832" spans="1:8" x14ac:dyDescent="0.25">
      <c r="A832" s="71" t="s">
        <v>542</v>
      </c>
      <c r="B832" s="72" t="s">
        <v>158</v>
      </c>
      <c r="C832" s="74" t="s">
        <v>191</v>
      </c>
      <c r="D832" s="71" t="s">
        <v>88</v>
      </c>
      <c r="E832" s="74" t="s">
        <v>255</v>
      </c>
      <c r="F832" s="71" t="s">
        <v>88</v>
      </c>
      <c r="G832" s="74" t="s">
        <v>255</v>
      </c>
      <c r="H832" s="71" t="s">
        <v>603</v>
      </c>
    </row>
    <row r="833" spans="1:8" x14ac:dyDescent="0.25">
      <c r="A833" s="71" t="s">
        <v>542</v>
      </c>
      <c r="B833" s="72" t="s">
        <v>158</v>
      </c>
      <c r="C833" s="74" t="s">
        <v>191</v>
      </c>
      <c r="D833" s="71" t="s">
        <v>92</v>
      </c>
      <c r="E833" s="74" t="s">
        <v>255</v>
      </c>
      <c r="F833" s="71" t="s">
        <v>92</v>
      </c>
      <c r="G833" s="74" t="s">
        <v>255</v>
      </c>
      <c r="H833" s="71" t="s">
        <v>603</v>
      </c>
    </row>
    <row r="834" spans="1:8" x14ac:dyDescent="0.25">
      <c r="A834" s="71" t="s">
        <v>542</v>
      </c>
      <c r="B834" s="72" t="s">
        <v>158</v>
      </c>
      <c r="C834" s="74" t="s">
        <v>191</v>
      </c>
      <c r="D834" s="71" t="s">
        <v>94</v>
      </c>
      <c r="E834" s="74" t="s">
        <v>255</v>
      </c>
      <c r="F834" s="71" t="s">
        <v>582</v>
      </c>
      <c r="G834" s="74" t="s">
        <v>255</v>
      </c>
      <c r="H834" s="71" t="s">
        <v>603</v>
      </c>
    </row>
    <row r="835" spans="1:8" x14ac:dyDescent="0.25">
      <c r="A835" s="71" t="s">
        <v>542</v>
      </c>
      <c r="B835" s="72" t="s">
        <v>158</v>
      </c>
      <c r="C835" s="3" t="s">
        <v>198</v>
      </c>
      <c r="D835" s="71" t="s">
        <v>321</v>
      </c>
      <c r="E835" s="74" t="s">
        <v>255</v>
      </c>
      <c r="F835" s="71" t="s">
        <v>321</v>
      </c>
      <c r="G835" s="74" t="s">
        <v>255</v>
      </c>
      <c r="H835" s="71" t="s">
        <v>604</v>
      </c>
    </row>
    <row r="836" spans="1:8" x14ac:dyDescent="0.25">
      <c r="A836" s="71" t="s">
        <v>542</v>
      </c>
      <c r="B836" s="72" t="s">
        <v>158</v>
      </c>
      <c r="C836" s="3" t="s">
        <v>198</v>
      </c>
      <c r="D836" s="71" t="s">
        <v>83</v>
      </c>
      <c r="E836" s="74" t="s">
        <v>255</v>
      </c>
      <c r="F836" s="71" t="s">
        <v>83</v>
      </c>
      <c r="G836" s="74" t="s">
        <v>255</v>
      </c>
      <c r="H836" s="71" t="s">
        <v>604</v>
      </c>
    </row>
    <row r="837" spans="1:8" x14ac:dyDescent="0.25">
      <c r="A837" s="71" t="s">
        <v>542</v>
      </c>
      <c r="B837" s="72" t="s">
        <v>158</v>
      </c>
      <c r="C837" s="3" t="s">
        <v>198</v>
      </c>
      <c r="D837" s="71" t="s">
        <v>579</v>
      </c>
      <c r="E837" s="74" t="s">
        <v>255</v>
      </c>
      <c r="F837" s="71" t="s">
        <v>579</v>
      </c>
      <c r="G837" s="74" t="s">
        <v>255</v>
      </c>
      <c r="H837" s="71" t="s">
        <v>604</v>
      </c>
    </row>
    <row r="838" spans="1:8" x14ac:dyDescent="0.25">
      <c r="A838" s="71" t="s">
        <v>542</v>
      </c>
      <c r="B838" s="72" t="s">
        <v>158</v>
      </c>
      <c r="C838" s="3" t="s">
        <v>198</v>
      </c>
      <c r="D838" s="71" t="s">
        <v>85</v>
      </c>
      <c r="E838" s="74" t="s">
        <v>255</v>
      </c>
      <c r="F838" s="71" t="s">
        <v>85</v>
      </c>
      <c r="G838" s="74" t="s">
        <v>255</v>
      </c>
      <c r="H838" s="71" t="s">
        <v>604</v>
      </c>
    </row>
    <row r="839" spans="1:8" x14ac:dyDescent="0.25">
      <c r="A839" s="71" t="s">
        <v>542</v>
      </c>
      <c r="B839" s="72" t="s">
        <v>158</v>
      </c>
      <c r="C839" s="3" t="s">
        <v>198</v>
      </c>
      <c r="D839" s="71" t="s">
        <v>86</v>
      </c>
      <c r="E839" s="74" t="s">
        <v>255</v>
      </c>
      <c r="F839" s="71" t="s">
        <v>86</v>
      </c>
      <c r="G839" s="74" t="s">
        <v>255</v>
      </c>
      <c r="H839" s="71" t="s">
        <v>604</v>
      </c>
    </row>
    <row r="840" spans="1:8" x14ac:dyDescent="0.25">
      <c r="A840" s="71" t="s">
        <v>542</v>
      </c>
      <c r="B840" s="72" t="s">
        <v>158</v>
      </c>
      <c r="C840" s="3" t="s">
        <v>198</v>
      </c>
      <c r="D840" s="71" t="s">
        <v>88</v>
      </c>
      <c r="E840" s="74" t="s">
        <v>255</v>
      </c>
      <c r="F840" s="71" t="s">
        <v>88</v>
      </c>
      <c r="G840" s="74" t="s">
        <v>255</v>
      </c>
      <c r="H840" s="71" t="s">
        <v>604</v>
      </c>
    </row>
    <row r="841" spans="1:8" x14ac:dyDescent="0.25">
      <c r="A841" s="71" t="s">
        <v>542</v>
      </c>
      <c r="B841" s="72" t="s">
        <v>158</v>
      </c>
      <c r="C841" s="3" t="s">
        <v>198</v>
      </c>
      <c r="D841" s="71" t="s">
        <v>92</v>
      </c>
      <c r="E841" s="74" t="s">
        <v>255</v>
      </c>
      <c r="F841" s="71" t="s">
        <v>92</v>
      </c>
      <c r="G841" s="74" t="s">
        <v>255</v>
      </c>
      <c r="H841" s="71" t="s">
        <v>604</v>
      </c>
    </row>
    <row r="842" spans="1:8" x14ac:dyDescent="0.25">
      <c r="A842" s="71" t="s">
        <v>542</v>
      </c>
      <c r="B842" s="72" t="s">
        <v>158</v>
      </c>
      <c r="C842" s="3" t="s">
        <v>198</v>
      </c>
      <c r="D842" s="71" t="s">
        <v>94</v>
      </c>
      <c r="E842" s="74" t="s">
        <v>255</v>
      </c>
      <c r="F842" s="71" t="s">
        <v>582</v>
      </c>
      <c r="G842" s="74" t="s">
        <v>255</v>
      </c>
      <c r="H842" s="71" t="s">
        <v>604</v>
      </c>
    </row>
    <row r="843" spans="1:8" x14ac:dyDescent="0.25">
      <c r="A843" s="71" t="s">
        <v>542</v>
      </c>
      <c r="B843" s="72" t="s">
        <v>158</v>
      </c>
      <c r="C843" s="3" t="s">
        <v>197</v>
      </c>
      <c r="D843" s="71" t="s">
        <v>321</v>
      </c>
      <c r="E843" s="74" t="s">
        <v>255</v>
      </c>
      <c r="F843" s="71" t="s">
        <v>321</v>
      </c>
      <c r="G843" s="74" t="s">
        <v>255</v>
      </c>
      <c r="H843" s="71" t="s">
        <v>605</v>
      </c>
    </row>
    <row r="844" spans="1:8" x14ac:dyDescent="0.25">
      <c r="A844" s="71" t="s">
        <v>542</v>
      </c>
      <c r="B844" s="72" t="s">
        <v>158</v>
      </c>
      <c r="C844" s="3" t="s">
        <v>197</v>
      </c>
      <c r="D844" s="71" t="s">
        <v>83</v>
      </c>
      <c r="E844" s="74" t="s">
        <v>255</v>
      </c>
      <c r="F844" s="71" t="s">
        <v>83</v>
      </c>
      <c r="G844" s="74" t="s">
        <v>255</v>
      </c>
      <c r="H844" s="71" t="s">
        <v>605</v>
      </c>
    </row>
    <row r="845" spans="1:8" x14ac:dyDescent="0.25">
      <c r="A845" s="71" t="s">
        <v>542</v>
      </c>
      <c r="B845" s="72" t="s">
        <v>158</v>
      </c>
      <c r="C845" s="3" t="s">
        <v>197</v>
      </c>
      <c r="D845" s="71" t="s">
        <v>579</v>
      </c>
      <c r="E845" s="74" t="s">
        <v>255</v>
      </c>
      <c r="F845" s="71" t="s">
        <v>579</v>
      </c>
      <c r="G845" s="74" t="s">
        <v>255</v>
      </c>
      <c r="H845" s="71" t="s">
        <v>605</v>
      </c>
    </row>
    <row r="846" spans="1:8" x14ac:dyDescent="0.25">
      <c r="A846" s="71" t="s">
        <v>542</v>
      </c>
      <c r="B846" s="72" t="s">
        <v>158</v>
      </c>
      <c r="C846" s="3" t="s">
        <v>197</v>
      </c>
      <c r="D846" s="71" t="s">
        <v>85</v>
      </c>
      <c r="E846" s="74" t="s">
        <v>255</v>
      </c>
      <c r="F846" s="71" t="s">
        <v>85</v>
      </c>
      <c r="G846" s="74" t="s">
        <v>255</v>
      </c>
      <c r="H846" s="71" t="s">
        <v>605</v>
      </c>
    </row>
    <row r="847" spans="1:8" x14ac:dyDescent="0.25">
      <c r="A847" s="71" t="s">
        <v>542</v>
      </c>
      <c r="B847" s="72" t="s">
        <v>158</v>
      </c>
      <c r="C847" s="3" t="s">
        <v>197</v>
      </c>
      <c r="D847" s="71" t="s">
        <v>86</v>
      </c>
      <c r="E847" s="74" t="s">
        <v>255</v>
      </c>
      <c r="F847" s="71" t="s">
        <v>86</v>
      </c>
      <c r="G847" s="74" t="s">
        <v>255</v>
      </c>
      <c r="H847" s="71" t="s">
        <v>605</v>
      </c>
    </row>
    <row r="848" spans="1:8" x14ac:dyDescent="0.25">
      <c r="A848" s="71" t="s">
        <v>542</v>
      </c>
      <c r="B848" s="72" t="s">
        <v>158</v>
      </c>
      <c r="C848" s="3" t="s">
        <v>197</v>
      </c>
      <c r="D848" s="71" t="s">
        <v>88</v>
      </c>
      <c r="E848" s="74" t="s">
        <v>255</v>
      </c>
      <c r="F848" s="71" t="s">
        <v>88</v>
      </c>
      <c r="G848" s="74" t="s">
        <v>255</v>
      </c>
      <c r="H848" s="71" t="s">
        <v>605</v>
      </c>
    </row>
    <row r="849" spans="1:8" x14ac:dyDescent="0.25">
      <c r="A849" s="71" t="s">
        <v>542</v>
      </c>
      <c r="B849" s="72" t="s">
        <v>158</v>
      </c>
      <c r="C849" s="3" t="s">
        <v>197</v>
      </c>
      <c r="D849" s="71" t="s">
        <v>92</v>
      </c>
      <c r="E849" s="74" t="s">
        <v>255</v>
      </c>
      <c r="F849" s="71" t="s">
        <v>92</v>
      </c>
      <c r="G849" s="74" t="s">
        <v>255</v>
      </c>
      <c r="H849" s="71" t="s">
        <v>605</v>
      </c>
    </row>
    <row r="850" spans="1:8" x14ac:dyDescent="0.25">
      <c r="A850" s="71" t="s">
        <v>542</v>
      </c>
      <c r="B850" s="72" t="s">
        <v>158</v>
      </c>
      <c r="C850" s="3" t="s">
        <v>197</v>
      </c>
      <c r="D850" s="71" t="s">
        <v>94</v>
      </c>
      <c r="E850" s="74" t="s">
        <v>255</v>
      </c>
      <c r="F850" s="71" t="s">
        <v>582</v>
      </c>
      <c r="G850" s="74" t="s">
        <v>255</v>
      </c>
      <c r="H850" s="71" t="s">
        <v>605</v>
      </c>
    </row>
    <row r="851" spans="1:8" x14ac:dyDescent="0.25">
      <c r="A851" s="71" t="s">
        <v>542</v>
      </c>
      <c r="B851" s="72" t="s">
        <v>158</v>
      </c>
      <c r="C851" s="74" t="s">
        <v>189</v>
      </c>
      <c r="D851" s="71" t="s">
        <v>321</v>
      </c>
      <c r="E851" s="74" t="s">
        <v>255</v>
      </c>
      <c r="F851" s="71" t="s">
        <v>321</v>
      </c>
      <c r="G851" s="74" t="s">
        <v>255</v>
      </c>
      <c r="H851" s="71" t="s">
        <v>606</v>
      </c>
    </row>
    <row r="852" spans="1:8" x14ac:dyDescent="0.25">
      <c r="A852" s="71" t="s">
        <v>542</v>
      </c>
      <c r="B852" s="72" t="s">
        <v>158</v>
      </c>
      <c r="C852" s="74" t="s">
        <v>189</v>
      </c>
      <c r="D852" s="71" t="s">
        <v>83</v>
      </c>
      <c r="E852" s="74" t="s">
        <v>255</v>
      </c>
      <c r="F852" s="71" t="s">
        <v>83</v>
      </c>
      <c r="G852" s="74" t="s">
        <v>255</v>
      </c>
      <c r="H852" s="71" t="s">
        <v>606</v>
      </c>
    </row>
    <row r="853" spans="1:8" x14ac:dyDescent="0.25">
      <c r="A853" s="71" t="s">
        <v>542</v>
      </c>
      <c r="B853" s="72" t="s">
        <v>158</v>
      </c>
      <c r="C853" s="74" t="s">
        <v>189</v>
      </c>
      <c r="D853" s="71" t="s">
        <v>579</v>
      </c>
      <c r="E853" s="74" t="s">
        <v>255</v>
      </c>
      <c r="F853" s="71" t="s">
        <v>579</v>
      </c>
      <c r="G853" s="74" t="s">
        <v>255</v>
      </c>
      <c r="H853" s="71" t="s">
        <v>606</v>
      </c>
    </row>
    <row r="854" spans="1:8" x14ac:dyDescent="0.25">
      <c r="A854" s="71" t="s">
        <v>542</v>
      </c>
      <c r="B854" s="72" t="s">
        <v>158</v>
      </c>
      <c r="C854" s="74" t="s">
        <v>189</v>
      </c>
      <c r="D854" s="71" t="s">
        <v>85</v>
      </c>
      <c r="E854" s="74" t="s">
        <v>255</v>
      </c>
      <c r="F854" s="71" t="s">
        <v>85</v>
      </c>
      <c r="G854" s="74" t="s">
        <v>255</v>
      </c>
      <c r="H854" s="71" t="s">
        <v>606</v>
      </c>
    </row>
    <row r="855" spans="1:8" x14ac:dyDescent="0.25">
      <c r="A855" s="71" t="s">
        <v>542</v>
      </c>
      <c r="B855" s="72" t="s">
        <v>158</v>
      </c>
      <c r="C855" s="74" t="s">
        <v>189</v>
      </c>
      <c r="D855" s="71" t="s">
        <v>86</v>
      </c>
      <c r="E855" s="74" t="s">
        <v>255</v>
      </c>
      <c r="F855" s="71" t="s">
        <v>86</v>
      </c>
      <c r="G855" s="74" t="s">
        <v>255</v>
      </c>
      <c r="H855" s="71" t="s">
        <v>606</v>
      </c>
    </row>
    <row r="856" spans="1:8" x14ac:dyDescent="0.25">
      <c r="A856" s="71" t="s">
        <v>542</v>
      </c>
      <c r="B856" s="72" t="s">
        <v>158</v>
      </c>
      <c r="C856" s="74" t="s">
        <v>189</v>
      </c>
      <c r="D856" s="71" t="s">
        <v>88</v>
      </c>
      <c r="E856" s="74" t="s">
        <v>255</v>
      </c>
      <c r="F856" s="71" t="s">
        <v>88</v>
      </c>
      <c r="G856" s="74" t="s">
        <v>255</v>
      </c>
      <c r="H856" s="71" t="s">
        <v>606</v>
      </c>
    </row>
    <row r="857" spans="1:8" x14ac:dyDescent="0.25">
      <c r="A857" s="71" t="s">
        <v>542</v>
      </c>
      <c r="B857" s="72" t="s">
        <v>158</v>
      </c>
      <c r="C857" s="74" t="s">
        <v>189</v>
      </c>
      <c r="D857" s="71" t="s">
        <v>92</v>
      </c>
      <c r="E857" s="74" t="s">
        <v>255</v>
      </c>
      <c r="F857" s="71" t="s">
        <v>92</v>
      </c>
      <c r="G857" s="74" t="s">
        <v>255</v>
      </c>
      <c r="H857" s="71" t="s">
        <v>606</v>
      </c>
    </row>
    <row r="858" spans="1:8" x14ac:dyDescent="0.25">
      <c r="A858" s="71" t="s">
        <v>542</v>
      </c>
      <c r="B858" s="72" t="s">
        <v>158</v>
      </c>
      <c r="C858" s="74" t="s">
        <v>189</v>
      </c>
      <c r="D858" s="71" t="s">
        <v>94</v>
      </c>
      <c r="E858" s="74" t="s">
        <v>255</v>
      </c>
      <c r="F858" s="71" t="s">
        <v>582</v>
      </c>
      <c r="G858" s="74" t="s">
        <v>255</v>
      </c>
      <c r="H858" s="71" t="s">
        <v>606</v>
      </c>
    </row>
    <row r="859" spans="1:8" x14ac:dyDescent="0.25">
      <c r="A859" s="71" t="s">
        <v>542</v>
      </c>
      <c r="B859" s="72" t="s">
        <v>158</v>
      </c>
      <c r="C859" s="76" t="s">
        <v>188</v>
      </c>
      <c r="D859" s="71" t="s">
        <v>321</v>
      </c>
      <c r="E859" s="76" t="s">
        <v>255</v>
      </c>
      <c r="F859" s="71" t="s">
        <v>321</v>
      </c>
      <c r="G859" s="76" t="s">
        <v>255</v>
      </c>
      <c r="H859" s="71" t="s">
        <v>607</v>
      </c>
    </row>
    <row r="860" spans="1:8" x14ac:dyDescent="0.25">
      <c r="A860" s="71" t="s">
        <v>542</v>
      </c>
      <c r="B860" s="72" t="s">
        <v>158</v>
      </c>
      <c r="C860" s="76" t="s">
        <v>188</v>
      </c>
      <c r="D860" s="71" t="s">
        <v>83</v>
      </c>
      <c r="E860" s="76" t="s">
        <v>255</v>
      </c>
      <c r="F860" s="71" t="s">
        <v>83</v>
      </c>
      <c r="G860" s="76" t="s">
        <v>255</v>
      </c>
      <c r="H860" s="71" t="s">
        <v>607</v>
      </c>
    </row>
    <row r="861" spans="1:8" x14ac:dyDescent="0.25">
      <c r="A861" s="71" t="s">
        <v>542</v>
      </c>
      <c r="B861" s="72" t="s">
        <v>158</v>
      </c>
      <c r="C861" s="76" t="s">
        <v>188</v>
      </c>
      <c r="D861" s="71" t="s">
        <v>579</v>
      </c>
      <c r="E861" s="76" t="s">
        <v>255</v>
      </c>
      <c r="F861" s="71" t="s">
        <v>579</v>
      </c>
      <c r="G861" s="76" t="s">
        <v>255</v>
      </c>
      <c r="H861" s="71" t="s">
        <v>607</v>
      </c>
    </row>
    <row r="862" spans="1:8" x14ac:dyDescent="0.25">
      <c r="A862" s="71" t="s">
        <v>542</v>
      </c>
      <c r="B862" s="72" t="s">
        <v>158</v>
      </c>
      <c r="C862" s="76" t="s">
        <v>188</v>
      </c>
      <c r="D862" s="71" t="s">
        <v>85</v>
      </c>
      <c r="E862" s="76" t="s">
        <v>255</v>
      </c>
      <c r="F862" s="71" t="s">
        <v>85</v>
      </c>
      <c r="G862" s="76" t="s">
        <v>255</v>
      </c>
      <c r="H862" s="71" t="s">
        <v>607</v>
      </c>
    </row>
    <row r="863" spans="1:8" x14ac:dyDescent="0.25">
      <c r="A863" s="71" t="s">
        <v>542</v>
      </c>
      <c r="B863" s="72" t="s">
        <v>158</v>
      </c>
      <c r="C863" s="76" t="s">
        <v>188</v>
      </c>
      <c r="D863" s="71" t="s">
        <v>86</v>
      </c>
      <c r="E863" s="76" t="s">
        <v>255</v>
      </c>
      <c r="F863" s="71" t="s">
        <v>86</v>
      </c>
      <c r="G863" s="76" t="s">
        <v>255</v>
      </c>
      <c r="H863" s="71" t="s">
        <v>607</v>
      </c>
    </row>
    <row r="864" spans="1:8" x14ac:dyDescent="0.25">
      <c r="A864" s="71" t="s">
        <v>542</v>
      </c>
      <c r="B864" s="72" t="s">
        <v>158</v>
      </c>
      <c r="C864" s="76" t="s">
        <v>188</v>
      </c>
      <c r="D864" s="71" t="s">
        <v>88</v>
      </c>
      <c r="E864" s="76" t="s">
        <v>255</v>
      </c>
      <c r="F864" s="71" t="s">
        <v>88</v>
      </c>
      <c r="G864" s="76" t="s">
        <v>255</v>
      </c>
      <c r="H864" s="71" t="s">
        <v>607</v>
      </c>
    </row>
    <row r="865" spans="1:8" x14ac:dyDescent="0.25">
      <c r="A865" s="71" t="s">
        <v>542</v>
      </c>
      <c r="B865" s="72" t="s">
        <v>158</v>
      </c>
      <c r="C865" s="76" t="s">
        <v>188</v>
      </c>
      <c r="D865" s="71" t="s">
        <v>92</v>
      </c>
      <c r="E865" s="76" t="s">
        <v>255</v>
      </c>
      <c r="F865" s="71" t="s">
        <v>92</v>
      </c>
      <c r="G865" s="76" t="s">
        <v>255</v>
      </c>
      <c r="H865" s="71" t="s">
        <v>607</v>
      </c>
    </row>
    <row r="866" spans="1:8" x14ac:dyDescent="0.25">
      <c r="A866" s="71" t="s">
        <v>542</v>
      </c>
      <c r="B866" s="72" t="s">
        <v>158</v>
      </c>
      <c r="C866" s="76" t="s">
        <v>188</v>
      </c>
      <c r="D866" s="71" t="s">
        <v>94</v>
      </c>
      <c r="E866" s="76" t="s">
        <v>255</v>
      </c>
      <c r="F866" s="71" t="s">
        <v>582</v>
      </c>
      <c r="G866" s="76" t="s">
        <v>255</v>
      </c>
      <c r="H866" s="71" t="s">
        <v>607</v>
      </c>
    </row>
    <row r="867" spans="1:8" x14ac:dyDescent="0.25">
      <c r="A867" s="71" t="s">
        <v>542</v>
      </c>
      <c r="B867" s="72" t="s">
        <v>157</v>
      </c>
      <c r="C867" s="76" t="s">
        <v>375</v>
      </c>
      <c r="D867" s="71" t="s">
        <v>321</v>
      </c>
      <c r="E867" s="74" t="s">
        <v>255</v>
      </c>
      <c r="F867" s="71" t="s">
        <v>81</v>
      </c>
      <c r="G867" s="74" t="s">
        <v>255</v>
      </c>
      <c r="H867" s="71" t="s">
        <v>608</v>
      </c>
    </row>
    <row r="868" spans="1:8" x14ac:dyDescent="0.25">
      <c r="A868" s="71" t="s">
        <v>542</v>
      </c>
      <c r="B868" s="72" t="s">
        <v>157</v>
      </c>
      <c r="C868" s="76" t="s">
        <v>375</v>
      </c>
      <c r="D868" s="71" t="s">
        <v>83</v>
      </c>
      <c r="E868" s="74" t="s">
        <v>255</v>
      </c>
      <c r="F868" s="71" t="s">
        <v>83</v>
      </c>
      <c r="G868" s="74" t="s">
        <v>255</v>
      </c>
      <c r="H868" s="71" t="s">
        <v>608</v>
      </c>
    </row>
    <row r="869" spans="1:8" x14ac:dyDescent="0.25">
      <c r="A869" s="71" t="s">
        <v>542</v>
      </c>
      <c r="B869" s="72" t="s">
        <v>157</v>
      </c>
      <c r="C869" s="76" t="s">
        <v>375</v>
      </c>
      <c r="D869" s="71" t="s">
        <v>579</v>
      </c>
      <c r="E869" s="74" t="s">
        <v>255</v>
      </c>
      <c r="F869" s="71" t="s">
        <v>579</v>
      </c>
      <c r="G869" s="74" t="s">
        <v>255</v>
      </c>
      <c r="H869" s="71" t="s">
        <v>608</v>
      </c>
    </row>
    <row r="870" spans="1:8" x14ac:dyDescent="0.25">
      <c r="A870" s="71" t="s">
        <v>542</v>
      </c>
      <c r="B870" s="72" t="s">
        <v>157</v>
      </c>
      <c r="C870" s="76" t="s">
        <v>375</v>
      </c>
      <c r="D870" s="71" t="s">
        <v>85</v>
      </c>
      <c r="E870" s="74" t="s">
        <v>255</v>
      </c>
      <c r="F870" s="71" t="s">
        <v>85</v>
      </c>
      <c r="G870" s="74" t="s">
        <v>255</v>
      </c>
      <c r="H870" s="71" t="s">
        <v>608</v>
      </c>
    </row>
    <row r="871" spans="1:8" x14ac:dyDescent="0.25">
      <c r="A871" s="71" t="s">
        <v>542</v>
      </c>
      <c r="B871" s="72" t="s">
        <v>157</v>
      </c>
      <c r="C871" s="76" t="s">
        <v>375</v>
      </c>
      <c r="D871" s="71" t="s">
        <v>86</v>
      </c>
      <c r="E871" s="74" t="s">
        <v>255</v>
      </c>
      <c r="F871" s="71" t="s">
        <v>86</v>
      </c>
      <c r="G871" s="74" t="s">
        <v>255</v>
      </c>
      <c r="H871" s="71" t="s">
        <v>608</v>
      </c>
    </row>
    <row r="872" spans="1:8" x14ac:dyDescent="0.25">
      <c r="A872" s="71" t="s">
        <v>542</v>
      </c>
      <c r="B872" s="72" t="s">
        <v>157</v>
      </c>
      <c r="C872" s="76" t="s">
        <v>375</v>
      </c>
      <c r="D872" s="71" t="s">
        <v>580</v>
      </c>
      <c r="E872" s="74" t="s">
        <v>255</v>
      </c>
      <c r="F872" s="71" t="s">
        <v>580</v>
      </c>
      <c r="G872" s="74" t="s">
        <v>255</v>
      </c>
      <c r="H872" s="71" t="s">
        <v>608</v>
      </c>
    </row>
    <row r="873" spans="1:8" x14ac:dyDescent="0.25">
      <c r="A873" s="71" t="s">
        <v>542</v>
      </c>
      <c r="B873" s="72" t="s">
        <v>157</v>
      </c>
      <c r="C873" s="76" t="s">
        <v>375</v>
      </c>
      <c r="D873" s="71" t="s">
        <v>88</v>
      </c>
      <c r="E873" s="74" t="s">
        <v>255</v>
      </c>
      <c r="F873" s="71" t="s">
        <v>88</v>
      </c>
      <c r="G873" s="74" t="s">
        <v>255</v>
      </c>
      <c r="H873" s="71" t="s">
        <v>608</v>
      </c>
    </row>
    <row r="874" spans="1:8" x14ac:dyDescent="0.25">
      <c r="A874" s="71" t="s">
        <v>542</v>
      </c>
      <c r="B874" s="72" t="s">
        <v>157</v>
      </c>
      <c r="C874" s="76" t="s">
        <v>375</v>
      </c>
      <c r="D874" s="71" t="s">
        <v>89</v>
      </c>
      <c r="E874" s="74" t="s">
        <v>255</v>
      </c>
      <c r="F874" s="71" t="s">
        <v>89</v>
      </c>
      <c r="G874" s="74" t="s">
        <v>255</v>
      </c>
      <c r="H874" s="71" t="s">
        <v>608</v>
      </c>
    </row>
    <row r="875" spans="1:8" x14ac:dyDescent="0.25">
      <c r="A875" s="71" t="s">
        <v>542</v>
      </c>
      <c r="B875" s="72" t="s">
        <v>157</v>
      </c>
      <c r="C875" s="76" t="s">
        <v>375</v>
      </c>
      <c r="D875" s="71" t="s">
        <v>92</v>
      </c>
      <c r="E875" s="74" t="s">
        <v>255</v>
      </c>
      <c r="F875" s="71" t="s">
        <v>92</v>
      </c>
      <c r="G875" s="74" t="s">
        <v>255</v>
      </c>
      <c r="H875" s="71" t="s">
        <v>608</v>
      </c>
    </row>
    <row r="876" spans="1:8" x14ac:dyDescent="0.25">
      <c r="A876" s="71" t="s">
        <v>542</v>
      </c>
      <c r="B876" s="72" t="s">
        <v>157</v>
      </c>
      <c r="C876" s="76" t="s">
        <v>375</v>
      </c>
      <c r="D876" s="71" t="s">
        <v>94</v>
      </c>
      <c r="E876" s="74" t="s">
        <v>255</v>
      </c>
      <c r="F876" s="71" t="s">
        <v>582</v>
      </c>
      <c r="G876" s="74" t="s">
        <v>255</v>
      </c>
      <c r="H876" s="71" t="s">
        <v>608</v>
      </c>
    </row>
    <row r="877" spans="1:8" x14ac:dyDescent="0.25">
      <c r="A877" s="71" t="s">
        <v>542</v>
      </c>
      <c r="B877" s="72" t="s">
        <v>157</v>
      </c>
      <c r="C877" s="76" t="s">
        <v>187</v>
      </c>
      <c r="D877" s="71" t="s">
        <v>321</v>
      </c>
      <c r="E877" s="74" t="s">
        <v>255</v>
      </c>
      <c r="F877" s="71" t="s">
        <v>81</v>
      </c>
      <c r="G877" s="74" t="s">
        <v>255</v>
      </c>
      <c r="H877" s="71" t="s">
        <v>609</v>
      </c>
    </row>
    <row r="878" spans="1:8" x14ac:dyDescent="0.25">
      <c r="A878" s="71" t="s">
        <v>542</v>
      </c>
      <c r="B878" s="72" t="s">
        <v>157</v>
      </c>
      <c r="C878" s="76" t="s">
        <v>187</v>
      </c>
      <c r="D878" s="71" t="s">
        <v>83</v>
      </c>
      <c r="E878" s="74" t="s">
        <v>255</v>
      </c>
      <c r="F878" s="71" t="s">
        <v>83</v>
      </c>
      <c r="G878" s="74" t="s">
        <v>255</v>
      </c>
      <c r="H878" s="71" t="s">
        <v>609</v>
      </c>
    </row>
    <row r="879" spans="1:8" x14ac:dyDescent="0.25">
      <c r="A879" s="71" t="s">
        <v>542</v>
      </c>
      <c r="B879" s="72" t="s">
        <v>157</v>
      </c>
      <c r="C879" s="76" t="s">
        <v>187</v>
      </c>
      <c r="D879" s="71" t="s">
        <v>579</v>
      </c>
      <c r="E879" s="74" t="s">
        <v>255</v>
      </c>
      <c r="F879" s="71" t="s">
        <v>579</v>
      </c>
      <c r="G879" s="74" t="s">
        <v>255</v>
      </c>
      <c r="H879" s="71" t="s">
        <v>609</v>
      </c>
    </row>
    <row r="880" spans="1:8" x14ac:dyDescent="0.25">
      <c r="A880" s="71" t="s">
        <v>542</v>
      </c>
      <c r="B880" s="72" t="s">
        <v>157</v>
      </c>
      <c r="C880" s="76" t="s">
        <v>187</v>
      </c>
      <c r="D880" s="71" t="s">
        <v>85</v>
      </c>
      <c r="E880" s="74" t="s">
        <v>255</v>
      </c>
      <c r="F880" s="71" t="s">
        <v>85</v>
      </c>
      <c r="G880" s="74" t="s">
        <v>255</v>
      </c>
      <c r="H880" s="71" t="s">
        <v>609</v>
      </c>
    </row>
    <row r="881" spans="1:8" x14ac:dyDescent="0.25">
      <c r="A881" s="71" t="s">
        <v>542</v>
      </c>
      <c r="B881" s="72" t="s">
        <v>157</v>
      </c>
      <c r="C881" s="76" t="s">
        <v>187</v>
      </c>
      <c r="D881" s="71" t="s">
        <v>86</v>
      </c>
      <c r="E881" s="74" t="s">
        <v>255</v>
      </c>
      <c r="F881" s="71" t="s">
        <v>86</v>
      </c>
      <c r="G881" s="74" t="s">
        <v>255</v>
      </c>
      <c r="H881" s="71" t="s">
        <v>609</v>
      </c>
    </row>
    <row r="882" spans="1:8" x14ac:dyDescent="0.25">
      <c r="A882" s="71" t="s">
        <v>542</v>
      </c>
      <c r="B882" s="72" t="s">
        <v>157</v>
      </c>
      <c r="C882" s="76" t="s">
        <v>187</v>
      </c>
      <c r="D882" s="71" t="s">
        <v>580</v>
      </c>
      <c r="E882" s="74" t="s">
        <v>255</v>
      </c>
      <c r="F882" s="71" t="s">
        <v>580</v>
      </c>
      <c r="G882" s="74" t="s">
        <v>255</v>
      </c>
      <c r="H882" s="71" t="s">
        <v>609</v>
      </c>
    </row>
    <row r="883" spans="1:8" x14ac:dyDescent="0.25">
      <c r="A883" s="71" t="s">
        <v>542</v>
      </c>
      <c r="B883" s="72" t="s">
        <v>157</v>
      </c>
      <c r="C883" s="76" t="s">
        <v>187</v>
      </c>
      <c r="D883" s="71" t="s">
        <v>88</v>
      </c>
      <c r="E883" s="74" t="s">
        <v>255</v>
      </c>
      <c r="F883" s="71" t="s">
        <v>88</v>
      </c>
      <c r="G883" s="74" t="s">
        <v>255</v>
      </c>
      <c r="H883" s="71" t="s">
        <v>609</v>
      </c>
    </row>
    <row r="884" spans="1:8" x14ac:dyDescent="0.25">
      <c r="A884" s="71" t="s">
        <v>542</v>
      </c>
      <c r="B884" s="72" t="s">
        <v>157</v>
      </c>
      <c r="C884" s="76" t="s">
        <v>187</v>
      </c>
      <c r="D884" s="71" t="s">
        <v>89</v>
      </c>
      <c r="E884" s="74" t="s">
        <v>255</v>
      </c>
      <c r="F884" s="71" t="s">
        <v>89</v>
      </c>
      <c r="G884" s="74" t="s">
        <v>255</v>
      </c>
      <c r="H884" s="71" t="s">
        <v>609</v>
      </c>
    </row>
    <row r="885" spans="1:8" x14ac:dyDescent="0.25">
      <c r="A885" s="71" t="s">
        <v>542</v>
      </c>
      <c r="B885" s="72" t="s">
        <v>157</v>
      </c>
      <c r="C885" s="76" t="s">
        <v>187</v>
      </c>
      <c r="D885" s="71" t="s">
        <v>92</v>
      </c>
      <c r="E885" s="74" t="s">
        <v>255</v>
      </c>
      <c r="F885" s="71" t="s">
        <v>92</v>
      </c>
      <c r="G885" s="74" t="s">
        <v>255</v>
      </c>
      <c r="H885" s="71" t="s">
        <v>609</v>
      </c>
    </row>
    <row r="886" spans="1:8" x14ac:dyDescent="0.25">
      <c r="A886" s="71" t="s">
        <v>542</v>
      </c>
      <c r="B886" s="72" t="s">
        <v>157</v>
      </c>
      <c r="C886" s="76" t="s">
        <v>187</v>
      </c>
      <c r="D886" s="71" t="s">
        <v>94</v>
      </c>
      <c r="E886" s="74" t="s">
        <v>255</v>
      </c>
      <c r="F886" s="71" t="s">
        <v>582</v>
      </c>
      <c r="G886" s="74" t="s">
        <v>255</v>
      </c>
      <c r="H886" s="71" t="s">
        <v>609</v>
      </c>
    </row>
    <row r="887" spans="1:8" x14ac:dyDescent="0.25">
      <c r="A887" s="71" t="s">
        <v>542</v>
      </c>
      <c r="B887" s="72" t="s">
        <v>157</v>
      </c>
      <c r="C887" s="76" t="s">
        <v>186</v>
      </c>
      <c r="D887" s="71" t="s">
        <v>321</v>
      </c>
      <c r="E887" s="74" t="s">
        <v>255</v>
      </c>
      <c r="F887" s="71" t="s">
        <v>81</v>
      </c>
      <c r="G887" s="74" t="s">
        <v>255</v>
      </c>
      <c r="H887" s="71" t="s">
        <v>610</v>
      </c>
    </row>
    <row r="888" spans="1:8" x14ac:dyDescent="0.25">
      <c r="A888" s="71" t="s">
        <v>542</v>
      </c>
      <c r="B888" s="72" t="s">
        <v>157</v>
      </c>
      <c r="C888" s="76" t="s">
        <v>186</v>
      </c>
      <c r="D888" s="71" t="s">
        <v>83</v>
      </c>
      <c r="E888" s="74" t="s">
        <v>255</v>
      </c>
      <c r="F888" s="71" t="s">
        <v>83</v>
      </c>
      <c r="G888" s="74" t="s">
        <v>255</v>
      </c>
      <c r="H888" s="71" t="s">
        <v>610</v>
      </c>
    </row>
    <row r="889" spans="1:8" x14ac:dyDescent="0.25">
      <c r="A889" s="71" t="s">
        <v>542</v>
      </c>
      <c r="B889" s="72" t="s">
        <v>157</v>
      </c>
      <c r="C889" s="76" t="s">
        <v>186</v>
      </c>
      <c r="D889" s="71" t="s">
        <v>579</v>
      </c>
      <c r="E889" s="74" t="s">
        <v>255</v>
      </c>
      <c r="F889" s="71" t="s">
        <v>579</v>
      </c>
      <c r="G889" s="74" t="s">
        <v>255</v>
      </c>
      <c r="H889" s="71" t="s">
        <v>610</v>
      </c>
    </row>
    <row r="890" spans="1:8" x14ac:dyDescent="0.25">
      <c r="A890" s="71" t="s">
        <v>542</v>
      </c>
      <c r="B890" s="72" t="s">
        <v>157</v>
      </c>
      <c r="C890" s="76" t="s">
        <v>186</v>
      </c>
      <c r="D890" s="71" t="s">
        <v>85</v>
      </c>
      <c r="E890" s="74" t="s">
        <v>255</v>
      </c>
      <c r="F890" s="71" t="s">
        <v>85</v>
      </c>
      <c r="G890" s="74" t="s">
        <v>255</v>
      </c>
      <c r="H890" s="71" t="s">
        <v>610</v>
      </c>
    </row>
    <row r="891" spans="1:8" x14ac:dyDescent="0.25">
      <c r="A891" s="71" t="s">
        <v>542</v>
      </c>
      <c r="B891" s="72" t="s">
        <v>157</v>
      </c>
      <c r="C891" s="76" t="s">
        <v>186</v>
      </c>
      <c r="D891" s="71" t="s">
        <v>86</v>
      </c>
      <c r="E891" s="74" t="s">
        <v>255</v>
      </c>
      <c r="F891" s="71" t="s">
        <v>86</v>
      </c>
      <c r="G891" s="74" t="s">
        <v>255</v>
      </c>
      <c r="H891" s="71" t="s">
        <v>610</v>
      </c>
    </row>
    <row r="892" spans="1:8" x14ac:dyDescent="0.25">
      <c r="A892" s="71" t="s">
        <v>542</v>
      </c>
      <c r="B892" s="72" t="s">
        <v>157</v>
      </c>
      <c r="C892" s="76" t="s">
        <v>186</v>
      </c>
      <c r="D892" s="71" t="s">
        <v>580</v>
      </c>
      <c r="E892" s="74" t="s">
        <v>255</v>
      </c>
      <c r="F892" s="71" t="s">
        <v>580</v>
      </c>
      <c r="G892" s="74" t="s">
        <v>255</v>
      </c>
      <c r="H892" s="71" t="s">
        <v>610</v>
      </c>
    </row>
    <row r="893" spans="1:8" x14ac:dyDescent="0.25">
      <c r="A893" s="71" t="s">
        <v>542</v>
      </c>
      <c r="B893" s="72" t="s">
        <v>157</v>
      </c>
      <c r="C893" s="76" t="s">
        <v>186</v>
      </c>
      <c r="D893" s="71" t="s">
        <v>88</v>
      </c>
      <c r="E893" s="74" t="s">
        <v>255</v>
      </c>
      <c r="F893" s="71" t="s">
        <v>88</v>
      </c>
      <c r="G893" s="74" t="s">
        <v>255</v>
      </c>
      <c r="H893" s="71" t="s">
        <v>610</v>
      </c>
    </row>
    <row r="894" spans="1:8" x14ac:dyDescent="0.25">
      <c r="A894" s="71" t="s">
        <v>542</v>
      </c>
      <c r="B894" s="72" t="s">
        <v>157</v>
      </c>
      <c r="C894" s="76" t="s">
        <v>186</v>
      </c>
      <c r="D894" s="71" t="s">
        <v>89</v>
      </c>
      <c r="E894" s="74" t="s">
        <v>255</v>
      </c>
      <c r="F894" s="71" t="s">
        <v>89</v>
      </c>
      <c r="G894" s="74" t="s">
        <v>255</v>
      </c>
      <c r="H894" s="71" t="s">
        <v>610</v>
      </c>
    </row>
    <row r="895" spans="1:8" x14ac:dyDescent="0.25">
      <c r="A895" s="71" t="s">
        <v>542</v>
      </c>
      <c r="B895" s="72" t="s">
        <v>157</v>
      </c>
      <c r="C895" s="76" t="s">
        <v>186</v>
      </c>
      <c r="D895" s="71" t="s">
        <v>92</v>
      </c>
      <c r="E895" s="74" t="s">
        <v>255</v>
      </c>
      <c r="F895" s="71" t="s">
        <v>92</v>
      </c>
      <c r="G895" s="74" t="s">
        <v>255</v>
      </c>
      <c r="H895" s="71" t="s">
        <v>610</v>
      </c>
    </row>
    <row r="896" spans="1:8" x14ac:dyDescent="0.25">
      <c r="A896" s="71" t="s">
        <v>542</v>
      </c>
      <c r="B896" s="72" t="s">
        <v>157</v>
      </c>
      <c r="C896" s="76" t="s">
        <v>186</v>
      </c>
      <c r="D896" s="71" t="s">
        <v>94</v>
      </c>
      <c r="E896" s="74" t="s">
        <v>255</v>
      </c>
      <c r="F896" s="71" t="s">
        <v>582</v>
      </c>
      <c r="G896" s="74" t="s">
        <v>255</v>
      </c>
      <c r="H896" s="71" t="s">
        <v>610</v>
      </c>
    </row>
    <row r="897" spans="1:8" x14ac:dyDescent="0.25">
      <c r="A897" s="71" t="s">
        <v>542</v>
      </c>
      <c r="B897" s="72" t="s">
        <v>157</v>
      </c>
      <c r="C897" s="76" t="s">
        <v>185</v>
      </c>
      <c r="D897" s="71" t="s">
        <v>321</v>
      </c>
      <c r="E897" s="74" t="s">
        <v>255</v>
      </c>
      <c r="F897" s="71" t="s">
        <v>81</v>
      </c>
      <c r="G897" s="74" t="s">
        <v>255</v>
      </c>
      <c r="H897" s="71" t="s">
        <v>611</v>
      </c>
    </row>
    <row r="898" spans="1:8" x14ac:dyDescent="0.25">
      <c r="A898" s="71" t="s">
        <v>542</v>
      </c>
      <c r="B898" s="72" t="s">
        <v>157</v>
      </c>
      <c r="C898" s="76" t="s">
        <v>185</v>
      </c>
      <c r="D898" s="71" t="s">
        <v>83</v>
      </c>
      <c r="E898" s="74" t="s">
        <v>255</v>
      </c>
      <c r="F898" s="71" t="s">
        <v>83</v>
      </c>
      <c r="G898" s="74" t="s">
        <v>255</v>
      </c>
      <c r="H898" s="71" t="s">
        <v>611</v>
      </c>
    </row>
    <row r="899" spans="1:8" x14ac:dyDescent="0.25">
      <c r="A899" s="71" t="s">
        <v>542</v>
      </c>
      <c r="B899" s="72" t="s">
        <v>157</v>
      </c>
      <c r="C899" s="76" t="s">
        <v>185</v>
      </c>
      <c r="D899" s="71" t="s">
        <v>579</v>
      </c>
      <c r="E899" s="74" t="s">
        <v>255</v>
      </c>
      <c r="F899" s="71" t="s">
        <v>579</v>
      </c>
      <c r="G899" s="74" t="s">
        <v>255</v>
      </c>
      <c r="H899" s="71" t="s">
        <v>611</v>
      </c>
    </row>
    <row r="900" spans="1:8" x14ac:dyDescent="0.25">
      <c r="A900" s="71" t="s">
        <v>542</v>
      </c>
      <c r="B900" s="72" t="s">
        <v>157</v>
      </c>
      <c r="C900" s="76" t="s">
        <v>185</v>
      </c>
      <c r="D900" s="71" t="s">
        <v>85</v>
      </c>
      <c r="E900" s="74" t="s">
        <v>255</v>
      </c>
      <c r="F900" s="71" t="s">
        <v>85</v>
      </c>
      <c r="G900" s="74" t="s">
        <v>255</v>
      </c>
      <c r="H900" s="71" t="s">
        <v>611</v>
      </c>
    </row>
    <row r="901" spans="1:8" x14ac:dyDescent="0.25">
      <c r="A901" s="71" t="s">
        <v>542</v>
      </c>
      <c r="B901" s="72" t="s">
        <v>157</v>
      </c>
      <c r="C901" s="76" t="s">
        <v>185</v>
      </c>
      <c r="D901" s="71" t="s">
        <v>86</v>
      </c>
      <c r="E901" s="74" t="s">
        <v>255</v>
      </c>
      <c r="F901" s="71" t="s">
        <v>86</v>
      </c>
      <c r="G901" s="74" t="s">
        <v>255</v>
      </c>
      <c r="H901" s="71" t="s">
        <v>611</v>
      </c>
    </row>
    <row r="902" spans="1:8" x14ac:dyDescent="0.25">
      <c r="A902" s="71" t="s">
        <v>542</v>
      </c>
      <c r="B902" s="72" t="s">
        <v>157</v>
      </c>
      <c r="C902" s="76" t="s">
        <v>185</v>
      </c>
      <c r="D902" s="71" t="s">
        <v>580</v>
      </c>
      <c r="E902" s="74" t="s">
        <v>255</v>
      </c>
      <c r="F902" s="71" t="s">
        <v>580</v>
      </c>
      <c r="G902" s="74" t="s">
        <v>255</v>
      </c>
      <c r="H902" s="71" t="s">
        <v>611</v>
      </c>
    </row>
    <row r="903" spans="1:8" x14ac:dyDescent="0.25">
      <c r="A903" s="71" t="s">
        <v>542</v>
      </c>
      <c r="B903" s="72" t="s">
        <v>157</v>
      </c>
      <c r="C903" s="76" t="s">
        <v>185</v>
      </c>
      <c r="D903" s="71" t="s">
        <v>88</v>
      </c>
      <c r="E903" s="74" t="s">
        <v>255</v>
      </c>
      <c r="F903" s="71" t="s">
        <v>88</v>
      </c>
      <c r="G903" s="74" t="s">
        <v>255</v>
      </c>
      <c r="H903" s="71" t="s">
        <v>611</v>
      </c>
    </row>
    <row r="904" spans="1:8" x14ac:dyDescent="0.25">
      <c r="A904" s="71" t="s">
        <v>542</v>
      </c>
      <c r="B904" s="72" t="s">
        <v>157</v>
      </c>
      <c r="C904" s="76" t="s">
        <v>185</v>
      </c>
      <c r="D904" s="71" t="s">
        <v>89</v>
      </c>
      <c r="E904" s="74" t="s">
        <v>255</v>
      </c>
      <c r="F904" s="71" t="s">
        <v>89</v>
      </c>
      <c r="G904" s="74" t="s">
        <v>255</v>
      </c>
      <c r="H904" s="71" t="s">
        <v>611</v>
      </c>
    </row>
    <row r="905" spans="1:8" x14ac:dyDescent="0.25">
      <c r="A905" s="71" t="s">
        <v>542</v>
      </c>
      <c r="B905" s="72" t="s">
        <v>157</v>
      </c>
      <c r="C905" s="76" t="s">
        <v>185</v>
      </c>
      <c r="D905" s="71" t="s">
        <v>92</v>
      </c>
      <c r="E905" s="74" t="s">
        <v>255</v>
      </c>
      <c r="F905" s="71" t="s">
        <v>92</v>
      </c>
      <c r="G905" s="74" t="s">
        <v>255</v>
      </c>
      <c r="H905" s="71" t="s">
        <v>611</v>
      </c>
    </row>
    <row r="906" spans="1:8" x14ac:dyDescent="0.25">
      <c r="A906" s="71" t="s">
        <v>542</v>
      </c>
      <c r="B906" s="72" t="s">
        <v>157</v>
      </c>
      <c r="C906" s="76" t="s">
        <v>185</v>
      </c>
      <c r="D906" s="71" t="s">
        <v>94</v>
      </c>
      <c r="E906" s="74" t="s">
        <v>255</v>
      </c>
      <c r="F906" s="71" t="s">
        <v>582</v>
      </c>
      <c r="G906" s="74" t="s">
        <v>255</v>
      </c>
      <c r="H906" s="71" t="s">
        <v>611</v>
      </c>
    </row>
    <row r="907" spans="1:8" x14ac:dyDescent="0.25">
      <c r="A907" s="71" t="s">
        <v>542</v>
      </c>
      <c r="B907" s="72" t="s">
        <v>157</v>
      </c>
      <c r="C907" s="3" t="s">
        <v>322</v>
      </c>
      <c r="D907" s="71" t="s">
        <v>321</v>
      </c>
      <c r="E907" s="74" t="s">
        <v>255</v>
      </c>
      <c r="F907" s="71" t="s">
        <v>81</v>
      </c>
      <c r="G907" s="74" t="s">
        <v>255</v>
      </c>
      <c r="H907" s="71" t="s">
        <v>612</v>
      </c>
    </row>
    <row r="908" spans="1:8" x14ac:dyDescent="0.25">
      <c r="A908" s="71" t="s">
        <v>542</v>
      </c>
      <c r="B908" s="72" t="s">
        <v>157</v>
      </c>
      <c r="C908" s="3" t="s">
        <v>322</v>
      </c>
      <c r="D908" s="71" t="s">
        <v>83</v>
      </c>
      <c r="E908" s="74" t="s">
        <v>255</v>
      </c>
      <c r="F908" s="71" t="s">
        <v>83</v>
      </c>
      <c r="G908" s="74" t="s">
        <v>255</v>
      </c>
      <c r="H908" s="71" t="s">
        <v>612</v>
      </c>
    </row>
    <row r="909" spans="1:8" x14ac:dyDescent="0.25">
      <c r="A909" s="71" t="s">
        <v>542</v>
      </c>
      <c r="B909" s="72" t="s">
        <v>157</v>
      </c>
      <c r="C909" s="3" t="s">
        <v>322</v>
      </c>
      <c r="D909" s="71" t="s">
        <v>579</v>
      </c>
      <c r="E909" s="74" t="s">
        <v>255</v>
      </c>
      <c r="F909" s="71" t="s">
        <v>579</v>
      </c>
      <c r="G909" s="74" t="s">
        <v>255</v>
      </c>
      <c r="H909" s="71" t="s">
        <v>612</v>
      </c>
    </row>
    <row r="910" spans="1:8" x14ac:dyDescent="0.25">
      <c r="A910" s="71" t="s">
        <v>542</v>
      </c>
      <c r="B910" s="72" t="s">
        <v>157</v>
      </c>
      <c r="C910" s="3" t="s">
        <v>322</v>
      </c>
      <c r="D910" s="71" t="s">
        <v>85</v>
      </c>
      <c r="E910" s="74" t="s">
        <v>255</v>
      </c>
      <c r="F910" s="71" t="s">
        <v>85</v>
      </c>
      <c r="G910" s="74" t="s">
        <v>255</v>
      </c>
      <c r="H910" s="71" t="s">
        <v>612</v>
      </c>
    </row>
    <row r="911" spans="1:8" x14ac:dyDescent="0.25">
      <c r="A911" s="71" t="s">
        <v>542</v>
      </c>
      <c r="B911" s="72" t="s">
        <v>157</v>
      </c>
      <c r="C911" s="3" t="s">
        <v>322</v>
      </c>
      <c r="D911" s="71" t="s">
        <v>86</v>
      </c>
      <c r="E911" s="74" t="s">
        <v>255</v>
      </c>
      <c r="F911" s="71" t="s">
        <v>86</v>
      </c>
      <c r="G911" s="74" t="s">
        <v>255</v>
      </c>
      <c r="H911" s="71" t="s">
        <v>612</v>
      </c>
    </row>
    <row r="912" spans="1:8" x14ac:dyDescent="0.25">
      <c r="A912" s="71" t="s">
        <v>542</v>
      </c>
      <c r="B912" s="72" t="s">
        <v>157</v>
      </c>
      <c r="C912" s="3" t="s">
        <v>322</v>
      </c>
      <c r="D912" s="71" t="s">
        <v>580</v>
      </c>
      <c r="E912" s="74" t="s">
        <v>255</v>
      </c>
      <c r="F912" s="71" t="s">
        <v>580</v>
      </c>
      <c r="G912" s="74" t="s">
        <v>255</v>
      </c>
      <c r="H912" s="71" t="s">
        <v>612</v>
      </c>
    </row>
    <row r="913" spans="1:8" x14ac:dyDescent="0.25">
      <c r="A913" s="71" t="s">
        <v>542</v>
      </c>
      <c r="B913" s="72" t="s">
        <v>157</v>
      </c>
      <c r="C913" s="3" t="s">
        <v>322</v>
      </c>
      <c r="D913" s="71" t="s">
        <v>88</v>
      </c>
      <c r="E913" s="74" t="s">
        <v>255</v>
      </c>
      <c r="F913" s="71" t="s">
        <v>88</v>
      </c>
      <c r="G913" s="74" t="s">
        <v>255</v>
      </c>
      <c r="H913" s="71" t="s">
        <v>612</v>
      </c>
    </row>
    <row r="914" spans="1:8" x14ac:dyDescent="0.25">
      <c r="A914" s="71" t="s">
        <v>542</v>
      </c>
      <c r="B914" s="72" t="s">
        <v>157</v>
      </c>
      <c r="C914" s="3" t="s">
        <v>322</v>
      </c>
      <c r="D914" s="71" t="s">
        <v>89</v>
      </c>
      <c r="E914" s="74" t="s">
        <v>255</v>
      </c>
      <c r="F914" s="71" t="s">
        <v>89</v>
      </c>
      <c r="G914" s="74" t="s">
        <v>255</v>
      </c>
      <c r="H914" s="71" t="s">
        <v>612</v>
      </c>
    </row>
    <row r="915" spans="1:8" x14ac:dyDescent="0.25">
      <c r="A915" s="71" t="s">
        <v>542</v>
      </c>
      <c r="B915" s="72" t="s">
        <v>157</v>
      </c>
      <c r="C915" s="3" t="s">
        <v>322</v>
      </c>
      <c r="D915" s="71" t="s">
        <v>92</v>
      </c>
      <c r="E915" s="74" t="s">
        <v>255</v>
      </c>
      <c r="F915" s="71" t="s">
        <v>92</v>
      </c>
      <c r="G915" s="74" t="s">
        <v>255</v>
      </c>
      <c r="H915" s="71" t="s">
        <v>612</v>
      </c>
    </row>
    <row r="916" spans="1:8" x14ac:dyDescent="0.25">
      <c r="A916" s="71" t="s">
        <v>542</v>
      </c>
      <c r="B916" s="72" t="s">
        <v>157</v>
      </c>
      <c r="C916" s="3" t="s">
        <v>322</v>
      </c>
      <c r="D916" s="71" t="s">
        <v>94</v>
      </c>
      <c r="E916" s="74" t="s">
        <v>255</v>
      </c>
      <c r="F916" s="71" t="s">
        <v>582</v>
      </c>
      <c r="G916" s="74" t="s">
        <v>255</v>
      </c>
      <c r="H916" s="71" t="s">
        <v>612</v>
      </c>
    </row>
    <row r="917" spans="1:8" x14ac:dyDescent="0.25">
      <c r="A917" s="71" t="s">
        <v>542</v>
      </c>
      <c r="B917" s="72" t="s">
        <v>157</v>
      </c>
      <c r="C917" s="76" t="s">
        <v>183</v>
      </c>
      <c r="D917" s="71" t="s">
        <v>321</v>
      </c>
      <c r="E917" s="74" t="s">
        <v>255</v>
      </c>
      <c r="F917" s="71" t="s">
        <v>81</v>
      </c>
      <c r="G917" s="74" t="s">
        <v>255</v>
      </c>
      <c r="H917" s="71" t="s">
        <v>613</v>
      </c>
    </row>
    <row r="918" spans="1:8" x14ac:dyDescent="0.25">
      <c r="A918" s="71" t="s">
        <v>542</v>
      </c>
      <c r="B918" s="72" t="s">
        <v>157</v>
      </c>
      <c r="C918" s="76" t="s">
        <v>183</v>
      </c>
      <c r="D918" s="71" t="s">
        <v>83</v>
      </c>
      <c r="E918" s="74" t="s">
        <v>255</v>
      </c>
      <c r="F918" s="71" t="s">
        <v>83</v>
      </c>
      <c r="G918" s="74" t="s">
        <v>255</v>
      </c>
      <c r="H918" s="71" t="s">
        <v>613</v>
      </c>
    </row>
    <row r="919" spans="1:8" x14ac:dyDescent="0.25">
      <c r="A919" s="71" t="s">
        <v>542</v>
      </c>
      <c r="B919" s="72" t="s">
        <v>157</v>
      </c>
      <c r="C919" s="76" t="s">
        <v>183</v>
      </c>
      <c r="D919" s="71" t="s">
        <v>579</v>
      </c>
      <c r="E919" s="74" t="s">
        <v>255</v>
      </c>
      <c r="F919" s="71" t="s">
        <v>579</v>
      </c>
      <c r="G919" s="74" t="s">
        <v>255</v>
      </c>
      <c r="H919" s="71" t="s">
        <v>613</v>
      </c>
    </row>
    <row r="920" spans="1:8" x14ac:dyDescent="0.25">
      <c r="A920" s="71" t="s">
        <v>542</v>
      </c>
      <c r="B920" s="72" t="s">
        <v>157</v>
      </c>
      <c r="C920" s="76" t="s">
        <v>183</v>
      </c>
      <c r="D920" s="71" t="s">
        <v>85</v>
      </c>
      <c r="E920" s="74" t="s">
        <v>255</v>
      </c>
      <c r="F920" s="71" t="s">
        <v>85</v>
      </c>
      <c r="G920" s="74" t="s">
        <v>255</v>
      </c>
      <c r="H920" s="71" t="s">
        <v>613</v>
      </c>
    </row>
    <row r="921" spans="1:8" x14ac:dyDescent="0.25">
      <c r="A921" s="71" t="s">
        <v>542</v>
      </c>
      <c r="B921" s="72" t="s">
        <v>157</v>
      </c>
      <c r="C921" s="76" t="s">
        <v>183</v>
      </c>
      <c r="D921" s="71" t="s">
        <v>86</v>
      </c>
      <c r="E921" s="74" t="s">
        <v>255</v>
      </c>
      <c r="F921" s="71" t="s">
        <v>86</v>
      </c>
      <c r="G921" s="74" t="s">
        <v>255</v>
      </c>
      <c r="H921" s="71" t="s">
        <v>613</v>
      </c>
    </row>
    <row r="922" spans="1:8" x14ac:dyDescent="0.25">
      <c r="A922" s="71" t="s">
        <v>542</v>
      </c>
      <c r="B922" s="72" t="s">
        <v>157</v>
      </c>
      <c r="C922" s="76" t="s">
        <v>183</v>
      </c>
      <c r="D922" s="71" t="s">
        <v>580</v>
      </c>
      <c r="E922" s="74" t="s">
        <v>255</v>
      </c>
      <c r="F922" s="71" t="s">
        <v>580</v>
      </c>
      <c r="G922" s="74" t="s">
        <v>255</v>
      </c>
      <c r="H922" s="71" t="s">
        <v>613</v>
      </c>
    </row>
    <row r="923" spans="1:8" x14ac:dyDescent="0.25">
      <c r="A923" s="71" t="s">
        <v>542</v>
      </c>
      <c r="B923" s="72" t="s">
        <v>157</v>
      </c>
      <c r="C923" s="76" t="s">
        <v>183</v>
      </c>
      <c r="D923" s="71" t="s">
        <v>88</v>
      </c>
      <c r="E923" s="74" t="s">
        <v>255</v>
      </c>
      <c r="F923" s="71" t="s">
        <v>88</v>
      </c>
      <c r="G923" s="74" t="s">
        <v>255</v>
      </c>
      <c r="H923" s="71" t="s">
        <v>613</v>
      </c>
    </row>
    <row r="924" spans="1:8" x14ac:dyDescent="0.25">
      <c r="A924" s="71" t="s">
        <v>542</v>
      </c>
      <c r="B924" s="72" t="s">
        <v>157</v>
      </c>
      <c r="C924" s="76" t="s">
        <v>183</v>
      </c>
      <c r="D924" s="71" t="s">
        <v>89</v>
      </c>
      <c r="E924" s="74" t="s">
        <v>255</v>
      </c>
      <c r="F924" s="71" t="s">
        <v>89</v>
      </c>
      <c r="G924" s="74" t="s">
        <v>255</v>
      </c>
      <c r="H924" s="71" t="s">
        <v>613</v>
      </c>
    </row>
    <row r="925" spans="1:8" x14ac:dyDescent="0.25">
      <c r="A925" s="71" t="s">
        <v>542</v>
      </c>
      <c r="B925" s="72" t="s">
        <v>157</v>
      </c>
      <c r="C925" s="76" t="s">
        <v>183</v>
      </c>
      <c r="D925" s="71" t="s">
        <v>92</v>
      </c>
      <c r="E925" s="74" t="s">
        <v>255</v>
      </c>
      <c r="F925" s="71" t="s">
        <v>92</v>
      </c>
      <c r="G925" s="74" t="s">
        <v>255</v>
      </c>
      <c r="H925" s="71" t="s">
        <v>613</v>
      </c>
    </row>
    <row r="926" spans="1:8" x14ac:dyDescent="0.25">
      <c r="A926" s="71" t="s">
        <v>542</v>
      </c>
      <c r="B926" s="72" t="s">
        <v>157</v>
      </c>
      <c r="C926" s="76" t="s">
        <v>183</v>
      </c>
      <c r="D926" s="71" t="s">
        <v>94</v>
      </c>
      <c r="E926" s="74" t="s">
        <v>255</v>
      </c>
      <c r="F926" s="71" t="s">
        <v>582</v>
      </c>
      <c r="G926" s="74" t="s">
        <v>255</v>
      </c>
      <c r="H926" s="71" t="s">
        <v>613</v>
      </c>
    </row>
    <row r="927" spans="1:8" x14ac:dyDescent="0.25">
      <c r="A927" s="71" t="s">
        <v>542</v>
      </c>
      <c r="B927" s="72" t="s">
        <v>157</v>
      </c>
      <c r="C927" s="76" t="s">
        <v>182</v>
      </c>
      <c r="D927" s="71" t="s">
        <v>321</v>
      </c>
      <c r="E927" s="74" t="s">
        <v>255</v>
      </c>
      <c r="F927" s="71" t="s">
        <v>81</v>
      </c>
      <c r="G927" s="74" t="s">
        <v>255</v>
      </c>
      <c r="H927" s="71" t="s">
        <v>614</v>
      </c>
    </row>
    <row r="928" spans="1:8" x14ac:dyDescent="0.25">
      <c r="A928" s="71" t="s">
        <v>542</v>
      </c>
      <c r="B928" s="72" t="s">
        <v>157</v>
      </c>
      <c r="C928" s="76" t="s">
        <v>182</v>
      </c>
      <c r="D928" s="71" t="s">
        <v>83</v>
      </c>
      <c r="E928" s="74" t="s">
        <v>255</v>
      </c>
      <c r="F928" s="71" t="s">
        <v>83</v>
      </c>
      <c r="G928" s="74" t="s">
        <v>255</v>
      </c>
      <c r="H928" s="71" t="s">
        <v>614</v>
      </c>
    </row>
    <row r="929" spans="1:8" x14ac:dyDescent="0.25">
      <c r="A929" s="71" t="s">
        <v>542</v>
      </c>
      <c r="B929" s="72" t="s">
        <v>157</v>
      </c>
      <c r="C929" s="76" t="s">
        <v>182</v>
      </c>
      <c r="D929" s="71" t="s">
        <v>579</v>
      </c>
      <c r="E929" s="74" t="s">
        <v>255</v>
      </c>
      <c r="F929" s="71" t="s">
        <v>579</v>
      </c>
      <c r="G929" s="74" t="s">
        <v>255</v>
      </c>
      <c r="H929" s="71" t="s">
        <v>614</v>
      </c>
    </row>
    <row r="930" spans="1:8" x14ac:dyDescent="0.25">
      <c r="A930" s="71" t="s">
        <v>542</v>
      </c>
      <c r="B930" s="72" t="s">
        <v>157</v>
      </c>
      <c r="C930" s="76" t="s">
        <v>182</v>
      </c>
      <c r="D930" s="71" t="s">
        <v>85</v>
      </c>
      <c r="E930" s="74" t="s">
        <v>255</v>
      </c>
      <c r="F930" s="71" t="s">
        <v>85</v>
      </c>
      <c r="G930" s="74" t="s">
        <v>255</v>
      </c>
      <c r="H930" s="71" t="s">
        <v>614</v>
      </c>
    </row>
    <row r="931" spans="1:8" x14ac:dyDescent="0.25">
      <c r="A931" s="71" t="s">
        <v>542</v>
      </c>
      <c r="B931" s="72" t="s">
        <v>157</v>
      </c>
      <c r="C931" s="76" t="s">
        <v>182</v>
      </c>
      <c r="D931" s="71" t="s">
        <v>86</v>
      </c>
      <c r="E931" s="74" t="s">
        <v>255</v>
      </c>
      <c r="F931" s="71" t="s">
        <v>86</v>
      </c>
      <c r="G931" s="74" t="s">
        <v>255</v>
      </c>
      <c r="H931" s="71" t="s">
        <v>614</v>
      </c>
    </row>
    <row r="932" spans="1:8" x14ac:dyDescent="0.25">
      <c r="A932" s="71" t="s">
        <v>542</v>
      </c>
      <c r="B932" s="72" t="s">
        <v>157</v>
      </c>
      <c r="C932" s="76" t="s">
        <v>182</v>
      </c>
      <c r="D932" s="71" t="s">
        <v>580</v>
      </c>
      <c r="E932" s="74" t="s">
        <v>255</v>
      </c>
      <c r="F932" s="71" t="s">
        <v>580</v>
      </c>
      <c r="G932" s="74" t="s">
        <v>255</v>
      </c>
      <c r="H932" s="71" t="s">
        <v>614</v>
      </c>
    </row>
    <row r="933" spans="1:8" x14ac:dyDescent="0.25">
      <c r="A933" s="71" t="s">
        <v>542</v>
      </c>
      <c r="B933" s="72" t="s">
        <v>157</v>
      </c>
      <c r="C933" s="76" t="s">
        <v>182</v>
      </c>
      <c r="D933" s="71" t="s">
        <v>88</v>
      </c>
      <c r="E933" s="74" t="s">
        <v>255</v>
      </c>
      <c r="F933" s="71" t="s">
        <v>88</v>
      </c>
      <c r="G933" s="74" t="s">
        <v>255</v>
      </c>
      <c r="H933" s="71" t="s">
        <v>614</v>
      </c>
    </row>
    <row r="934" spans="1:8" x14ac:dyDescent="0.25">
      <c r="A934" s="71" t="s">
        <v>542</v>
      </c>
      <c r="B934" s="72" t="s">
        <v>157</v>
      </c>
      <c r="C934" s="76" t="s">
        <v>182</v>
      </c>
      <c r="D934" s="71" t="s">
        <v>89</v>
      </c>
      <c r="E934" s="74" t="s">
        <v>255</v>
      </c>
      <c r="F934" s="71" t="s">
        <v>89</v>
      </c>
      <c r="G934" s="74" t="s">
        <v>255</v>
      </c>
      <c r="H934" s="71" t="s">
        <v>614</v>
      </c>
    </row>
    <row r="935" spans="1:8" x14ac:dyDescent="0.25">
      <c r="A935" s="71" t="s">
        <v>542</v>
      </c>
      <c r="B935" s="72" t="s">
        <v>157</v>
      </c>
      <c r="C935" s="76" t="s">
        <v>182</v>
      </c>
      <c r="D935" s="71" t="s">
        <v>92</v>
      </c>
      <c r="E935" s="74" t="s">
        <v>255</v>
      </c>
      <c r="F935" s="71" t="s">
        <v>92</v>
      </c>
      <c r="G935" s="74" t="s">
        <v>255</v>
      </c>
      <c r="H935" s="71" t="s">
        <v>614</v>
      </c>
    </row>
    <row r="936" spans="1:8" x14ac:dyDescent="0.25">
      <c r="A936" s="71" t="s">
        <v>542</v>
      </c>
      <c r="B936" s="72" t="s">
        <v>157</v>
      </c>
      <c r="C936" s="76" t="s">
        <v>182</v>
      </c>
      <c r="D936" s="71" t="s">
        <v>94</v>
      </c>
      <c r="E936" s="74" t="s">
        <v>255</v>
      </c>
      <c r="F936" s="71" t="s">
        <v>582</v>
      </c>
      <c r="G936" s="74" t="s">
        <v>255</v>
      </c>
      <c r="H936" s="71" t="s">
        <v>614</v>
      </c>
    </row>
    <row r="937" spans="1:8" x14ac:dyDescent="0.25">
      <c r="A937" s="71" t="s">
        <v>542</v>
      </c>
      <c r="B937" s="72" t="s">
        <v>157</v>
      </c>
      <c r="C937" s="76" t="s">
        <v>181</v>
      </c>
      <c r="D937" s="71" t="s">
        <v>321</v>
      </c>
      <c r="E937" s="74" t="s">
        <v>255</v>
      </c>
      <c r="F937" s="71" t="s">
        <v>81</v>
      </c>
      <c r="G937" s="74" t="s">
        <v>255</v>
      </c>
      <c r="H937" s="71" t="s">
        <v>615</v>
      </c>
    </row>
    <row r="938" spans="1:8" x14ac:dyDescent="0.25">
      <c r="A938" s="71" t="s">
        <v>542</v>
      </c>
      <c r="B938" s="72" t="s">
        <v>157</v>
      </c>
      <c r="C938" s="76" t="s">
        <v>181</v>
      </c>
      <c r="D938" s="71" t="s">
        <v>83</v>
      </c>
      <c r="E938" s="74" t="s">
        <v>255</v>
      </c>
      <c r="F938" s="71" t="s">
        <v>83</v>
      </c>
      <c r="G938" s="74" t="s">
        <v>255</v>
      </c>
      <c r="H938" s="71" t="s">
        <v>615</v>
      </c>
    </row>
    <row r="939" spans="1:8" x14ac:dyDescent="0.25">
      <c r="A939" s="71" t="s">
        <v>542</v>
      </c>
      <c r="B939" s="72" t="s">
        <v>157</v>
      </c>
      <c r="C939" s="76" t="s">
        <v>181</v>
      </c>
      <c r="D939" s="71" t="s">
        <v>579</v>
      </c>
      <c r="E939" s="74" t="s">
        <v>255</v>
      </c>
      <c r="F939" s="71" t="s">
        <v>579</v>
      </c>
      <c r="G939" s="74" t="s">
        <v>255</v>
      </c>
      <c r="H939" s="71" t="s">
        <v>615</v>
      </c>
    </row>
    <row r="940" spans="1:8" x14ac:dyDescent="0.25">
      <c r="A940" s="71" t="s">
        <v>542</v>
      </c>
      <c r="B940" s="72" t="s">
        <v>157</v>
      </c>
      <c r="C940" s="76" t="s">
        <v>181</v>
      </c>
      <c r="D940" s="71" t="s">
        <v>85</v>
      </c>
      <c r="E940" s="74" t="s">
        <v>255</v>
      </c>
      <c r="F940" s="71" t="s">
        <v>85</v>
      </c>
      <c r="G940" s="74" t="s">
        <v>255</v>
      </c>
      <c r="H940" s="71" t="s">
        <v>615</v>
      </c>
    </row>
    <row r="941" spans="1:8" x14ac:dyDescent="0.25">
      <c r="A941" s="71" t="s">
        <v>542</v>
      </c>
      <c r="B941" s="72" t="s">
        <v>157</v>
      </c>
      <c r="C941" s="76" t="s">
        <v>181</v>
      </c>
      <c r="D941" s="71" t="s">
        <v>86</v>
      </c>
      <c r="E941" s="74" t="s">
        <v>255</v>
      </c>
      <c r="F941" s="71" t="s">
        <v>86</v>
      </c>
      <c r="G941" s="74" t="s">
        <v>255</v>
      </c>
      <c r="H941" s="71" t="s">
        <v>615</v>
      </c>
    </row>
    <row r="942" spans="1:8" x14ac:dyDescent="0.25">
      <c r="A942" s="71" t="s">
        <v>542</v>
      </c>
      <c r="B942" s="72" t="s">
        <v>157</v>
      </c>
      <c r="C942" s="76" t="s">
        <v>181</v>
      </c>
      <c r="D942" s="71" t="s">
        <v>580</v>
      </c>
      <c r="E942" s="74" t="s">
        <v>255</v>
      </c>
      <c r="F942" s="71" t="s">
        <v>580</v>
      </c>
      <c r="G942" s="74" t="s">
        <v>255</v>
      </c>
      <c r="H942" s="71" t="s">
        <v>615</v>
      </c>
    </row>
    <row r="943" spans="1:8" x14ac:dyDescent="0.25">
      <c r="A943" s="71" t="s">
        <v>542</v>
      </c>
      <c r="B943" s="72" t="s">
        <v>157</v>
      </c>
      <c r="C943" s="76" t="s">
        <v>181</v>
      </c>
      <c r="D943" s="71" t="s">
        <v>88</v>
      </c>
      <c r="E943" s="74" t="s">
        <v>255</v>
      </c>
      <c r="F943" s="71" t="s">
        <v>88</v>
      </c>
      <c r="G943" s="74" t="s">
        <v>255</v>
      </c>
      <c r="H943" s="71" t="s">
        <v>615</v>
      </c>
    </row>
    <row r="944" spans="1:8" x14ac:dyDescent="0.25">
      <c r="A944" s="71" t="s">
        <v>542</v>
      </c>
      <c r="B944" s="72" t="s">
        <v>157</v>
      </c>
      <c r="C944" s="76" t="s">
        <v>181</v>
      </c>
      <c r="D944" s="71" t="s">
        <v>89</v>
      </c>
      <c r="E944" s="74" t="s">
        <v>255</v>
      </c>
      <c r="F944" s="71" t="s">
        <v>89</v>
      </c>
      <c r="G944" s="74" t="s">
        <v>255</v>
      </c>
      <c r="H944" s="71" t="s">
        <v>615</v>
      </c>
    </row>
    <row r="945" spans="1:8" x14ac:dyDescent="0.25">
      <c r="A945" s="71" t="s">
        <v>542</v>
      </c>
      <c r="B945" s="72" t="s">
        <v>157</v>
      </c>
      <c r="C945" s="76" t="s">
        <v>181</v>
      </c>
      <c r="D945" s="71" t="s">
        <v>92</v>
      </c>
      <c r="E945" s="74" t="s">
        <v>255</v>
      </c>
      <c r="F945" s="71" t="s">
        <v>92</v>
      </c>
      <c r="G945" s="74" t="s">
        <v>255</v>
      </c>
      <c r="H945" s="71" t="s">
        <v>615</v>
      </c>
    </row>
    <row r="946" spans="1:8" x14ac:dyDescent="0.25">
      <c r="A946" s="71" t="s">
        <v>542</v>
      </c>
      <c r="B946" s="72" t="s">
        <v>157</v>
      </c>
      <c r="C946" s="76" t="s">
        <v>181</v>
      </c>
      <c r="D946" s="71" t="s">
        <v>94</v>
      </c>
      <c r="E946" s="74" t="s">
        <v>255</v>
      </c>
      <c r="F946" s="71" t="s">
        <v>582</v>
      </c>
      <c r="G946" s="74" t="s">
        <v>255</v>
      </c>
      <c r="H946" s="71" t="s">
        <v>615</v>
      </c>
    </row>
    <row r="947" spans="1:8" x14ac:dyDescent="0.25">
      <c r="A947" s="71" t="s">
        <v>542</v>
      </c>
      <c r="B947" s="72" t="s">
        <v>157</v>
      </c>
      <c r="C947" s="74" t="s">
        <v>180</v>
      </c>
      <c r="D947" s="71" t="s">
        <v>321</v>
      </c>
      <c r="E947" s="74" t="s">
        <v>255</v>
      </c>
      <c r="F947" s="71" t="s">
        <v>81</v>
      </c>
      <c r="G947" s="74" t="s">
        <v>255</v>
      </c>
      <c r="H947" s="71" t="s">
        <v>616</v>
      </c>
    </row>
    <row r="948" spans="1:8" x14ac:dyDescent="0.25">
      <c r="A948" s="71" t="s">
        <v>542</v>
      </c>
      <c r="B948" s="72" t="s">
        <v>157</v>
      </c>
      <c r="C948" s="74" t="s">
        <v>180</v>
      </c>
      <c r="D948" s="71" t="s">
        <v>83</v>
      </c>
      <c r="E948" s="74" t="s">
        <v>255</v>
      </c>
      <c r="F948" s="71" t="s">
        <v>83</v>
      </c>
      <c r="G948" s="74" t="s">
        <v>255</v>
      </c>
      <c r="H948" s="71" t="s">
        <v>616</v>
      </c>
    </row>
    <row r="949" spans="1:8" x14ac:dyDescent="0.25">
      <c r="A949" s="71" t="s">
        <v>542</v>
      </c>
      <c r="B949" s="72" t="s">
        <v>157</v>
      </c>
      <c r="C949" s="74" t="s">
        <v>180</v>
      </c>
      <c r="D949" s="71" t="s">
        <v>579</v>
      </c>
      <c r="E949" s="74" t="s">
        <v>255</v>
      </c>
      <c r="F949" s="71" t="s">
        <v>579</v>
      </c>
      <c r="G949" s="74" t="s">
        <v>255</v>
      </c>
      <c r="H949" s="71" t="s">
        <v>616</v>
      </c>
    </row>
    <row r="950" spans="1:8" x14ac:dyDescent="0.25">
      <c r="A950" s="71" t="s">
        <v>542</v>
      </c>
      <c r="B950" s="72" t="s">
        <v>157</v>
      </c>
      <c r="C950" s="74" t="s">
        <v>180</v>
      </c>
      <c r="D950" s="71" t="s">
        <v>85</v>
      </c>
      <c r="E950" s="74" t="s">
        <v>255</v>
      </c>
      <c r="F950" s="71" t="s">
        <v>85</v>
      </c>
      <c r="G950" s="74" t="s">
        <v>255</v>
      </c>
      <c r="H950" s="71" t="s">
        <v>616</v>
      </c>
    </row>
    <row r="951" spans="1:8" x14ac:dyDescent="0.25">
      <c r="A951" s="71" t="s">
        <v>542</v>
      </c>
      <c r="B951" s="72" t="s">
        <v>157</v>
      </c>
      <c r="C951" s="74" t="s">
        <v>180</v>
      </c>
      <c r="D951" s="71" t="s">
        <v>86</v>
      </c>
      <c r="E951" s="74" t="s">
        <v>255</v>
      </c>
      <c r="F951" s="71" t="s">
        <v>86</v>
      </c>
      <c r="G951" s="74" t="s">
        <v>255</v>
      </c>
      <c r="H951" s="71" t="s">
        <v>616</v>
      </c>
    </row>
    <row r="952" spans="1:8" x14ac:dyDescent="0.25">
      <c r="A952" s="71" t="s">
        <v>542</v>
      </c>
      <c r="B952" s="72" t="s">
        <v>157</v>
      </c>
      <c r="C952" s="74" t="s">
        <v>180</v>
      </c>
      <c r="D952" s="71" t="s">
        <v>580</v>
      </c>
      <c r="E952" s="74" t="s">
        <v>255</v>
      </c>
      <c r="F952" s="71" t="s">
        <v>580</v>
      </c>
      <c r="G952" s="74" t="s">
        <v>255</v>
      </c>
      <c r="H952" s="71" t="s">
        <v>616</v>
      </c>
    </row>
    <row r="953" spans="1:8" x14ac:dyDescent="0.25">
      <c r="A953" s="71" t="s">
        <v>542</v>
      </c>
      <c r="B953" s="72" t="s">
        <v>157</v>
      </c>
      <c r="C953" s="74" t="s">
        <v>180</v>
      </c>
      <c r="D953" s="71" t="s">
        <v>88</v>
      </c>
      <c r="E953" s="74" t="s">
        <v>255</v>
      </c>
      <c r="F953" s="71" t="s">
        <v>88</v>
      </c>
      <c r="G953" s="74" t="s">
        <v>255</v>
      </c>
      <c r="H953" s="71" t="s">
        <v>616</v>
      </c>
    </row>
    <row r="954" spans="1:8" x14ac:dyDescent="0.25">
      <c r="A954" s="71" t="s">
        <v>542</v>
      </c>
      <c r="B954" s="72" t="s">
        <v>157</v>
      </c>
      <c r="C954" s="74" t="s">
        <v>180</v>
      </c>
      <c r="D954" s="71" t="s">
        <v>89</v>
      </c>
      <c r="E954" s="74" t="s">
        <v>255</v>
      </c>
      <c r="F954" s="71" t="s">
        <v>89</v>
      </c>
      <c r="G954" s="74" t="s">
        <v>255</v>
      </c>
      <c r="H954" s="71" t="s">
        <v>616</v>
      </c>
    </row>
    <row r="955" spans="1:8" x14ac:dyDescent="0.25">
      <c r="A955" s="71" t="s">
        <v>542</v>
      </c>
      <c r="B955" s="72" t="s">
        <v>157</v>
      </c>
      <c r="C955" s="74" t="s">
        <v>180</v>
      </c>
      <c r="D955" s="71" t="s">
        <v>92</v>
      </c>
      <c r="E955" s="74" t="s">
        <v>255</v>
      </c>
      <c r="F955" s="71" t="s">
        <v>92</v>
      </c>
      <c r="G955" s="74" t="s">
        <v>255</v>
      </c>
      <c r="H955" s="71" t="s">
        <v>616</v>
      </c>
    </row>
    <row r="956" spans="1:8" x14ac:dyDescent="0.25">
      <c r="A956" s="71" t="s">
        <v>542</v>
      </c>
      <c r="B956" s="72" t="s">
        <v>157</v>
      </c>
      <c r="C956" s="74" t="s">
        <v>180</v>
      </c>
      <c r="D956" s="71" t="s">
        <v>94</v>
      </c>
      <c r="E956" s="74" t="s">
        <v>255</v>
      </c>
      <c r="F956" s="71" t="s">
        <v>582</v>
      </c>
      <c r="G956" s="74" t="s">
        <v>255</v>
      </c>
      <c r="H956" s="71" t="s">
        <v>616</v>
      </c>
    </row>
    <row r="957" spans="1:8" x14ac:dyDescent="0.25">
      <c r="A957" s="71" t="s">
        <v>542</v>
      </c>
      <c r="B957" s="72" t="s">
        <v>157</v>
      </c>
      <c r="C957" s="76" t="s">
        <v>179</v>
      </c>
      <c r="D957" s="71" t="s">
        <v>321</v>
      </c>
      <c r="E957" s="76" t="s">
        <v>255</v>
      </c>
      <c r="F957" s="71" t="s">
        <v>81</v>
      </c>
      <c r="G957" s="76" t="s">
        <v>255</v>
      </c>
      <c r="H957" s="71" t="s">
        <v>617</v>
      </c>
    </row>
    <row r="958" spans="1:8" x14ac:dyDescent="0.25">
      <c r="A958" s="71" t="s">
        <v>542</v>
      </c>
      <c r="B958" s="72" t="s">
        <v>157</v>
      </c>
      <c r="C958" s="76" t="s">
        <v>179</v>
      </c>
      <c r="D958" s="71" t="s">
        <v>83</v>
      </c>
      <c r="E958" s="76" t="s">
        <v>255</v>
      </c>
      <c r="F958" s="71" t="s">
        <v>83</v>
      </c>
      <c r="G958" s="76" t="s">
        <v>255</v>
      </c>
      <c r="H958" s="71" t="s">
        <v>617</v>
      </c>
    </row>
    <row r="959" spans="1:8" x14ac:dyDescent="0.25">
      <c r="A959" s="71" t="s">
        <v>542</v>
      </c>
      <c r="B959" s="72" t="s">
        <v>157</v>
      </c>
      <c r="C959" s="76" t="s">
        <v>179</v>
      </c>
      <c r="D959" s="71" t="s">
        <v>579</v>
      </c>
      <c r="E959" s="76" t="s">
        <v>255</v>
      </c>
      <c r="F959" s="71" t="s">
        <v>579</v>
      </c>
      <c r="G959" s="76" t="s">
        <v>255</v>
      </c>
      <c r="H959" s="71" t="s">
        <v>617</v>
      </c>
    </row>
    <row r="960" spans="1:8" x14ac:dyDescent="0.25">
      <c r="A960" s="71" t="s">
        <v>542</v>
      </c>
      <c r="B960" s="72" t="s">
        <v>157</v>
      </c>
      <c r="C960" s="76" t="s">
        <v>179</v>
      </c>
      <c r="D960" s="71" t="s">
        <v>85</v>
      </c>
      <c r="E960" s="76" t="s">
        <v>255</v>
      </c>
      <c r="F960" s="71" t="s">
        <v>85</v>
      </c>
      <c r="G960" s="76" t="s">
        <v>255</v>
      </c>
      <c r="H960" s="71" t="s">
        <v>617</v>
      </c>
    </row>
    <row r="961" spans="1:8" x14ac:dyDescent="0.25">
      <c r="A961" s="71" t="s">
        <v>542</v>
      </c>
      <c r="B961" s="72" t="s">
        <v>157</v>
      </c>
      <c r="C961" s="76" t="s">
        <v>179</v>
      </c>
      <c r="D961" s="71" t="s">
        <v>86</v>
      </c>
      <c r="E961" s="76" t="s">
        <v>255</v>
      </c>
      <c r="F961" s="71" t="s">
        <v>86</v>
      </c>
      <c r="G961" s="76" t="s">
        <v>255</v>
      </c>
      <c r="H961" s="71" t="s">
        <v>617</v>
      </c>
    </row>
    <row r="962" spans="1:8" x14ac:dyDescent="0.25">
      <c r="A962" s="71" t="s">
        <v>542</v>
      </c>
      <c r="B962" s="72" t="s">
        <v>157</v>
      </c>
      <c r="C962" s="76" t="s">
        <v>179</v>
      </c>
      <c r="D962" s="71" t="s">
        <v>580</v>
      </c>
      <c r="E962" s="76" t="s">
        <v>255</v>
      </c>
      <c r="F962" s="71" t="s">
        <v>580</v>
      </c>
      <c r="G962" s="76" t="s">
        <v>255</v>
      </c>
      <c r="H962" s="71" t="s">
        <v>617</v>
      </c>
    </row>
    <row r="963" spans="1:8" x14ac:dyDescent="0.25">
      <c r="A963" s="71" t="s">
        <v>542</v>
      </c>
      <c r="B963" s="72" t="s">
        <v>157</v>
      </c>
      <c r="C963" s="76" t="s">
        <v>179</v>
      </c>
      <c r="D963" s="71" t="s">
        <v>88</v>
      </c>
      <c r="E963" s="76" t="s">
        <v>255</v>
      </c>
      <c r="F963" s="71" t="s">
        <v>88</v>
      </c>
      <c r="G963" s="76" t="s">
        <v>255</v>
      </c>
      <c r="H963" s="71" t="s">
        <v>617</v>
      </c>
    </row>
    <row r="964" spans="1:8" x14ac:dyDescent="0.25">
      <c r="A964" s="71" t="s">
        <v>542</v>
      </c>
      <c r="B964" s="72" t="s">
        <v>157</v>
      </c>
      <c r="C964" s="76" t="s">
        <v>179</v>
      </c>
      <c r="D964" s="71" t="s">
        <v>89</v>
      </c>
      <c r="E964" s="76" t="s">
        <v>255</v>
      </c>
      <c r="F964" s="71" t="s">
        <v>89</v>
      </c>
      <c r="G964" s="76" t="s">
        <v>255</v>
      </c>
      <c r="H964" s="71" t="s">
        <v>617</v>
      </c>
    </row>
    <row r="965" spans="1:8" x14ac:dyDescent="0.25">
      <c r="A965" s="71" t="s">
        <v>542</v>
      </c>
      <c r="B965" s="72" t="s">
        <v>157</v>
      </c>
      <c r="C965" s="76" t="s">
        <v>179</v>
      </c>
      <c r="D965" s="71" t="s">
        <v>92</v>
      </c>
      <c r="E965" s="76" t="s">
        <v>255</v>
      </c>
      <c r="F965" s="71" t="s">
        <v>92</v>
      </c>
      <c r="G965" s="76" t="s">
        <v>255</v>
      </c>
      <c r="H965" s="71" t="s">
        <v>617</v>
      </c>
    </row>
    <row r="966" spans="1:8" x14ac:dyDescent="0.25">
      <c r="A966" s="71" t="s">
        <v>542</v>
      </c>
      <c r="B966" s="72" t="s">
        <v>157</v>
      </c>
      <c r="C966" s="76" t="s">
        <v>179</v>
      </c>
      <c r="D966" s="71" t="s">
        <v>94</v>
      </c>
      <c r="E966" s="76" t="s">
        <v>255</v>
      </c>
      <c r="F966" s="71" t="s">
        <v>582</v>
      </c>
      <c r="G966" s="76" t="s">
        <v>255</v>
      </c>
      <c r="H966" s="71" t="s">
        <v>617</v>
      </c>
    </row>
    <row r="967" spans="1:8" x14ac:dyDescent="0.25">
      <c r="A967" s="71" t="s">
        <v>542</v>
      </c>
      <c r="B967" s="72" t="s">
        <v>155</v>
      </c>
      <c r="C967" s="76" t="s">
        <v>315</v>
      </c>
      <c r="D967" s="71" t="s">
        <v>82</v>
      </c>
      <c r="E967" s="74" t="s">
        <v>254</v>
      </c>
      <c r="F967" s="71" t="s">
        <v>82</v>
      </c>
      <c r="G967" s="74" t="s">
        <v>254</v>
      </c>
      <c r="H967" s="71" t="s">
        <v>618</v>
      </c>
    </row>
    <row r="968" spans="1:8" x14ac:dyDescent="0.25">
      <c r="A968" s="71" t="s">
        <v>542</v>
      </c>
      <c r="B968" s="72" t="s">
        <v>155</v>
      </c>
      <c r="C968" s="76" t="s">
        <v>315</v>
      </c>
      <c r="D968" s="71" t="s">
        <v>85</v>
      </c>
      <c r="E968" s="74" t="s">
        <v>254</v>
      </c>
      <c r="F968" s="71" t="s">
        <v>85</v>
      </c>
      <c r="G968" s="74" t="s">
        <v>254</v>
      </c>
      <c r="H968" s="71" t="s">
        <v>618</v>
      </c>
    </row>
    <row r="969" spans="1:8" x14ac:dyDescent="0.25">
      <c r="A969" s="71" t="s">
        <v>542</v>
      </c>
      <c r="B969" s="72" t="s">
        <v>155</v>
      </c>
      <c r="C969" s="76" t="s">
        <v>315</v>
      </c>
      <c r="D969" s="71" t="s">
        <v>580</v>
      </c>
      <c r="E969" s="74" t="s">
        <v>254</v>
      </c>
      <c r="F969" s="71" t="s">
        <v>580</v>
      </c>
      <c r="G969" s="74" t="s">
        <v>254</v>
      </c>
      <c r="H969" s="71" t="s">
        <v>618</v>
      </c>
    </row>
    <row r="970" spans="1:8" x14ac:dyDescent="0.25">
      <c r="A970" s="71" t="s">
        <v>542</v>
      </c>
      <c r="B970" s="72" t="s">
        <v>155</v>
      </c>
      <c r="C970" s="76" t="s">
        <v>315</v>
      </c>
      <c r="D970" s="71" t="s">
        <v>89</v>
      </c>
      <c r="E970" s="74" t="s">
        <v>254</v>
      </c>
      <c r="F970" s="71" t="s">
        <v>89</v>
      </c>
      <c r="G970" s="74" t="s">
        <v>254</v>
      </c>
      <c r="H970" s="71" t="s">
        <v>618</v>
      </c>
    </row>
    <row r="971" spans="1:8" x14ac:dyDescent="0.25">
      <c r="A971" s="71" t="s">
        <v>542</v>
      </c>
      <c r="B971" s="72" t="s">
        <v>155</v>
      </c>
      <c r="C971" s="76" t="s">
        <v>315</v>
      </c>
      <c r="D971" s="71" t="s">
        <v>91</v>
      </c>
      <c r="E971" s="74" t="s">
        <v>254</v>
      </c>
      <c r="F971" s="71" t="s">
        <v>91</v>
      </c>
      <c r="G971" s="74" t="s">
        <v>254</v>
      </c>
      <c r="H971" s="71" t="s">
        <v>618</v>
      </c>
    </row>
    <row r="972" spans="1:8" x14ac:dyDescent="0.25">
      <c r="A972" s="71" t="s">
        <v>542</v>
      </c>
      <c r="B972" s="72" t="s">
        <v>155</v>
      </c>
      <c r="C972" s="76" t="s">
        <v>315</v>
      </c>
      <c r="D972" s="71" t="s">
        <v>477</v>
      </c>
      <c r="E972" s="74" t="s">
        <v>254</v>
      </c>
      <c r="F972" s="71" t="s">
        <v>477</v>
      </c>
      <c r="G972" s="74" t="s">
        <v>254</v>
      </c>
      <c r="H972" s="71" t="s">
        <v>618</v>
      </c>
    </row>
    <row r="973" spans="1:8" x14ac:dyDescent="0.25">
      <c r="A973" s="71" t="s">
        <v>542</v>
      </c>
      <c r="B973" s="72" t="s">
        <v>155</v>
      </c>
      <c r="C973" s="76" t="s">
        <v>315</v>
      </c>
      <c r="D973" s="71" t="s">
        <v>95</v>
      </c>
      <c r="E973" s="74" t="s">
        <v>254</v>
      </c>
      <c r="F973" s="71" t="s">
        <v>95</v>
      </c>
      <c r="G973" s="74" t="s">
        <v>254</v>
      </c>
      <c r="H973" s="71" t="s">
        <v>618</v>
      </c>
    </row>
    <row r="974" spans="1:8" x14ac:dyDescent="0.25">
      <c r="A974" s="71" t="s">
        <v>542</v>
      </c>
      <c r="B974" s="72" t="s">
        <v>155</v>
      </c>
      <c r="C974" s="76" t="s">
        <v>315</v>
      </c>
      <c r="D974" s="71" t="s">
        <v>321</v>
      </c>
      <c r="E974" s="74" t="s">
        <v>255</v>
      </c>
      <c r="F974" s="71" t="s">
        <v>81</v>
      </c>
      <c r="G974" s="74" t="s">
        <v>255</v>
      </c>
      <c r="H974" s="71" t="s">
        <v>618</v>
      </c>
    </row>
    <row r="975" spans="1:8" x14ac:dyDescent="0.25">
      <c r="A975" s="71" t="s">
        <v>542</v>
      </c>
      <c r="B975" s="72" t="s">
        <v>155</v>
      </c>
      <c r="C975" s="76" t="s">
        <v>315</v>
      </c>
      <c r="D975" s="71" t="s">
        <v>83</v>
      </c>
      <c r="E975" s="74" t="s">
        <v>255</v>
      </c>
      <c r="F975" s="71" t="s">
        <v>83</v>
      </c>
      <c r="G975" s="74" t="s">
        <v>255</v>
      </c>
      <c r="H975" s="71" t="s">
        <v>618</v>
      </c>
    </row>
    <row r="976" spans="1:8" x14ac:dyDescent="0.25">
      <c r="A976" s="71" t="s">
        <v>542</v>
      </c>
      <c r="B976" s="72" t="s">
        <v>155</v>
      </c>
      <c r="C976" s="76" t="s">
        <v>315</v>
      </c>
      <c r="D976" s="71" t="s">
        <v>579</v>
      </c>
      <c r="E976" s="74" t="s">
        <v>255</v>
      </c>
      <c r="F976" s="71" t="s">
        <v>579</v>
      </c>
      <c r="G976" s="74" t="s">
        <v>255</v>
      </c>
      <c r="H976" s="71" t="s">
        <v>618</v>
      </c>
    </row>
    <row r="977" spans="1:8" x14ac:dyDescent="0.25">
      <c r="A977" s="71" t="s">
        <v>542</v>
      </c>
      <c r="B977" s="72" t="s">
        <v>155</v>
      </c>
      <c r="C977" s="76" t="s">
        <v>315</v>
      </c>
      <c r="D977" s="71" t="s">
        <v>86</v>
      </c>
      <c r="E977" s="74" t="s">
        <v>255</v>
      </c>
      <c r="F977" s="71" t="s">
        <v>86</v>
      </c>
      <c r="G977" s="74" t="s">
        <v>255</v>
      </c>
      <c r="H977" s="71" t="s">
        <v>618</v>
      </c>
    </row>
    <row r="978" spans="1:8" x14ac:dyDescent="0.25">
      <c r="A978" s="71" t="s">
        <v>542</v>
      </c>
      <c r="B978" s="72" t="s">
        <v>155</v>
      </c>
      <c r="C978" s="76" t="s">
        <v>315</v>
      </c>
      <c r="D978" s="71" t="s">
        <v>88</v>
      </c>
      <c r="E978" s="74" t="s">
        <v>255</v>
      </c>
      <c r="F978" s="71" t="s">
        <v>88</v>
      </c>
      <c r="G978" s="74" t="s">
        <v>255</v>
      </c>
      <c r="H978" s="71" t="s">
        <v>618</v>
      </c>
    </row>
    <row r="979" spans="1:8" x14ac:dyDescent="0.25">
      <c r="A979" s="71" t="s">
        <v>542</v>
      </c>
      <c r="B979" s="72" t="s">
        <v>155</v>
      </c>
      <c r="C979" s="76" t="s">
        <v>315</v>
      </c>
      <c r="D979" s="71" t="s">
        <v>92</v>
      </c>
      <c r="E979" s="74" t="s">
        <v>255</v>
      </c>
      <c r="F979" s="71" t="s">
        <v>92</v>
      </c>
      <c r="G979" s="74" t="s">
        <v>255</v>
      </c>
      <c r="H979" s="71" t="s">
        <v>618</v>
      </c>
    </row>
    <row r="980" spans="1:8" x14ac:dyDescent="0.25">
      <c r="A980" s="71" t="s">
        <v>542</v>
      </c>
      <c r="B980" s="72" t="s">
        <v>155</v>
      </c>
      <c r="C980" s="76" t="s">
        <v>315</v>
      </c>
      <c r="D980" s="71" t="s">
        <v>94</v>
      </c>
      <c r="E980" s="74" t="s">
        <v>255</v>
      </c>
      <c r="F980" s="71" t="s">
        <v>582</v>
      </c>
      <c r="G980" s="74" t="s">
        <v>255</v>
      </c>
      <c r="H980" s="71" t="s">
        <v>618</v>
      </c>
    </row>
    <row r="981" spans="1:8" x14ac:dyDescent="0.25">
      <c r="A981" s="71" t="s">
        <v>542</v>
      </c>
      <c r="B981" s="72" t="s">
        <v>155</v>
      </c>
      <c r="C981" s="76" t="s">
        <v>318</v>
      </c>
      <c r="D981" s="71" t="s">
        <v>82</v>
      </c>
      <c r="E981" s="74" t="s">
        <v>254</v>
      </c>
      <c r="F981" s="71" t="s">
        <v>82</v>
      </c>
      <c r="G981" s="74" t="s">
        <v>254</v>
      </c>
      <c r="H981" s="71" t="s">
        <v>619</v>
      </c>
    </row>
    <row r="982" spans="1:8" x14ac:dyDescent="0.25">
      <c r="A982" s="71" t="s">
        <v>542</v>
      </c>
      <c r="B982" s="72" t="s">
        <v>155</v>
      </c>
      <c r="C982" s="76" t="s">
        <v>318</v>
      </c>
      <c r="D982" s="71" t="s">
        <v>85</v>
      </c>
      <c r="E982" s="74" t="s">
        <v>254</v>
      </c>
      <c r="F982" s="71" t="s">
        <v>85</v>
      </c>
      <c r="G982" s="74" t="s">
        <v>254</v>
      </c>
      <c r="H982" s="71" t="s">
        <v>619</v>
      </c>
    </row>
    <row r="983" spans="1:8" x14ac:dyDescent="0.25">
      <c r="A983" s="71" t="s">
        <v>542</v>
      </c>
      <c r="B983" s="72" t="s">
        <v>155</v>
      </c>
      <c r="C983" s="76" t="s">
        <v>318</v>
      </c>
      <c r="D983" s="71" t="s">
        <v>580</v>
      </c>
      <c r="E983" s="74" t="s">
        <v>254</v>
      </c>
      <c r="F983" s="71" t="s">
        <v>580</v>
      </c>
      <c r="G983" s="74" t="s">
        <v>254</v>
      </c>
      <c r="H983" s="71" t="s">
        <v>619</v>
      </c>
    </row>
    <row r="984" spans="1:8" x14ac:dyDescent="0.25">
      <c r="A984" s="71" t="s">
        <v>542</v>
      </c>
      <c r="B984" s="72" t="s">
        <v>155</v>
      </c>
      <c r="C984" s="76" t="s">
        <v>318</v>
      </c>
      <c r="D984" s="71" t="s">
        <v>89</v>
      </c>
      <c r="E984" s="74" t="s">
        <v>254</v>
      </c>
      <c r="F984" s="71" t="s">
        <v>89</v>
      </c>
      <c r="G984" s="74" t="s">
        <v>254</v>
      </c>
      <c r="H984" s="71" t="s">
        <v>619</v>
      </c>
    </row>
    <row r="985" spans="1:8" x14ac:dyDescent="0.25">
      <c r="A985" s="71" t="s">
        <v>542</v>
      </c>
      <c r="B985" s="72" t="s">
        <v>155</v>
      </c>
      <c r="C985" s="76" t="s">
        <v>318</v>
      </c>
      <c r="D985" s="71" t="s">
        <v>91</v>
      </c>
      <c r="E985" s="74" t="s">
        <v>254</v>
      </c>
      <c r="F985" s="71" t="s">
        <v>91</v>
      </c>
      <c r="G985" s="74" t="s">
        <v>254</v>
      </c>
      <c r="H985" s="71" t="s">
        <v>619</v>
      </c>
    </row>
    <row r="986" spans="1:8" x14ac:dyDescent="0.25">
      <c r="A986" s="71" t="s">
        <v>542</v>
      </c>
      <c r="B986" s="72" t="s">
        <v>155</v>
      </c>
      <c r="C986" s="76" t="s">
        <v>318</v>
      </c>
      <c r="D986" s="71" t="s">
        <v>477</v>
      </c>
      <c r="E986" s="74" t="s">
        <v>254</v>
      </c>
      <c r="F986" s="71" t="s">
        <v>477</v>
      </c>
      <c r="G986" s="74" t="s">
        <v>254</v>
      </c>
      <c r="H986" s="71" t="s">
        <v>619</v>
      </c>
    </row>
    <row r="987" spans="1:8" x14ac:dyDescent="0.25">
      <c r="A987" s="71" t="s">
        <v>542</v>
      </c>
      <c r="B987" s="72" t="s">
        <v>155</v>
      </c>
      <c r="C987" s="76" t="s">
        <v>318</v>
      </c>
      <c r="D987" s="71" t="s">
        <v>95</v>
      </c>
      <c r="E987" s="74" t="s">
        <v>254</v>
      </c>
      <c r="F987" s="71" t="s">
        <v>95</v>
      </c>
      <c r="G987" s="74" t="s">
        <v>254</v>
      </c>
      <c r="H987" s="71" t="s">
        <v>619</v>
      </c>
    </row>
    <row r="988" spans="1:8" x14ac:dyDescent="0.25">
      <c r="A988" s="71" t="s">
        <v>542</v>
      </c>
      <c r="B988" s="72" t="s">
        <v>155</v>
      </c>
      <c r="C988" s="76" t="s">
        <v>318</v>
      </c>
      <c r="D988" s="71" t="s">
        <v>321</v>
      </c>
      <c r="E988" s="74" t="s">
        <v>255</v>
      </c>
      <c r="F988" s="71" t="s">
        <v>81</v>
      </c>
      <c r="G988" s="74" t="s">
        <v>255</v>
      </c>
      <c r="H988" s="71" t="s">
        <v>619</v>
      </c>
    </row>
    <row r="989" spans="1:8" x14ac:dyDescent="0.25">
      <c r="A989" s="71" t="s">
        <v>542</v>
      </c>
      <c r="B989" s="72" t="s">
        <v>155</v>
      </c>
      <c r="C989" s="76" t="s">
        <v>318</v>
      </c>
      <c r="D989" s="71" t="s">
        <v>83</v>
      </c>
      <c r="E989" s="74" t="s">
        <v>255</v>
      </c>
      <c r="F989" s="71" t="s">
        <v>83</v>
      </c>
      <c r="G989" s="74" t="s">
        <v>255</v>
      </c>
      <c r="H989" s="71" t="s">
        <v>619</v>
      </c>
    </row>
    <row r="990" spans="1:8" x14ac:dyDescent="0.25">
      <c r="A990" s="71" t="s">
        <v>542</v>
      </c>
      <c r="B990" s="72" t="s">
        <v>155</v>
      </c>
      <c r="C990" s="76" t="s">
        <v>318</v>
      </c>
      <c r="D990" s="71" t="s">
        <v>579</v>
      </c>
      <c r="E990" s="74" t="s">
        <v>255</v>
      </c>
      <c r="F990" s="71" t="s">
        <v>579</v>
      </c>
      <c r="G990" s="74" t="s">
        <v>255</v>
      </c>
      <c r="H990" s="71" t="s">
        <v>619</v>
      </c>
    </row>
    <row r="991" spans="1:8" x14ac:dyDescent="0.25">
      <c r="A991" s="71" t="s">
        <v>542</v>
      </c>
      <c r="B991" s="72" t="s">
        <v>155</v>
      </c>
      <c r="C991" s="76" t="s">
        <v>318</v>
      </c>
      <c r="D991" s="71" t="s">
        <v>86</v>
      </c>
      <c r="E991" s="74" t="s">
        <v>255</v>
      </c>
      <c r="F991" s="71" t="s">
        <v>86</v>
      </c>
      <c r="G991" s="74" t="s">
        <v>255</v>
      </c>
      <c r="H991" s="71" t="s">
        <v>619</v>
      </c>
    </row>
    <row r="992" spans="1:8" x14ac:dyDescent="0.25">
      <c r="A992" s="71" t="s">
        <v>542</v>
      </c>
      <c r="B992" s="72" t="s">
        <v>155</v>
      </c>
      <c r="C992" s="76" t="s">
        <v>318</v>
      </c>
      <c r="D992" s="71" t="s">
        <v>88</v>
      </c>
      <c r="E992" s="74" t="s">
        <v>255</v>
      </c>
      <c r="F992" s="71" t="s">
        <v>88</v>
      </c>
      <c r="G992" s="74" t="s">
        <v>255</v>
      </c>
      <c r="H992" s="71" t="s">
        <v>619</v>
      </c>
    </row>
    <row r="993" spans="1:8" x14ac:dyDescent="0.25">
      <c r="A993" s="71" t="s">
        <v>542</v>
      </c>
      <c r="B993" s="72" t="s">
        <v>155</v>
      </c>
      <c r="C993" s="76" t="s">
        <v>318</v>
      </c>
      <c r="D993" s="71" t="s">
        <v>92</v>
      </c>
      <c r="E993" s="74" t="s">
        <v>255</v>
      </c>
      <c r="F993" s="71" t="s">
        <v>92</v>
      </c>
      <c r="G993" s="74" t="s">
        <v>255</v>
      </c>
      <c r="H993" s="71" t="s">
        <v>619</v>
      </c>
    </row>
    <row r="994" spans="1:8" x14ac:dyDescent="0.25">
      <c r="A994" s="71" t="s">
        <v>542</v>
      </c>
      <c r="B994" s="72" t="s">
        <v>155</v>
      </c>
      <c r="C994" s="76" t="s">
        <v>318</v>
      </c>
      <c r="D994" s="71" t="s">
        <v>94</v>
      </c>
      <c r="E994" s="74" t="s">
        <v>255</v>
      </c>
      <c r="F994" s="71" t="s">
        <v>582</v>
      </c>
      <c r="G994" s="74" t="s">
        <v>255</v>
      </c>
      <c r="H994" s="71" t="s">
        <v>619</v>
      </c>
    </row>
    <row r="995" spans="1:8" x14ac:dyDescent="0.25">
      <c r="A995" s="71" t="s">
        <v>542</v>
      </c>
      <c r="B995" s="72" t="s">
        <v>155</v>
      </c>
      <c r="C995" s="76" t="s">
        <v>317</v>
      </c>
      <c r="D995" s="71" t="s">
        <v>82</v>
      </c>
      <c r="E995" s="74" t="s">
        <v>254</v>
      </c>
      <c r="F995" s="71" t="s">
        <v>82</v>
      </c>
      <c r="G995" s="74" t="s">
        <v>254</v>
      </c>
      <c r="H995" s="71" t="s">
        <v>620</v>
      </c>
    </row>
    <row r="996" spans="1:8" x14ac:dyDescent="0.25">
      <c r="A996" s="71" t="s">
        <v>542</v>
      </c>
      <c r="B996" s="72" t="s">
        <v>155</v>
      </c>
      <c r="C996" s="76" t="s">
        <v>317</v>
      </c>
      <c r="D996" s="71" t="s">
        <v>85</v>
      </c>
      <c r="E996" s="74" t="s">
        <v>254</v>
      </c>
      <c r="F996" s="71" t="s">
        <v>85</v>
      </c>
      <c r="G996" s="74" t="s">
        <v>254</v>
      </c>
      <c r="H996" s="71" t="s">
        <v>620</v>
      </c>
    </row>
    <row r="997" spans="1:8" x14ac:dyDescent="0.25">
      <c r="A997" s="71" t="s">
        <v>542</v>
      </c>
      <c r="B997" s="72" t="s">
        <v>155</v>
      </c>
      <c r="C997" s="76" t="s">
        <v>317</v>
      </c>
      <c r="D997" s="71" t="s">
        <v>580</v>
      </c>
      <c r="E997" s="74" t="s">
        <v>254</v>
      </c>
      <c r="F997" s="71" t="s">
        <v>580</v>
      </c>
      <c r="G997" s="74" t="s">
        <v>254</v>
      </c>
      <c r="H997" s="71" t="s">
        <v>620</v>
      </c>
    </row>
    <row r="998" spans="1:8" x14ac:dyDescent="0.25">
      <c r="A998" s="71" t="s">
        <v>542</v>
      </c>
      <c r="B998" s="72" t="s">
        <v>155</v>
      </c>
      <c r="C998" s="76" t="s">
        <v>317</v>
      </c>
      <c r="D998" s="71" t="s">
        <v>89</v>
      </c>
      <c r="E998" s="74" t="s">
        <v>254</v>
      </c>
      <c r="F998" s="71" t="s">
        <v>89</v>
      </c>
      <c r="G998" s="74" t="s">
        <v>254</v>
      </c>
      <c r="H998" s="71" t="s">
        <v>620</v>
      </c>
    </row>
    <row r="999" spans="1:8" x14ac:dyDescent="0.25">
      <c r="A999" s="71" t="s">
        <v>542</v>
      </c>
      <c r="B999" s="72" t="s">
        <v>155</v>
      </c>
      <c r="C999" s="76" t="s">
        <v>317</v>
      </c>
      <c r="D999" s="71" t="s">
        <v>91</v>
      </c>
      <c r="E999" s="74" t="s">
        <v>254</v>
      </c>
      <c r="F999" s="71" t="s">
        <v>91</v>
      </c>
      <c r="G999" s="74" t="s">
        <v>254</v>
      </c>
      <c r="H999" s="71" t="s">
        <v>620</v>
      </c>
    </row>
    <row r="1000" spans="1:8" x14ac:dyDescent="0.25">
      <c r="A1000" s="71" t="s">
        <v>542</v>
      </c>
      <c r="B1000" s="72" t="s">
        <v>155</v>
      </c>
      <c r="C1000" s="76" t="s">
        <v>317</v>
      </c>
      <c r="D1000" s="71" t="s">
        <v>477</v>
      </c>
      <c r="E1000" s="74" t="s">
        <v>254</v>
      </c>
      <c r="F1000" s="71" t="s">
        <v>477</v>
      </c>
      <c r="G1000" s="74" t="s">
        <v>254</v>
      </c>
      <c r="H1000" s="71" t="s">
        <v>620</v>
      </c>
    </row>
    <row r="1001" spans="1:8" x14ac:dyDescent="0.25">
      <c r="A1001" s="71" t="s">
        <v>542</v>
      </c>
      <c r="B1001" s="72" t="s">
        <v>155</v>
      </c>
      <c r="C1001" s="76" t="s">
        <v>317</v>
      </c>
      <c r="D1001" s="71" t="s">
        <v>95</v>
      </c>
      <c r="E1001" s="74" t="s">
        <v>254</v>
      </c>
      <c r="F1001" s="71" t="s">
        <v>95</v>
      </c>
      <c r="G1001" s="74" t="s">
        <v>254</v>
      </c>
      <c r="H1001" s="71" t="s">
        <v>620</v>
      </c>
    </row>
    <row r="1002" spans="1:8" x14ac:dyDescent="0.25">
      <c r="A1002" s="71" t="s">
        <v>542</v>
      </c>
      <c r="B1002" s="72" t="s">
        <v>155</v>
      </c>
      <c r="C1002" s="76" t="s">
        <v>317</v>
      </c>
      <c r="D1002" s="71" t="s">
        <v>321</v>
      </c>
      <c r="E1002" s="74" t="s">
        <v>255</v>
      </c>
      <c r="F1002" s="71" t="s">
        <v>81</v>
      </c>
      <c r="G1002" s="74" t="s">
        <v>255</v>
      </c>
      <c r="H1002" s="71" t="s">
        <v>620</v>
      </c>
    </row>
    <row r="1003" spans="1:8" x14ac:dyDescent="0.25">
      <c r="A1003" s="71" t="s">
        <v>542</v>
      </c>
      <c r="B1003" s="72" t="s">
        <v>155</v>
      </c>
      <c r="C1003" s="76" t="s">
        <v>317</v>
      </c>
      <c r="D1003" s="71" t="s">
        <v>83</v>
      </c>
      <c r="E1003" s="74" t="s">
        <v>255</v>
      </c>
      <c r="F1003" s="71" t="s">
        <v>83</v>
      </c>
      <c r="G1003" s="74" t="s">
        <v>255</v>
      </c>
      <c r="H1003" s="71" t="s">
        <v>620</v>
      </c>
    </row>
    <row r="1004" spans="1:8" x14ac:dyDescent="0.25">
      <c r="A1004" s="71" t="s">
        <v>542</v>
      </c>
      <c r="B1004" s="72" t="s">
        <v>155</v>
      </c>
      <c r="C1004" s="76" t="s">
        <v>317</v>
      </c>
      <c r="D1004" s="71" t="s">
        <v>579</v>
      </c>
      <c r="E1004" s="74" t="s">
        <v>255</v>
      </c>
      <c r="F1004" s="71" t="s">
        <v>579</v>
      </c>
      <c r="G1004" s="74" t="s">
        <v>255</v>
      </c>
      <c r="H1004" s="71" t="s">
        <v>620</v>
      </c>
    </row>
    <row r="1005" spans="1:8" x14ac:dyDescent="0.25">
      <c r="A1005" s="71" t="s">
        <v>542</v>
      </c>
      <c r="B1005" s="72" t="s">
        <v>155</v>
      </c>
      <c r="C1005" s="76" t="s">
        <v>317</v>
      </c>
      <c r="D1005" s="71" t="s">
        <v>86</v>
      </c>
      <c r="E1005" s="74" t="s">
        <v>255</v>
      </c>
      <c r="F1005" s="71" t="s">
        <v>86</v>
      </c>
      <c r="G1005" s="74" t="s">
        <v>255</v>
      </c>
      <c r="H1005" s="71" t="s">
        <v>620</v>
      </c>
    </row>
    <row r="1006" spans="1:8" x14ac:dyDescent="0.25">
      <c r="A1006" s="71" t="s">
        <v>542</v>
      </c>
      <c r="B1006" s="72" t="s">
        <v>155</v>
      </c>
      <c r="C1006" s="76" t="s">
        <v>317</v>
      </c>
      <c r="D1006" s="71" t="s">
        <v>88</v>
      </c>
      <c r="E1006" s="74" t="s">
        <v>255</v>
      </c>
      <c r="F1006" s="71" t="s">
        <v>88</v>
      </c>
      <c r="G1006" s="74" t="s">
        <v>255</v>
      </c>
      <c r="H1006" s="71" t="s">
        <v>620</v>
      </c>
    </row>
    <row r="1007" spans="1:8" x14ac:dyDescent="0.25">
      <c r="A1007" s="71" t="s">
        <v>542</v>
      </c>
      <c r="B1007" s="72" t="s">
        <v>155</v>
      </c>
      <c r="C1007" s="76" t="s">
        <v>317</v>
      </c>
      <c r="D1007" s="71" t="s">
        <v>92</v>
      </c>
      <c r="E1007" s="74" t="s">
        <v>255</v>
      </c>
      <c r="F1007" s="71" t="s">
        <v>92</v>
      </c>
      <c r="G1007" s="74" t="s">
        <v>255</v>
      </c>
      <c r="H1007" s="71" t="s">
        <v>620</v>
      </c>
    </row>
    <row r="1008" spans="1:8" x14ac:dyDescent="0.25">
      <c r="A1008" s="71" t="s">
        <v>542</v>
      </c>
      <c r="B1008" s="72" t="s">
        <v>155</v>
      </c>
      <c r="C1008" s="76" t="s">
        <v>317</v>
      </c>
      <c r="D1008" s="71" t="s">
        <v>94</v>
      </c>
      <c r="E1008" s="74" t="s">
        <v>255</v>
      </c>
      <c r="F1008" s="71" t="s">
        <v>582</v>
      </c>
      <c r="G1008" s="74" t="s">
        <v>255</v>
      </c>
      <c r="H1008" s="71" t="s">
        <v>620</v>
      </c>
    </row>
    <row r="1009" spans="1:8" x14ac:dyDescent="0.25">
      <c r="A1009" s="71" t="s">
        <v>542</v>
      </c>
      <c r="B1009" s="72" t="s">
        <v>155</v>
      </c>
      <c r="C1009" s="76" t="s">
        <v>178</v>
      </c>
      <c r="D1009" s="71" t="s">
        <v>82</v>
      </c>
      <c r="E1009" s="74" t="s">
        <v>254</v>
      </c>
      <c r="F1009" s="71" t="s">
        <v>82</v>
      </c>
      <c r="G1009" s="74" t="s">
        <v>254</v>
      </c>
      <c r="H1009" s="71" t="s">
        <v>621</v>
      </c>
    </row>
    <row r="1010" spans="1:8" x14ac:dyDescent="0.25">
      <c r="A1010" s="71" t="s">
        <v>542</v>
      </c>
      <c r="B1010" s="72" t="s">
        <v>155</v>
      </c>
      <c r="C1010" s="76" t="s">
        <v>178</v>
      </c>
      <c r="D1010" s="71" t="s">
        <v>85</v>
      </c>
      <c r="E1010" s="74" t="s">
        <v>254</v>
      </c>
      <c r="F1010" s="71" t="s">
        <v>85</v>
      </c>
      <c r="G1010" s="74" t="s">
        <v>254</v>
      </c>
      <c r="H1010" s="71" t="s">
        <v>621</v>
      </c>
    </row>
    <row r="1011" spans="1:8" x14ac:dyDescent="0.25">
      <c r="A1011" s="71" t="s">
        <v>542</v>
      </c>
      <c r="B1011" s="72" t="s">
        <v>155</v>
      </c>
      <c r="C1011" s="76" t="s">
        <v>178</v>
      </c>
      <c r="D1011" s="71" t="s">
        <v>580</v>
      </c>
      <c r="E1011" s="74" t="s">
        <v>254</v>
      </c>
      <c r="F1011" s="71" t="s">
        <v>580</v>
      </c>
      <c r="G1011" s="74" t="s">
        <v>254</v>
      </c>
      <c r="H1011" s="71" t="s">
        <v>621</v>
      </c>
    </row>
    <row r="1012" spans="1:8" x14ac:dyDescent="0.25">
      <c r="A1012" s="71" t="s">
        <v>542</v>
      </c>
      <c r="B1012" s="72" t="s">
        <v>155</v>
      </c>
      <c r="C1012" s="76" t="s">
        <v>178</v>
      </c>
      <c r="D1012" s="71" t="s">
        <v>89</v>
      </c>
      <c r="E1012" s="74" t="s">
        <v>254</v>
      </c>
      <c r="F1012" s="71" t="s">
        <v>89</v>
      </c>
      <c r="G1012" s="74" t="s">
        <v>254</v>
      </c>
      <c r="H1012" s="71" t="s">
        <v>621</v>
      </c>
    </row>
    <row r="1013" spans="1:8" x14ac:dyDescent="0.25">
      <c r="A1013" s="71" t="s">
        <v>542</v>
      </c>
      <c r="B1013" s="72" t="s">
        <v>155</v>
      </c>
      <c r="C1013" s="76" t="s">
        <v>178</v>
      </c>
      <c r="D1013" s="71" t="s">
        <v>91</v>
      </c>
      <c r="E1013" s="74" t="s">
        <v>254</v>
      </c>
      <c r="F1013" s="71" t="s">
        <v>91</v>
      </c>
      <c r="G1013" s="74" t="s">
        <v>254</v>
      </c>
      <c r="H1013" s="71" t="s">
        <v>621</v>
      </c>
    </row>
    <row r="1014" spans="1:8" x14ac:dyDescent="0.25">
      <c r="A1014" s="71" t="s">
        <v>542</v>
      </c>
      <c r="B1014" s="72" t="s">
        <v>155</v>
      </c>
      <c r="C1014" s="76" t="s">
        <v>178</v>
      </c>
      <c r="D1014" s="71" t="s">
        <v>477</v>
      </c>
      <c r="E1014" s="74" t="s">
        <v>254</v>
      </c>
      <c r="F1014" s="71" t="s">
        <v>477</v>
      </c>
      <c r="G1014" s="74" t="s">
        <v>254</v>
      </c>
      <c r="H1014" s="71" t="s">
        <v>621</v>
      </c>
    </row>
    <row r="1015" spans="1:8" x14ac:dyDescent="0.25">
      <c r="A1015" s="71" t="s">
        <v>542</v>
      </c>
      <c r="B1015" s="72" t="s">
        <v>155</v>
      </c>
      <c r="C1015" s="76" t="s">
        <v>178</v>
      </c>
      <c r="D1015" s="71" t="s">
        <v>95</v>
      </c>
      <c r="E1015" s="74" t="s">
        <v>254</v>
      </c>
      <c r="F1015" s="71" t="s">
        <v>95</v>
      </c>
      <c r="G1015" s="74" t="s">
        <v>254</v>
      </c>
      <c r="H1015" s="71" t="s">
        <v>621</v>
      </c>
    </row>
    <row r="1016" spans="1:8" x14ac:dyDescent="0.25">
      <c r="A1016" s="71" t="s">
        <v>542</v>
      </c>
      <c r="B1016" s="72" t="s">
        <v>155</v>
      </c>
      <c r="C1016" s="76" t="s">
        <v>178</v>
      </c>
      <c r="D1016" s="71" t="s">
        <v>321</v>
      </c>
      <c r="E1016" s="74" t="s">
        <v>255</v>
      </c>
      <c r="F1016" s="71" t="s">
        <v>81</v>
      </c>
      <c r="G1016" s="74" t="s">
        <v>255</v>
      </c>
      <c r="H1016" s="71" t="s">
        <v>621</v>
      </c>
    </row>
    <row r="1017" spans="1:8" x14ac:dyDescent="0.25">
      <c r="A1017" s="71" t="s">
        <v>542</v>
      </c>
      <c r="B1017" s="72" t="s">
        <v>155</v>
      </c>
      <c r="C1017" s="76" t="s">
        <v>178</v>
      </c>
      <c r="D1017" s="71" t="s">
        <v>83</v>
      </c>
      <c r="E1017" s="74" t="s">
        <v>255</v>
      </c>
      <c r="F1017" s="71" t="s">
        <v>83</v>
      </c>
      <c r="G1017" s="74" t="s">
        <v>255</v>
      </c>
      <c r="H1017" s="71" t="s">
        <v>621</v>
      </c>
    </row>
    <row r="1018" spans="1:8" x14ac:dyDescent="0.25">
      <c r="A1018" s="71" t="s">
        <v>542</v>
      </c>
      <c r="B1018" s="72" t="s">
        <v>155</v>
      </c>
      <c r="C1018" s="76" t="s">
        <v>178</v>
      </c>
      <c r="D1018" s="71" t="s">
        <v>579</v>
      </c>
      <c r="E1018" s="74" t="s">
        <v>255</v>
      </c>
      <c r="F1018" s="71" t="s">
        <v>579</v>
      </c>
      <c r="G1018" s="74" t="s">
        <v>255</v>
      </c>
      <c r="H1018" s="71" t="s">
        <v>621</v>
      </c>
    </row>
    <row r="1019" spans="1:8" x14ac:dyDescent="0.25">
      <c r="A1019" s="71" t="s">
        <v>542</v>
      </c>
      <c r="B1019" s="72" t="s">
        <v>155</v>
      </c>
      <c r="C1019" s="76" t="s">
        <v>178</v>
      </c>
      <c r="D1019" s="71" t="s">
        <v>86</v>
      </c>
      <c r="E1019" s="74" t="s">
        <v>255</v>
      </c>
      <c r="F1019" s="71" t="s">
        <v>86</v>
      </c>
      <c r="G1019" s="74" t="s">
        <v>255</v>
      </c>
      <c r="H1019" s="71" t="s">
        <v>621</v>
      </c>
    </row>
    <row r="1020" spans="1:8" x14ac:dyDescent="0.25">
      <c r="A1020" s="71" t="s">
        <v>542</v>
      </c>
      <c r="B1020" s="72" t="s">
        <v>155</v>
      </c>
      <c r="C1020" s="76" t="s">
        <v>178</v>
      </c>
      <c r="D1020" s="71" t="s">
        <v>88</v>
      </c>
      <c r="E1020" s="74" t="s">
        <v>255</v>
      </c>
      <c r="F1020" s="71" t="s">
        <v>88</v>
      </c>
      <c r="G1020" s="74" t="s">
        <v>255</v>
      </c>
      <c r="H1020" s="71" t="s">
        <v>621</v>
      </c>
    </row>
    <row r="1021" spans="1:8" x14ac:dyDescent="0.25">
      <c r="A1021" s="71" t="s">
        <v>542</v>
      </c>
      <c r="B1021" s="72" t="s">
        <v>155</v>
      </c>
      <c r="C1021" s="76" t="s">
        <v>178</v>
      </c>
      <c r="D1021" s="71" t="s">
        <v>92</v>
      </c>
      <c r="E1021" s="74" t="s">
        <v>255</v>
      </c>
      <c r="F1021" s="71" t="s">
        <v>92</v>
      </c>
      <c r="G1021" s="74" t="s">
        <v>255</v>
      </c>
      <c r="H1021" s="71" t="s">
        <v>621</v>
      </c>
    </row>
    <row r="1022" spans="1:8" x14ac:dyDescent="0.25">
      <c r="A1022" s="71" t="s">
        <v>542</v>
      </c>
      <c r="B1022" s="72" t="s">
        <v>155</v>
      </c>
      <c r="C1022" s="76" t="s">
        <v>178</v>
      </c>
      <c r="D1022" s="71" t="s">
        <v>94</v>
      </c>
      <c r="E1022" s="74" t="s">
        <v>255</v>
      </c>
      <c r="F1022" s="71" t="s">
        <v>582</v>
      </c>
      <c r="G1022" s="74" t="s">
        <v>255</v>
      </c>
      <c r="H1022" s="71" t="s">
        <v>621</v>
      </c>
    </row>
    <row r="1023" spans="1:8" x14ac:dyDescent="0.25">
      <c r="A1023" s="71" t="s">
        <v>542</v>
      </c>
      <c r="B1023" s="72" t="s">
        <v>155</v>
      </c>
      <c r="C1023" s="74" t="s">
        <v>177</v>
      </c>
      <c r="D1023" s="71" t="s">
        <v>82</v>
      </c>
      <c r="E1023" s="74" t="s">
        <v>254</v>
      </c>
      <c r="F1023" s="71" t="s">
        <v>82</v>
      </c>
      <c r="G1023" s="74" t="s">
        <v>254</v>
      </c>
      <c r="H1023" s="71" t="s">
        <v>622</v>
      </c>
    </row>
    <row r="1024" spans="1:8" x14ac:dyDescent="0.25">
      <c r="A1024" s="71" t="s">
        <v>542</v>
      </c>
      <c r="B1024" s="72" t="s">
        <v>155</v>
      </c>
      <c r="C1024" s="74" t="s">
        <v>177</v>
      </c>
      <c r="D1024" s="71" t="s">
        <v>85</v>
      </c>
      <c r="E1024" s="74" t="s">
        <v>254</v>
      </c>
      <c r="F1024" s="71" t="s">
        <v>85</v>
      </c>
      <c r="G1024" s="74" t="s">
        <v>254</v>
      </c>
      <c r="H1024" s="71" t="s">
        <v>622</v>
      </c>
    </row>
    <row r="1025" spans="1:8" x14ac:dyDescent="0.25">
      <c r="A1025" s="71" t="s">
        <v>542</v>
      </c>
      <c r="B1025" s="72" t="s">
        <v>155</v>
      </c>
      <c r="C1025" s="74" t="s">
        <v>177</v>
      </c>
      <c r="D1025" s="71" t="s">
        <v>580</v>
      </c>
      <c r="E1025" s="74" t="s">
        <v>254</v>
      </c>
      <c r="F1025" s="71" t="s">
        <v>580</v>
      </c>
      <c r="G1025" s="74" t="s">
        <v>254</v>
      </c>
      <c r="H1025" s="71" t="s">
        <v>622</v>
      </c>
    </row>
    <row r="1026" spans="1:8" x14ac:dyDescent="0.25">
      <c r="A1026" s="71" t="s">
        <v>542</v>
      </c>
      <c r="B1026" s="72" t="s">
        <v>155</v>
      </c>
      <c r="C1026" s="74" t="s">
        <v>177</v>
      </c>
      <c r="D1026" s="71" t="s">
        <v>89</v>
      </c>
      <c r="E1026" s="74" t="s">
        <v>254</v>
      </c>
      <c r="F1026" s="71" t="s">
        <v>89</v>
      </c>
      <c r="G1026" s="74" t="s">
        <v>254</v>
      </c>
      <c r="H1026" s="71" t="s">
        <v>622</v>
      </c>
    </row>
    <row r="1027" spans="1:8" x14ac:dyDescent="0.25">
      <c r="A1027" s="71" t="s">
        <v>542</v>
      </c>
      <c r="B1027" s="72" t="s">
        <v>155</v>
      </c>
      <c r="C1027" s="74" t="s">
        <v>177</v>
      </c>
      <c r="D1027" s="71" t="s">
        <v>91</v>
      </c>
      <c r="E1027" s="74" t="s">
        <v>254</v>
      </c>
      <c r="F1027" s="71" t="s">
        <v>91</v>
      </c>
      <c r="G1027" s="74" t="s">
        <v>254</v>
      </c>
      <c r="H1027" s="71" t="s">
        <v>622</v>
      </c>
    </row>
    <row r="1028" spans="1:8" x14ac:dyDescent="0.25">
      <c r="A1028" s="71" t="s">
        <v>542</v>
      </c>
      <c r="B1028" s="72" t="s">
        <v>155</v>
      </c>
      <c r="C1028" s="74" t="s">
        <v>177</v>
      </c>
      <c r="D1028" s="71" t="s">
        <v>477</v>
      </c>
      <c r="E1028" s="74" t="s">
        <v>254</v>
      </c>
      <c r="F1028" s="71" t="s">
        <v>477</v>
      </c>
      <c r="G1028" s="74" t="s">
        <v>254</v>
      </c>
      <c r="H1028" s="71" t="s">
        <v>622</v>
      </c>
    </row>
    <row r="1029" spans="1:8" x14ac:dyDescent="0.25">
      <c r="A1029" s="71" t="s">
        <v>542</v>
      </c>
      <c r="B1029" s="72" t="s">
        <v>155</v>
      </c>
      <c r="C1029" s="74" t="s">
        <v>177</v>
      </c>
      <c r="D1029" s="71" t="s">
        <v>95</v>
      </c>
      <c r="E1029" s="74" t="s">
        <v>254</v>
      </c>
      <c r="F1029" s="71" t="s">
        <v>95</v>
      </c>
      <c r="G1029" s="74" t="s">
        <v>254</v>
      </c>
      <c r="H1029" s="71" t="s">
        <v>622</v>
      </c>
    </row>
    <row r="1030" spans="1:8" x14ac:dyDescent="0.25">
      <c r="A1030" s="71" t="s">
        <v>542</v>
      </c>
      <c r="B1030" s="72" t="s">
        <v>155</v>
      </c>
      <c r="C1030" s="74" t="s">
        <v>177</v>
      </c>
      <c r="D1030" s="71" t="s">
        <v>321</v>
      </c>
      <c r="E1030" s="74" t="s">
        <v>255</v>
      </c>
      <c r="F1030" s="71" t="s">
        <v>81</v>
      </c>
      <c r="G1030" s="74" t="s">
        <v>255</v>
      </c>
      <c r="H1030" s="71" t="s">
        <v>622</v>
      </c>
    </row>
    <row r="1031" spans="1:8" x14ac:dyDescent="0.25">
      <c r="A1031" s="71" t="s">
        <v>542</v>
      </c>
      <c r="B1031" s="72" t="s">
        <v>155</v>
      </c>
      <c r="C1031" s="74" t="s">
        <v>177</v>
      </c>
      <c r="D1031" s="71" t="s">
        <v>83</v>
      </c>
      <c r="E1031" s="74" t="s">
        <v>255</v>
      </c>
      <c r="F1031" s="71" t="s">
        <v>83</v>
      </c>
      <c r="G1031" s="74" t="s">
        <v>255</v>
      </c>
      <c r="H1031" s="71" t="s">
        <v>622</v>
      </c>
    </row>
    <row r="1032" spans="1:8" x14ac:dyDescent="0.25">
      <c r="A1032" s="71" t="s">
        <v>542</v>
      </c>
      <c r="B1032" s="72" t="s">
        <v>155</v>
      </c>
      <c r="C1032" s="74" t="s">
        <v>177</v>
      </c>
      <c r="D1032" s="71" t="s">
        <v>579</v>
      </c>
      <c r="E1032" s="74" t="s">
        <v>255</v>
      </c>
      <c r="F1032" s="71" t="s">
        <v>579</v>
      </c>
      <c r="G1032" s="74" t="s">
        <v>255</v>
      </c>
      <c r="H1032" s="71" t="s">
        <v>622</v>
      </c>
    </row>
    <row r="1033" spans="1:8" x14ac:dyDescent="0.25">
      <c r="A1033" s="71" t="s">
        <v>542</v>
      </c>
      <c r="B1033" s="72" t="s">
        <v>155</v>
      </c>
      <c r="C1033" s="74" t="s">
        <v>177</v>
      </c>
      <c r="D1033" s="71" t="s">
        <v>86</v>
      </c>
      <c r="E1033" s="74" t="s">
        <v>255</v>
      </c>
      <c r="F1033" s="71" t="s">
        <v>86</v>
      </c>
      <c r="G1033" s="74" t="s">
        <v>255</v>
      </c>
      <c r="H1033" s="71" t="s">
        <v>622</v>
      </c>
    </row>
    <row r="1034" spans="1:8" x14ac:dyDescent="0.25">
      <c r="A1034" s="71" t="s">
        <v>542</v>
      </c>
      <c r="B1034" s="72" t="s">
        <v>155</v>
      </c>
      <c r="C1034" s="74" t="s">
        <v>177</v>
      </c>
      <c r="D1034" s="71" t="s">
        <v>88</v>
      </c>
      <c r="E1034" s="74" t="s">
        <v>255</v>
      </c>
      <c r="F1034" s="71" t="s">
        <v>88</v>
      </c>
      <c r="G1034" s="74" t="s">
        <v>255</v>
      </c>
      <c r="H1034" s="71" t="s">
        <v>622</v>
      </c>
    </row>
    <row r="1035" spans="1:8" x14ac:dyDescent="0.25">
      <c r="A1035" s="71" t="s">
        <v>542</v>
      </c>
      <c r="B1035" s="72" t="s">
        <v>155</v>
      </c>
      <c r="C1035" s="74" t="s">
        <v>177</v>
      </c>
      <c r="D1035" s="71" t="s">
        <v>92</v>
      </c>
      <c r="E1035" s="74" t="s">
        <v>255</v>
      </c>
      <c r="F1035" s="71" t="s">
        <v>92</v>
      </c>
      <c r="G1035" s="74" t="s">
        <v>255</v>
      </c>
      <c r="H1035" s="71" t="s">
        <v>622</v>
      </c>
    </row>
    <row r="1036" spans="1:8" x14ac:dyDescent="0.25">
      <c r="A1036" s="71" t="s">
        <v>542</v>
      </c>
      <c r="B1036" s="72" t="s">
        <v>155</v>
      </c>
      <c r="C1036" s="74" t="s">
        <v>177</v>
      </c>
      <c r="D1036" s="71" t="s">
        <v>94</v>
      </c>
      <c r="E1036" s="74" t="s">
        <v>255</v>
      </c>
      <c r="F1036" s="71" t="s">
        <v>582</v>
      </c>
      <c r="G1036" s="74" t="s">
        <v>255</v>
      </c>
      <c r="H1036" s="71" t="s">
        <v>622</v>
      </c>
    </row>
    <row r="1037" spans="1:8" x14ac:dyDescent="0.25">
      <c r="A1037" s="71" t="s">
        <v>542</v>
      </c>
      <c r="B1037" s="72" t="s">
        <v>155</v>
      </c>
      <c r="C1037" s="76" t="s">
        <v>176</v>
      </c>
      <c r="D1037" s="71" t="s">
        <v>82</v>
      </c>
      <c r="E1037" s="76" t="s">
        <v>254</v>
      </c>
      <c r="F1037" s="71" t="s">
        <v>82</v>
      </c>
      <c r="G1037" s="76" t="s">
        <v>254</v>
      </c>
      <c r="H1037" s="71" t="s">
        <v>623</v>
      </c>
    </row>
    <row r="1038" spans="1:8" x14ac:dyDescent="0.25">
      <c r="A1038" s="71" t="s">
        <v>542</v>
      </c>
      <c r="B1038" s="72" t="s">
        <v>155</v>
      </c>
      <c r="C1038" s="76" t="s">
        <v>176</v>
      </c>
      <c r="D1038" s="71" t="s">
        <v>85</v>
      </c>
      <c r="E1038" s="76" t="s">
        <v>254</v>
      </c>
      <c r="F1038" s="71" t="s">
        <v>85</v>
      </c>
      <c r="G1038" s="76" t="s">
        <v>254</v>
      </c>
      <c r="H1038" s="71" t="s">
        <v>623</v>
      </c>
    </row>
    <row r="1039" spans="1:8" x14ac:dyDescent="0.25">
      <c r="A1039" s="71" t="s">
        <v>542</v>
      </c>
      <c r="B1039" s="72" t="s">
        <v>155</v>
      </c>
      <c r="C1039" s="76" t="s">
        <v>176</v>
      </c>
      <c r="D1039" s="71" t="s">
        <v>580</v>
      </c>
      <c r="E1039" s="76" t="s">
        <v>254</v>
      </c>
      <c r="F1039" s="71" t="s">
        <v>580</v>
      </c>
      <c r="G1039" s="76" t="s">
        <v>254</v>
      </c>
      <c r="H1039" s="71" t="s">
        <v>623</v>
      </c>
    </row>
    <row r="1040" spans="1:8" x14ac:dyDescent="0.25">
      <c r="A1040" s="71" t="s">
        <v>542</v>
      </c>
      <c r="B1040" s="72" t="s">
        <v>155</v>
      </c>
      <c r="C1040" s="76" t="s">
        <v>176</v>
      </c>
      <c r="D1040" s="71" t="s">
        <v>89</v>
      </c>
      <c r="E1040" s="76" t="s">
        <v>254</v>
      </c>
      <c r="F1040" s="71" t="s">
        <v>89</v>
      </c>
      <c r="G1040" s="76" t="s">
        <v>254</v>
      </c>
      <c r="H1040" s="71" t="s">
        <v>623</v>
      </c>
    </row>
    <row r="1041" spans="1:8" x14ac:dyDescent="0.25">
      <c r="A1041" s="71" t="s">
        <v>542</v>
      </c>
      <c r="B1041" s="72" t="s">
        <v>155</v>
      </c>
      <c r="C1041" s="76" t="s">
        <v>176</v>
      </c>
      <c r="D1041" s="71" t="s">
        <v>91</v>
      </c>
      <c r="E1041" s="76" t="s">
        <v>254</v>
      </c>
      <c r="F1041" s="71" t="s">
        <v>91</v>
      </c>
      <c r="G1041" s="76" t="s">
        <v>254</v>
      </c>
      <c r="H1041" s="71" t="s">
        <v>623</v>
      </c>
    </row>
    <row r="1042" spans="1:8" x14ac:dyDescent="0.25">
      <c r="A1042" s="71" t="s">
        <v>542</v>
      </c>
      <c r="B1042" s="72" t="s">
        <v>155</v>
      </c>
      <c r="C1042" s="76" t="s">
        <v>176</v>
      </c>
      <c r="D1042" s="71" t="s">
        <v>477</v>
      </c>
      <c r="E1042" s="76" t="s">
        <v>254</v>
      </c>
      <c r="F1042" s="71" t="s">
        <v>477</v>
      </c>
      <c r="G1042" s="76" t="s">
        <v>254</v>
      </c>
      <c r="H1042" s="71" t="s">
        <v>623</v>
      </c>
    </row>
    <row r="1043" spans="1:8" x14ac:dyDescent="0.25">
      <c r="A1043" s="71" t="s">
        <v>542</v>
      </c>
      <c r="B1043" s="72" t="s">
        <v>155</v>
      </c>
      <c r="C1043" s="76" t="s">
        <v>176</v>
      </c>
      <c r="D1043" s="71" t="s">
        <v>95</v>
      </c>
      <c r="E1043" s="76" t="s">
        <v>254</v>
      </c>
      <c r="F1043" s="71" t="s">
        <v>95</v>
      </c>
      <c r="G1043" s="76" t="s">
        <v>254</v>
      </c>
      <c r="H1043" s="71" t="s">
        <v>623</v>
      </c>
    </row>
    <row r="1044" spans="1:8" x14ac:dyDescent="0.25">
      <c r="A1044" s="71" t="s">
        <v>542</v>
      </c>
      <c r="B1044" s="72" t="s">
        <v>155</v>
      </c>
      <c r="C1044" s="76" t="s">
        <v>176</v>
      </c>
      <c r="D1044" s="71" t="s">
        <v>321</v>
      </c>
      <c r="E1044" s="76" t="s">
        <v>255</v>
      </c>
      <c r="F1044" s="71" t="s">
        <v>81</v>
      </c>
      <c r="G1044" s="76" t="s">
        <v>255</v>
      </c>
      <c r="H1044" s="71" t="s">
        <v>623</v>
      </c>
    </row>
    <row r="1045" spans="1:8" x14ac:dyDescent="0.25">
      <c r="A1045" s="71" t="s">
        <v>542</v>
      </c>
      <c r="B1045" s="72" t="s">
        <v>155</v>
      </c>
      <c r="C1045" s="76" t="s">
        <v>176</v>
      </c>
      <c r="D1045" s="71" t="s">
        <v>83</v>
      </c>
      <c r="E1045" s="76" t="s">
        <v>255</v>
      </c>
      <c r="F1045" s="71" t="s">
        <v>83</v>
      </c>
      <c r="G1045" s="76" t="s">
        <v>255</v>
      </c>
      <c r="H1045" s="71" t="s">
        <v>623</v>
      </c>
    </row>
    <row r="1046" spans="1:8" x14ac:dyDescent="0.25">
      <c r="A1046" s="71" t="s">
        <v>542</v>
      </c>
      <c r="B1046" s="72" t="s">
        <v>155</v>
      </c>
      <c r="C1046" s="76" t="s">
        <v>176</v>
      </c>
      <c r="D1046" s="71" t="s">
        <v>579</v>
      </c>
      <c r="E1046" s="76" t="s">
        <v>255</v>
      </c>
      <c r="F1046" s="71" t="s">
        <v>579</v>
      </c>
      <c r="G1046" s="76" t="s">
        <v>255</v>
      </c>
      <c r="H1046" s="71" t="s">
        <v>623</v>
      </c>
    </row>
    <row r="1047" spans="1:8" x14ac:dyDescent="0.25">
      <c r="A1047" s="71" t="s">
        <v>542</v>
      </c>
      <c r="B1047" s="72" t="s">
        <v>155</v>
      </c>
      <c r="C1047" s="76" t="s">
        <v>176</v>
      </c>
      <c r="D1047" s="71" t="s">
        <v>86</v>
      </c>
      <c r="E1047" s="76" t="s">
        <v>255</v>
      </c>
      <c r="F1047" s="71" t="s">
        <v>86</v>
      </c>
      <c r="G1047" s="76" t="s">
        <v>255</v>
      </c>
      <c r="H1047" s="71" t="s">
        <v>623</v>
      </c>
    </row>
    <row r="1048" spans="1:8" x14ac:dyDescent="0.25">
      <c r="A1048" s="71" t="s">
        <v>542</v>
      </c>
      <c r="B1048" s="72" t="s">
        <v>155</v>
      </c>
      <c r="C1048" s="76" t="s">
        <v>176</v>
      </c>
      <c r="D1048" s="71" t="s">
        <v>88</v>
      </c>
      <c r="E1048" s="76" t="s">
        <v>255</v>
      </c>
      <c r="F1048" s="71" t="s">
        <v>88</v>
      </c>
      <c r="G1048" s="76" t="s">
        <v>255</v>
      </c>
      <c r="H1048" s="71" t="s">
        <v>623</v>
      </c>
    </row>
    <row r="1049" spans="1:8" x14ac:dyDescent="0.25">
      <c r="A1049" s="71" t="s">
        <v>542</v>
      </c>
      <c r="B1049" s="72" t="s">
        <v>155</v>
      </c>
      <c r="C1049" s="76" t="s">
        <v>176</v>
      </c>
      <c r="D1049" s="71" t="s">
        <v>92</v>
      </c>
      <c r="E1049" s="76" t="s">
        <v>255</v>
      </c>
      <c r="F1049" s="71" t="s">
        <v>92</v>
      </c>
      <c r="G1049" s="76" t="s">
        <v>255</v>
      </c>
      <c r="H1049" s="71" t="s">
        <v>623</v>
      </c>
    </row>
    <row r="1050" spans="1:8" x14ac:dyDescent="0.25">
      <c r="A1050" s="71" t="s">
        <v>542</v>
      </c>
      <c r="B1050" s="72" t="s">
        <v>155</v>
      </c>
      <c r="C1050" s="76" t="s">
        <v>176</v>
      </c>
      <c r="D1050" s="71" t="s">
        <v>94</v>
      </c>
      <c r="E1050" s="76" t="s">
        <v>255</v>
      </c>
      <c r="F1050" s="71" t="s">
        <v>582</v>
      </c>
      <c r="G1050" s="76" t="s">
        <v>255</v>
      </c>
      <c r="H1050" s="71" t="s">
        <v>623</v>
      </c>
    </row>
    <row r="1051" spans="1:8" x14ac:dyDescent="0.25">
      <c r="A1051" s="71" t="s">
        <v>542</v>
      </c>
      <c r="B1051" s="72" t="s">
        <v>154</v>
      </c>
      <c r="C1051" s="76" t="s">
        <v>315</v>
      </c>
      <c r="D1051" s="71" t="s">
        <v>86</v>
      </c>
      <c r="E1051" s="74" t="s">
        <v>308</v>
      </c>
      <c r="F1051" s="71" t="s">
        <v>86</v>
      </c>
      <c r="G1051" s="74" t="s">
        <v>308</v>
      </c>
      <c r="H1051" s="71" t="s">
        <v>624</v>
      </c>
    </row>
    <row r="1052" spans="1:8" x14ac:dyDescent="0.25">
      <c r="A1052" s="71" t="s">
        <v>542</v>
      </c>
      <c r="B1052" s="72" t="s">
        <v>154</v>
      </c>
      <c r="C1052" s="76" t="s">
        <v>315</v>
      </c>
      <c r="D1052" s="71" t="s">
        <v>88</v>
      </c>
      <c r="E1052" s="74" t="s">
        <v>308</v>
      </c>
      <c r="F1052" s="71" t="s">
        <v>88</v>
      </c>
      <c r="G1052" s="74" t="s">
        <v>308</v>
      </c>
      <c r="H1052" s="71" t="s">
        <v>624</v>
      </c>
    </row>
    <row r="1053" spans="1:8" x14ac:dyDescent="0.25">
      <c r="A1053" s="71" t="s">
        <v>542</v>
      </c>
      <c r="B1053" s="72" t="s">
        <v>154</v>
      </c>
      <c r="C1053" s="76" t="s">
        <v>315</v>
      </c>
      <c r="D1053" s="71" t="s">
        <v>94</v>
      </c>
      <c r="E1053" s="74" t="s">
        <v>308</v>
      </c>
      <c r="F1053" s="71" t="s">
        <v>582</v>
      </c>
      <c r="G1053" s="74" t="s">
        <v>308</v>
      </c>
      <c r="H1053" s="71" t="s">
        <v>624</v>
      </c>
    </row>
    <row r="1054" spans="1:8" x14ac:dyDescent="0.25">
      <c r="A1054" s="71" t="s">
        <v>542</v>
      </c>
      <c r="B1054" s="72" t="s">
        <v>154</v>
      </c>
      <c r="C1054" s="76" t="s">
        <v>315</v>
      </c>
      <c r="D1054" s="71" t="s">
        <v>321</v>
      </c>
      <c r="E1054" s="74" t="s">
        <v>255</v>
      </c>
      <c r="F1054" s="71" t="s">
        <v>81</v>
      </c>
      <c r="G1054" s="74" t="s">
        <v>255</v>
      </c>
      <c r="H1054" s="71" t="s">
        <v>624</v>
      </c>
    </row>
    <row r="1055" spans="1:8" x14ac:dyDescent="0.25">
      <c r="A1055" s="71" t="s">
        <v>542</v>
      </c>
      <c r="B1055" s="72" t="s">
        <v>154</v>
      </c>
      <c r="C1055" s="76" t="s">
        <v>315</v>
      </c>
      <c r="D1055" s="71" t="s">
        <v>82</v>
      </c>
      <c r="E1055" s="74" t="s">
        <v>255</v>
      </c>
      <c r="F1055" s="71" t="s">
        <v>82</v>
      </c>
      <c r="G1055" s="74" t="s">
        <v>255</v>
      </c>
      <c r="H1055" s="71" t="s">
        <v>624</v>
      </c>
    </row>
    <row r="1056" spans="1:8" x14ac:dyDescent="0.25">
      <c r="A1056" s="71" t="s">
        <v>542</v>
      </c>
      <c r="B1056" s="72" t="s">
        <v>154</v>
      </c>
      <c r="C1056" s="76" t="s">
        <v>315</v>
      </c>
      <c r="D1056" s="71" t="s">
        <v>83</v>
      </c>
      <c r="E1056" s="74" t="s">
        <v>255</v>
      </c>
      <c r="F1056" s="71" t="s">
        <v>83</v>
      </c>
      <c r="G1056" s="74" t="s">
        <v>255</v>
      </c>
      <c r="H1056" s="71" t="s">
        <v>624</v>
      </c>
    </row>
    <row r="1057" spans="1:8" x14ac:dyDescent="0.25">
      <c r="A1057" s="71" t="s">
        <v>542</v>
      </c>
      <c r="B1057" s="72" t="s">
        <v>154</v>
      </c>
      <c r="C1057" s="76" t="s">
        <v>315</v>
      </c>
      <c r="D1057" s="71" t="s">
        <v>579</v>
      </c>
      <c r="E1057" s="74" t="s">
        <v>255</v>
      </c>
      <c r="F1057" s="71" t="s">
        <v>579</v>
      </c>
      <c r="G1057" s="74" t="s">
        <v>255</v>
      </c>
      <c r="H1057" s="71" t="s">
        <v>624</v>
      </c>
    </row>
    <row r="1058" spans="1:8" x14ac:dyDescent="0.25">
      <c r="A1058" s="71" t="s">
        <v>542</v>
      </c>
      <c r="B1058" s="72" t="s">
        <v>154</v>
      </c>
      <c r="C1058" s="76" t="s">
        <v>315</v>
      </c>
      <c r="D1058" s="71" t="s">
        <v>85</v>
      </c>
      <c r="E1058" s="74" t="s">
        <v>255</v>
      </c>
      <c r="F1058" s="71" t="s">
        <v>85</v>
      </c>
      <c r="G1058" s="74" t="s">
        <v>255</v>
      </c>
      <c r="H1058" s="71" t="s">
        <v>624</v>
      </c>
    </row>
    <row r="1059" spans="1:8" x14ac:dyDescent="0.25">
      <c r="A1059" s="71" t="s">
        <v>542</v>
      </c>
      <c r="B1059" s="72" t="s">
        <v>154</v>
      </c>
      <c r="C1059" s="76" t="s">
        <v>315</v>
      </c>
      <c r="D1059" s="71" t="s">
        <v>580</v>
      </c>
      <c r="E1059" s="74" t="s">
        <v>255</v>
      </c>
      <c r="F1059" s="71" t="s">
        <v>580</v>
      </c>
      <c r="G1059" s="74" t="s">
        <v>255</v>
      </c>
      <c r="H1059" s="71" t="s">
        <v>624</v>
      </c>
    </row>
    <row r="1060" spans="1:8" x14ac:dyDescent="0.25">
      <c r="A1060" s="71" t="s">
        <v>542</v>
      </c>
      <c r="B1060" s="72" t="s">
        <v>154</v>
      </c>
      <c r="C1060" s="76" t="s">
        <v>315</v>
      </c>
      <c r="D1060" s="71" t="s">
        <v>89</v>
      </c>
      <c r="E1060" s="74" t="s">
        <v>255</v>
      </c>
      <c r="F1060" s="71" t="s">
        <v>89</v>
      </c>
      <c r="G1060" s="74" t="s">
        <v>255</v>
      </c>
      <c r="H1060" s="71" t="s">
        <v>624</v>
      </c>
    </row>
    <row r="1061" spans="1:8" x14ac:dyDescent="0.25">
      <c r="A1061" s="71" t="s">
        <v>542</v>
      </c>
      <c r="B1061" s="72" t="s">
        <v>154</v>
      </c>
      <c r="C1061" s="76" t="s">
        <v>315</v>
      </c>
      <c r="D1061" s="71" t="s">
        <v>91</v>
      </c>
      <c r="E1061" s="74" t="s">
        <v>255</v>
      </c>
      <c r="F1061" s="71" t="s">
        <v>91</v>
      </c>
      <c r="G1061" s="74" t="s">
        <v>255</v>
      </c>
      <c r="H1061" s="71" t="s">
        <v>624</v>
      </c>
    </row>
    <row r="1062" spans="1:8" x14ac:dyDescent="0.25">
      <c r="A1062" s="71" t="s">
        <v>542</v>
      </c>
      <c r="B1062" s="72" t="s">
        <v>154</v>
      </c>
      <c r="C1062" s="76" t="s">
        <v>315</v>
      </c>
      <c r="D1062" s="71" t="s">
        <v>92</v>
      </c>
      <c r="E1062" s="74" t="s">
        <v>255</v>
      </c>
      <c r="F1062" s="71" t="s">
        <v>92</v>
      </c>
      <c r="G1062" s="74" t="s">
        <v>255</v>
      </c>
      <c r="H1062" s="71" t="s">
        <v>624</v>
      </c>
    </row>
    <row r="1063" spans="1:8" x14ac:dyDescent="0.25">
      <c r="A1063" s="71" t="s">
        <v>542</v>
      </c>
      <c r="B1063" s="72" t="s">
        <v>154</v>
      </c>
      <c r="C1063" s="76" t="s">
        <v>315</v>
      </c>
      <c r="D1063" s="71" t="s">
        <v>477</v>
      </c>
      <c r="E1063" s="74" t="s">
        <v>255</v>
      </c>
      <c r="F1063" s="71" t="s">
        <v>477</v>
      </c>
      <c r="G1063" s="74" t="s">
        <v>255</v>
      </c>
      <c r="H1063" s="71" t="s">
        <v>624</v>
      </c>
    </row>
    <row r="1064" spans="1:8" x14ac:dyDescent="0.25">
      <c r="A1064" s="71" t="s">
        <v>542</v>
      </c>
      <c r="B1064" s="72" t="s">
        <v>154</v>
      </c>
      <c r="C1064" s="76" t="s">
        <v>315</v>
      </c>
      <c r="D1064" s="71" t="s">
        <v>95</v>
      </c>
      <c r="E1064" s="74" t="s">
        <v>255</v>
      </c>
      <c r="F1064" s="71" t="s">
        <v>95</v>
      </c>
      <c r="G1064" s="74" t="s">
        <v>255</v>
      </c>
      <c r="H1064" s="71" t="s">
        <v>624</v>
      </c>
    </row>
    <row r="1065" spans="1:8" x14ac:dyDescent="0.25">
      <c r="A1065" s="71" t="s">
        <v>542</v>
      </c>
      <c r="B1065" s="72" t="s">
        <v>154</v>
      </c>
      <c r="C1065" s="76" t="s">
        <v>318</v>
      </c>
      <c r="D1065" s="71" t="s">
        <v>321</v>
      </c>
      <c r="E1065" s="74" t="s">
        <v>255</v>
      </c>
      <c r="F1065" s="71" t="s">
        <v>81</v>
      </c>
      <c r="G1065" s="74" t="s">
        <v>255</v>
      </c>
      <c r="H1065" s="71" t="s">
        <v>625</v>
      </c>
    </row>
    <row r="1066" spans="1:8" x14ac:dyDescent="0.25">
      <c r="A1066" s="71" t="s">
        <v>542</v>
      </c>
      <c r="B1066" s="72" t="s">
        <v>154</v>
      </c>
      <c r="C1066" s="76" t="s">
        <v>318</v>
      </c>
      <c r="D1066" s="71" t="s">
        <v>82</v>
      </c>
      <c r="E1066" s="74" t="s">
        <v>255</v>
      </c>
      <c r="F1066" s="71" t="s">
        <v>82</v>
      </c>
      <c r="G1066" s="74" t="s">
        <v>255</v>
      </c>
      <c r="H1066" s="71" t="s">
        <v>625</v>
      </c>
    </row>
    <row r="1067" spans="1:8" x14ac:dyDescent="0.25">
      <c r="A1067" s="71" t="s">
        <v>542</v>
      </c>
      <c r="B1067" s="72" t="s">
        <v>154</v>
      </c>
      <c r="C1067" s="76" t="s">
        <v>318</v>
      </c>
      <c r="D1067" s="71" t="s">
        <v>83</v>
      </c>
      <c r="E1067" s="74" t="s">
        <v>255</v>
      </c>
      <c r="F1067" s="71" t="s">
        <v>83</v>
      </c>
      <c r="G1067" s="74" t="s">
        <v>255</v>
      </c>
      <c r="H1067" s="71" t="s">
        <v>625</v>
      </c>
    </row>
    <row r="1068" spans="1:8" x14ac:dyDescent="0.25">
      <c r="A1068" s="71" t="s">
        <v>542</v>
      </c>
      <c r="B1068" s="72" t="s">
        <v>154</v>
      </c>
      <c r="C1068" s="76" t="s">
        <v>318</v>
      </c>
      <c r="D1068" s="71" t="s">
        <v>579</v>
      </c>
      <c r="E1068" s="74" t="s">
        <v>255</v>
      </c>
      <c r="F1068" s="71" t="s">
        <v>579</v>
      </c>
      <c r="G1068" s="74" t="s">
        <v>255</v>
      </c>
      <c r="H1068" s="71" t="s">
        <v>625</v>
      </c>
    </row>
    <row r="1069" spans="1:8" x14ac:dyDescent="0.25">
      <c r="A1069" s="71" t="s">
        <v>542</v>
      </c>
      <c r="B1069" s="72" t="s">
        <v>154</v>
      </c>
      <c r="C1069" s="76" t="s">
        <v>318</v>
      </c>
      <c r="D1069" s="71" t="s">
        <v>85</v>
      </c>
      <c r="E1069" s="74" t="s">
        <v>255</v>
      </c>
      <c r="F1069" s="71" t="s">
        <v>85</v>
      </c>
      <c r="G1069" s="74" t="s">
        <v>255</v>
      </c>
      <c r="H1069" s="71" t="s">
        <v>625</v>
      </c>
    </row>
    <row r="1070" spans="1:8" x14ac:dyDescent="0.25">
      <c r="A1070" s="71" t="s">
        <v>542</v>
      </c>
      <c r="B1070" s="72" t="s">
        <v>154</v>
      </c>
      <c r="C1070" s="76" t="s">
        <v>318</v>
      </c>
      <c r="D1070" s="71" t="s">
        <v>580</v>
      </c>
      <c r="E1070" s="74" t="s">
        <v>255</v>
      </c>
      <c r="F1070" s="71" t="s">
        <v>580</v>
      </c>
      <c r="G1070" s="74" t="s">
        <v>255</v>
      </c>
      <c r="H1070" s="71" t="s">
        <v>625</v>
      </c>
    </row>
    <row r="1071" spans="1:8" x14ac:dyDescent="0.25">
      <c r="A1071" s="71" t="s">
        <v>542</v>
      </c>
      <c r="B1071" s="72" t="s">
        <v>154</v>
      </c>
      <c r="C1071" s="76" t="s">
        <v>318</v>
      </c>
      <c r="D1071" s="71" t="s">
        <v>89</v>
      </c>
      <c r="E1071" s="74" t="s">
        <v>255</v>
      </c>
      <c r="F1071" s="71" t="s">
        <v>89</v>
      </c>
      <c r="G1071" s="74" t="s">
        <v>255</v>
      </c>
      <c r="H1071" s="71" t="s">
        <v>625</v>
      </c>
    </row>
    <row r="1072" spans="1:8" x14ac:dyDescent="0.25">
      <c r="A1072" s="71" t="s">
        <v>542</v>
      </c>
      <c r="B1072" s="72" t="s">
        <v>154</v>
      </c>
      <c r="C1072" s="76" t="s">
        <v>318</v>
      </c>
      <c r="D1072" s="71" t="s">
        <v>91</v>
      </c>
      <c r="E1072" s="74" t="s">
        <v>255</v>
      </c>
      <c r="F1072" s="71" t="s">
        <v>91</v>
      </c>
      <c r="G1072" s="74" t="s">
        <v>255</v>
      </c>
      <c r="H1072" s="71" t="s">
        <v>625</v>
      </c>
    </row>
    <row r="1073" spans="1:8" x14ac:dyDescent="0.25">
      <c r="A1073" s="71" t="s">
        <v>542</v>
      </c>
      <c r="B1073" s="72" t="s">
        <v>154</v>
      </c>
      <c r="C1073" s="76" t="s">
        <v>318</v>
      </c>
      <c r="D1073" s="71" t="s">
        <v>92</v>
      </c>
      <c r="E1073" s="74" t="s">
        <v>255</v>
      </c>
      <c r="F1073" s="71" t="s">
        <v>92</v>
      </c>
      <c r="G1073" s="74" t="s">
        <v>255</v>
      </c>
      <c r="H1073" s="71" t="s">
        <v>625</v>
      </c>
    </row>
    <row r="1074" spans="1:8" x14ac:dyDescent="0.25">
      <c r="A1074" s="71" t="s">
        <v>542</v>
      </c>
      <c r="B1074" s="72" t="s">
        <v>154</v>
      </c>
      <c r="C1074" s="76" t="s">
        <v>318</v>
      </c>
      <c r="D1074" s="71" t="s">
        <v>477</v>
      </c>
      <c r="E1074" s="74" t="s">
        <v>255</v>
      </c>
      <c r="F1074" s="71" t="s">
        <v>477</v>
      </c>
      <c r="G1074" s="74" t="s">
        <v>255</v>
      </c>
      <c r="H1074" s="71" t="s">
        <v>625</v>
      </c>
    </row>
    <row r="1075" spans="1:8" x14ac:dyDescent="0.25">
      <c r="A1075" s="71" t="s">
        <v>542</v>
      </c>
      <c r="B1075" s="72" t="s">
        <v>154</v>
      </c>
      <c r="C1075" s="76" t="s">
        <v>318</v>
      </c>
      <c r="D1075" s="71" t="s">
        <v>95</v>
      </c>
      <c r="E1075" s="74" t="s">
        <v>255</v>
      </c>
      <c r="F1075" s="71" t="s">
        <v>95</v>
      </c>
      <c r="G1075" s="74" t="s">
        <v>255</v>
      </c>
      <c r="H1075" s="71" t="s">
        <v>625</v>
      </c>
    </row>
    <row r="1076" spans="1:8" x14ac:dyDescent="0.25">
      <c r="A1076" s="71" t="s">
        <v>542</v>
      </c>
      <c r="B1076" s="72" t="s">
        <v>154</v>
      </c>
      <c r="C1076" s="76" t="s">
        <v>318</v>
      </c>
      <c r="D1076" s="71" t="s">
        <v>86</v>
      </c>
      <c r="E1076" s="74" t="s">
        <v>308</v>
      </c>
      <c r="F1076" s="71" t="s">
        <v>86</v>
      </c>
      <c r="G1076" s="74" t="s">
        <v>308</v>
      </c>
      <c r="H1076" s="71" t="s">
        <v>625</v>
      </c>
    </row>
    <row r="1077" spans="1:8" x14ac:dyDescent="0.25">
      <c r="A1077" s="71" t="s">
        <v>542</v>
      </c>
      <c r="B1077" s="72" t="s">
        <v>154</v>
      </c>
      <c r="C1077" s="76" t="s">
        <v>318</v>
      </c>
      <c r="D1077" s="71" t="s">
        <v>88</v>
      </c>
      <c r="E1077" s="74" t="s">
        <v>308</v>
      </c>
      <c r="F1077" s="71" t="s">
        <v>88</v>
      </c>
      <c r="G1077" s="74" t="s">
        <v>308</v>
      </c>
      <c r="H1077" s="71" t="s">
        <v>625</v>
      </c>
    </row>
    <row r="1078" spans="1:8" x14ac:dyDescent="0.25">
      <c r="A1078" s="71" t="s">
        <v>542</v>
      </c>
      <c r="B1078" s="72" t="s">
        <v>154</v>
      </c>
      <c r="C1078" s="76" t="s">
        <v>318</v>
      </c>
      <c r="D1078" s="71" t="s">
        <v>94</v>
      </c>
      <c r="E1078" s="74" t="s">
        <v>308</v>
      </c>
      <c r="F1078" s="71" t="s">
        <v>582</v>
      </c>
      <c r="G1078" s="74" t="s">
        <v>308</v>
      </c>
      <c r="H1078" s="71" t="s">
        <v>625</v>
      </c>
    </row>
    <row r="1079" spans="1:8" x14ac:dyDescent="0.25">
      <c r="A1079" s="71" t="s">
        <v>542</v>
      </c>
      <c r="B1079" s="72" t="s">
        <v>154</v>
      </c>
      <c r="C1079" s="76" t="s">
        <v>317</v>
      </c>
      <c r="D1079" s="71" t="s">
        <v>321</v>
      </c>
      <c r="E1079" s="74" t="s">
        <v>255</v>
      </c>
      <c r="F1079" s="71" t="s">
        <v>81</v>
      </c>
      <c r="G1079" s="74" t="s">
        <v>255</v>
      </c>
      <c r="H1079" s="71" t="s">
        <v>626</v>
      </c>
    </row>
    <row r="1080" spans="1:8" x14ac:dyDescent="0.25">
      <c r="A1080" s="71" t="s">
        <v>542</v>
      </c>
      <c r="B1080" s="72" t="s">
        <v>154</v>
      </c>
      <c r="C1080" s="76" t="s">
        <v>317</v>
      </c>
      <c r="D1080" s="71" t="s">
        <v>82</v>
      </c>
      <c r="E1080" s="74" t="s">
        <v>255</v>
      </c>
      <c r="F1080" s="71" t="s">
        <v>82</v>
      </c>
      <c r="G1080" s="74" t="s">
        <v>255</v>
      </c>
      <c r="H1080" s="71" t="s">
        <v>626</v>
      </c>
    </row>
    <row r="1081" spans="1:8" x14ac:dyDescent="0.25">
      <c r="A1081" s="71" t="s">
        <v>542</v>
      </c>
      <c r="B1081" s="72" t="s">
        <v>154</v>
      </c>
      <c r="C1081" s="76" t="s">
        <v>317</v>
      </c>
      <c r="D1081" s="71" t="s">
        <v>83</v>
      </c>
      <c r="E1081" s="74" t="s">
        <v>255</v>
      </c>
      <c r="F1081" s="71" t="s">
        <v>83</v>
      </c>
      <c r="G1081" s="74" t="s">
        <v>255</v>
      </c>
      <c r="H1081" s="71" t="s">
        <v>626</v>
      </c>
    </row>
    <row r="1082" spans="1:8" x14ac:dyDescent="0.25">
      <c r="A1082" s="71" t="s">
        <v>542</v>
      </c>
      <c r="B1082" s="72" t="s">
        <v>154</v>
      </c>
      <c r="C1082" s="76" t="s">
        <v>317</v>
      </c>
      <c r="D1082" s="71" t="s">
        <v>579</v>
      </c>
      <c r="E1082" s="74" t="s">
        <v>255</v>
      </c>
      <c r="F1082" s="71" t="s">
        <v>579</v>
      </c>
      <c r="G1082" s="74" t="s">
        <v>255</v>
      </c>
      <c r="H1082" s="71" t="s">
        <v>626</v>
      </c>
    </row>
    <row r="1083" spans="1:8" x14ac:dyDescent="0.25">
      <c r="A1083" s="71" t="s">
        <v>542</v>
      </c>
      <c r="B1083" s="72" t="s">
        <v>154</v>
      </c>
      <c r="C1083" s="76" t="s">
        <v>317</v>
      </c>
      <c r="D1083" s="71" t="s">
        <v>85</v>
      </c>
      <c r="E1083" s="74" t="s">
        <v>255</v>
      </c>
      <c r="F1083" s="71" t="s">
        <v>85</v>
      </c>
      <c r="G1083" s="74" t="s">
        <v>255</v>
      </c>
      <c r="H1083" s="71" t="s">
        <v>626</v>
      </c>
    </row>
    <row r="1084" spans="1:8" x14ac:dyDescent="0.25">
      <c r="A1084" s="71" t="s">
        <v>542</v>
      </c>
      <c r="B1084" s="72" t="s">
        <v>154</v>
      </c>
      <c r="C1084" s="76" t="s">
        <v>317</v>
      </c>
      <c r="D1084" s="71" t="s">
        <v>580</v>
      </c>
      <c r="E1084" s="74" t="s">
        <v>255</v>
      </c>
      <c r="F1084" s="71" t="s">
        <v>580</v>
      </c>
      <c r="G1084" s="74" t="s">
        <v>255</v>
      </c>
      <c r="H1084" s="71" t="s">
        <v>626</v>
      </c>
    </row>
    <row r="1085" spans="1:8" x14ac:dyDescent="0.25">
      <c r="A1085" s="71" t="s">
        <v>542</v>
      </c>
      <c r="B1085" s="72" t="s">
        <v>154</v>
      </c>
      <c r="C1085" s="76" t="s">
        <v>317</v>
      </c>
      <c r="D1085" s="71" t="s">
        <v>89</v>
      </c>
      <c r="E1085" s="74" t="s">
        <v>255</v>
      </c>
      <c r="F1085" s="71" t="s">
        <v>89</v>
      </c>
      <c r="G1085" s="74" t="s">
        <v>255</v>
      </c>
      <c r="H1085" s="71" t="s">
        <v>626</v>
      </c>
    </row>
    <row r="1086" spans="1:8" x14ac:dyDescent="0.25">
      <c r="A1086" s="71" t="s">
        <v>542</v>
      </c>
      <c r="B1086" s="72" t="s">
        <v>154</v>
      </c>
      <c r="C1086" s="76" t="s">
        <v>317</v>
      </c>
      <c r="D1086" s="71" t="s">
        <v>91</v>
      </c>
      <c r="E1086" s="74" t="s">
        <v>255</v>
      </c>
      <c r="F1086" s="71" t="s">
        <v>91</v>
      </c>
      <c r="G1086" s="74" t="s">
        <v>255</v>
      </c>
      <c r="H1086" s="71" t="s">
        <v>626</v>
      </c>
    </row>
    <row r="1087" spans="1:8" x14ac:dyDescent="0.25">
      <c r="A1087" s="71" t="s">
        <v>542</v>
      </c>
      <c r="B1087" s="72" t="s">
        <v>154</v>
      </c>
      <c r="C1087" s="76" t="s">
        <v>317</v>
      </c>
      <c r="D1087" s="71" t="s">
        <v>92</v>
      </c>
      <c r="E1087" s="74" t="s">
        <v>255</v>
      </c>
      <c r="F1087" s="71" t="s">
        <v>92</v>
      </c>
      <c r="G1087" s="74" t="s">
        <v>255</v>
      </c>
      <c r="H1087" s="71" t="s">
        <v>626</v>
      </c>
    </row>
    <row r="1088" spans="1:8" x14ac:dyDescent="0.25">
      <c r="A1088" s="71" t="s">
        <v>542</v>
      </c>
      <c r="B1088" s="72" t="s">
        <v>154</v>
      </c>
      <c r="C1088" s="76" t="s">
        <v>317</v>
      </c>
      <c r="D1088" s="71" t="s">
        <v>477</v>
      </c>
      <c r="E1088" s="74" t="s">
        <v>255</v>
      </c>
      <c r="F1088" s="71" t="s">
        <v>477</v>
      </c>
      <c r="G1088" s="74" t="s">
        <v>255</v>
      </c>
      <c r="H1088" s="71" t="s">
        <v>626</v>
      </c>
    </row>
    <row r="1089" spans="1:8" x14ac:dyDescent="0.25">
      <c r="A1089" s="71" t="s">
        <v>542</v>
      </c>
      <c r="B1089" s="72" t="s">
        <v>154</v>
      </c>
      <c r="C1089" s="76" t="s">
        <v>317</v>
      </c>
      <c r="D1089" s="71" t="s">
        <v>95</v>
      </c>
      <c r="E1089" s="74" t="s">
        <v>255</v>
      </c>
      <c r="F1089" s="71" t="s">
        <v>95</v>
      </c>
      <c r="G1089" s="74" t="s">
        <v>255</v>
      </c>
      <c r="H1089" s="71" t="s">
        <v>626</v>
      </c>
    </row>
    <row r="1090" spans="1:8" x14ac:dyDescent="0.25">
      <c r="A1090" s="71" t="s">
        <v>542</v>
      </c>
      <c r="B1090" s="72" t="s">
        <v>154</v>
      </c>
      <c r="C1090" s="76" t="s">
        <v>317</v>
      </c>
      <c r="D1090" s="71" t="s">
        <v>86</v>
      </c>
      <c r="E1090" s="74" t="s">
        <v>308</v>
      </c>
      <c r="F1090" s="71" t="s">
        <v>86</v>
      </c>
      <c r="G1090" s="74" t="s">
        <v>308</v>
      </c>
      <c r="H1090" s="71" t="s">
        <v>626</v>
      </c>
    </row>
    <row r="1091" spans="1:8" x14ac:dyDescent="0.25">
      <c r="A1091" s="71" t="s">
        <v>542</v>
      </c>
      <c r="B1091" s="72" t="s">
        <v>154</v>
      </c>
      <c r="C1091" s="76" t="s">
        <v>317</v>
      </c>
      <c r="D1091" s="71" t="s">
        <v>88</v>
      </c>
      <c r="E1091" s="74" t="s">
        <v>308</v>
      </c>
      <c r="F1091" s="71" t="s">
        <v>88</v>
      </c>
      <c r="G1091" s="74" t="s">
        <v>308</v>
      </c>
      <c r="H1091" s="71" t="s">
        <v>626</v>
      </c>
    </row>
    <row r="1092" spans="1:8" x14ac:dyDescent="0.25">
      <c r="A1092" s="71" t="s">
        <v>542</v>
      </c>
      <c r="B1092" s="72" t="s">
        <v>154</v>
      </c>
      <c r="C1092" s="76" t="s">
        <v>317</v>
      </c>
      <c r="D1092" s="71" t="s">
        <v>94</v>
      </c>
      <c r="E1092" s="74" t="s">
        <v>308</v>
      </c>
      <c r="F1092" s="71" t="s">
        <v>582</v>
      </c>
      <c r="G1092" s="74" t="s">
        <v>308</v>
      </c>
      <c r="H1092" s="71" t="s">
        <v>626</v>
      </c>
    </row>
    <row r="1093" spans="1:8" x14ac:dyDescent="0.25">
      <c r="A1093" s="71" t="s">
        <v>542</v>
      </c>
      <c r="B1093" s="72" t="s">
        <v>154</v>
      </c>
      <c r="C1093" s="76" t="s">
        <v>178</v>
      </c>
      <c r="D1093" s="71" t="s">
        <v>321</v>
      </c>
      <c r="E1093" s="74" t="s">
        <v>255</v>
      </c>
      <c r="F1093" s="71" t="s">
        <v>81</v>
      </c>
      <c r="G1093" s="74" t="s">
        <v>255</v>
      </c>
      <c r="H1093" s="71" t="s">
        <v>627</v>
      </c>
    </row>
    <row r="1094" spans="1:8" x14ac:dyDescent="0.25">
      <c r="A1094" s="71" t="s">
        <v>542</v>
      </c>
      <c r="B1094" s="72" t="s">
        <v>154</v>
      </c>
      <c r="C1094" s="76" t="s">
        <v>178</v>
      </c>
      <c r="D1094" s="71" t="s">
        <v>82</v>
      </c>
      <c r="E1094" s="74" t="s">
        <v>255</v>
      </c>
      <c r="F1094" s="71" t="s">
        <v>82</v>
      </c>
      <c r="G1094" s="74" t="s">
        <v>255</v>
      </c>
      <c r="H1094" s="71" t="s">
        <v>627</v>
      </c>
    </row>
    <row r="1095" spans="1:8" x14ac:dyDescent="0.25">
      <c r="A1095" s="71" t="s">
        <v>542</v>
      </c>
      <c r="B1095" s="72" t="s">
        <v>154</v>
      </c>
      <c r="C1095" s="76" t="s">
        <v>178</v>
      </c>
      <c r="D1095" s="71" t="s">
        <v>83</v>
      </c>
      <c r="E1095" s="74" t="s">
        <v>255</v>
      </c>
      <c r="F1095" s="71" t="s">
        <v>83</v>
      </c>
      <c r="G1095" s="74" t="s">
        <v>255</v>
      </c>
      <c r="H1095" s="71" t="s">
        <v>627</v>
      </c>
    </row>
    <row r="1096" spans="1:8" x14ac:dyDescent="0.25">
      <c r="A1096" s="71" t="s">
        <v>542</v>
      </c>
      <c r="B1096" s="72" t="s">
        <v>154</v>
      </c>
      <c r="C1096" s="76" t="s">
        <v>178</v>
      </c>
      <c r="D1096" s="71" t="s">
        <v>579</v>
      </c>
      <c r="E1096" s="74" t="s">
        <v>255</v>
      </c>
      <c r="F1096" s="71" t="s">
        <v>579</v>
      </c>
      <c r="G1096" s="74" t="s">
        <v>255</v>
      </c>
      <c r="H1096" s="71" t="s">
        <v>627</v>
      </c>
    </row>
    <row r="1097" spans="1:8" x14ac:dyDescent="0.25">
      <c r="A1097" s="71" t="s">
        <v>542</v>
      </c>
      <c r="B1097" s="72" t="s">
        <v>154</v>
      </c>
      <c r="C1097" s="76" t="s">
        <v>178</v>
      </c>
      <c r="D1097" s="71" t="s">
        <v>85</v>
      </c>
      <c r="E1097" s="74" t="s">
        <v>255</v>
      </c>
      <c r="F1097" s="71" t="s">
        <v>85</v>
      </c>
      <c r="G1097" s="74" t="s">
        <v>255</v>
      </c>
      <c r="H1097" s="71" t="s">
        <v>627</v>
      </c>
    </row>
    <row r="1098" spans="1:8" x14ac:dyDescent="0.25">
      <c r="A1098" s="71" t="s">
        <v>542</v>
      </c>
      <c r="B1098" s="72" t="s">
        <v>154</v>
      </c>
      <c r="C1098" s="76" t="s">
        <v>178</v>
      </c>
      <c r="D1098" s="71" t="s">
        <v>580</v>
      </c>
      <c r="E1098" s="74" t="s">
        <v>255</v>
      </c>
      <c r="F1098" s="71" t="s">
        <v>580</v>
      </c>
      <c r="G1098" s="74" t="s">
        <v>255</v>
      </c>
      <c r="H1098" s="71" t="s">
        <v>627</v>
      </c>
    </row>
    <row r="1099" spans="1:8" x14ac:dyDescent="0.25">
      <c r="A1099" s="71" t="s">
        <v>542</v>
      </c>
      <c r="B1099" s="72" t="s">
        <v>154</v>
      </c>
      <c r="C1099" s="76" t="s">
        <v>178</v>
      </c>
      <c r="D1099" s="71" t="s">
        <v>89</v>
      </c>
      <c r="E1099" s="74" t="s">
        <v>255</v>
      </c>
      <c r="F1099" s="71" t="s">
        <v>89</v>
      </c>
      <c r="G1099" s="74" t="s">
        <v>255</v>
      </c>
      <c r="H1099" s="71" t="s">
        <v>627</v>
      </c>
    </row>
    <row r="1100" spans="1:8" x14ac:dyDescent="0.25">
      <c r="A1100" s="71" t="s">
        <v>542</v>
      </c>
      <c r="B1100" s="72" t="s">
        <v>154</v>
      </c>
      <c r="C1100" s="76" t="s">
        <v>178</v>
      </c>
      <c r="D1100" s="71" t="s">
        <v>91</v>
      </c>
      <c r="E1100" s="74" t="s">
        <v>255</v>
      </c>
      <c r="F1100" s="71" t="s">
        <v>91</v>
      </c>
      <c r="G1100" s="74" t="s">
        <v>255</v>
      </c>
      <c r="H1100" s="71" t="s">
        <v>627</v>
      </c>
    </row>
    <row r="1101" spans="1:8" x14ac:dyDescent="0.25">
      <c r="A1101" s="71" t="s">
        <v>542</v>
      </c>
      <c r="B1101" s="72" t="s">
        <v>154</v>
      </c>
      <c r="C1101" s="76" t="s">
        <v>178</v>
      </c>
      <c r="D1101" s="71" t="s">
        <v>92</v>
      </c>
      <c r="E1101" s="74" t="s">
        <v>255</v>
      </c>
      <c r="F1101" s="71" t="s">
        <v>92</v>
      </c>
      <c r="G1101" s="74" t="s">
        <v>255</v>
      </c>
      <c r="H1101" s="71" t="s">
        <v>627</v>
      </c>
    </row>
    <row r="1102" spans="1:8" x14ac:dyDescent="0.25">
      <c r="A1102" s="71" t="s">
        <v>542</v>
      </c>
      <c r="B1102" s="72" t="s">
        <v>154</v>
      </c>
      <c r="C1102" s="76" t="s">
        <v>178</v>
      </c>
      <c r="D1102" s="71" t="s">
        <v>477</v>
      </c>
      <c r="E1102" s="74" t="s">
        <v>255</v>
      </c>
      <c r="F1102" s="71" t="s">
        <v>477</v>
      </c>
      <c r="G1102" s="74" t="s">
        <v>255</v>
      </c>
      <c r="H1102" s="71" t="s">
        <v>627</v>
      </c>
    </row>
    <row r="1103" spans="1:8" x14ac:dyDescent="0.25">
      <c r="A1103" s="71" t="s">
        <v>542</v>
      </c>
      <c r="B1103" s="72" t="s">
        <v>154</v>
      </c>
      <c r="C1103" s="76" t="s">
        <v>178</v>
      </c>
      <c r="D1103" s="71" t="s">
        <v>95</v>
      </c>
      <c r="E1103" s="74" t="s">
        <v>255</v>
      </c>
      <c r="F1103" s="71" t="s">
        <v>95</v>
      </c>
      <c r="G1103" s="74" t="s">
        <v>255</v>
      </c>
      <c r="H1103" s="71" t="s">
        <v>627</v>
      </c>
    </row>
    <row r="1104" spans="1:8" x14ac:dyDescent="0.25">
      <c r="A1104" s="71" t="s">
        <v>542</v>
      </c>
      <c r="B1104" s="72" t="s">
        <v>154</v>
      </c>
      <c r="C1104" s="76" t="s">
        <v>178</v>
      </c>
      <c r="D1104" s="71" t="s">
        <v>86</v>
      </c>
      <c r="E1104" s="74" t="s">
        <v>308</v>
      </c>
      <c r="F1104" s="71" t="s">
        <v>86</v>
      </c>
      <c r="G1104" s="74" t="s">
        <v>308</v>
      </c>
      <c r="H1104" s="71" t="s">
        <v>627</v>
      </c>
    </row>
    <row r="1105" spans="1:8" x14ac:dyDescent="0.25">
      <c r="A1105" s="71" t="s">
        <v>542</v>
      </c>
      <c r="B1105" s="72" t="s">
        <v>154</v>
      </c>
      <c r="C1105" s="76" t="s">
        <v>178</v>
      </c>
      <c r="D1105" s="71" t="s">
        <v>88</v>
      </c>
      <c r="E1105" s="74" t="s">
        <v>308</v>
      </c>
      <c r="F1105" s="71" t="s">
        <v>88</v>
      </c>
      <c r="G1105" s="74" t="s">
        <v>308</v>
      </c>
      <c r="H1105" s="71" t="s">
        <v>627</v>
      </c>
    </row>
    <row r="1106" spans="1:8" x14ac:dyDescent="0.25">
      <c r="A1106" s="71" t="s">
        <v>542</v>
      </c>
      <c r="B1106" s="72" t="s">
        <v>154</v>
      </c>
      <c r="C1106" s="76" t="s">
        <v>178</v>
      </c>
      <c r="D1106" s="71" t="s">
        <v>94</v>
      </c>
      <c r="E1106" s="74" t="s">
        <v>308</v>
      </c>
      <c r="F1106" s="71" t="s">
        <v>582</v>
      </c>
      <c r="G1106" s="74" t="s">
        <v>308</v>
      </c>
      <c r="H1106" s="71" t="s">
        <v>627</v>
      </c>
    </row>
    <row r="1107" spans="1:8" x14ac:dyDescent="0.25">
      <c r="A1107" s="71" t="s">
        <v>542</v>
      </c>
      <c r="B1107" s="72" t="s">
        <v>154</v>
      </c>
      <c r="C1107" s="74" t="s">
        <v>177</v>
      </c>
      <c r="D1107" s="71" t="s">
        <v>321</v>
      </c>
      <c r="E1107" s="74" t="s">
        <v>255</v>
      </c>
      <c r="F1107" s="71" t="s">
        <v>81</v>
      </c>
      <c r="G1107" s="74" t="s">
        <v>255</v>
      </c>
      <c r="H1107" s="71" t="s">
        <v>628</v>
      </c>
    </row>
    <row r="1108" spans="1:8" x14ac:dyDescent="0.25">
      <c r="A1108" s="71" t="s">
        <v>542</v>
      </c>
      <c r="B1108" s="72" t="s">
        <v>154</v>
      </c>
      <c r="C1108" s="74" t="s">
        <v>177</v>
      </c>
      <c r="D1108" s="71" t="s">
        <v>82</v>
      </c>
      <c r="E1108" s="74" t="s">
        <v>255</v>
      </c>
      <c r="F1108" s="71" t="s">
        <v>82</v>
      </c>
      <c r="G1108" s="74" t="s">
        <v>255</v>
      </c>
      <c r="H1108" s="71" t="s">
        <v>628</v>
      </c>
    </row>
    <row r="1109" spans="1:8" x14ac:dyDescent="0.25">
      <c r="A1109" s="71" t="s">
        <v>542</v>
      </c>
      <c r="B1109" s="72" t="s">
        <v>154</v>
      </c>
      <c r="C1109" s="74" t="s">
        <v>177</v>
      </c>
      <c r="D1109" s="71" t="s">
        <v>83</v>
      </c>
      <c r="E1109" s="74" t="s">
        <v>255</v>
      </c>
      <c r="F1109" s="71" t="s">
        <v>83</v>
      </c>
      <c r="G1109" s="74" t="s">
        <v>255</v>
      </c>
      <c r="H1109" s="71" t="s">
        <v>628</v>
      </c>
    </row>
    <row r="1110" spans="1:8" x14ac:dyDescent="0.25">
      <c r="A1110" s="71" t="s">
        <v>542</v>
      </c>
      <c r="B1110" s="72" t="s">
        <v>154</v>
      </c>
      <c r="C1110" s="74" t="s">
        <v>177</v>
      </c>
      <c r="D1110" s="71" t="s">
        <v>579</v>
      </c>
      <c r="E1110" s="74" t="s">
        <v>255</v>
      </c>
      <c r="F1110" s="71" t="s">
        <v>579</v>
      </c>
      <c r="G1110" s="74" t="s">
        <v>255</v>
      </c>
      <c r="H1110" s="71" t="s">
        <v>628</v>
      </c>
    </row>
    <row r="1111" spans="1:8" x14ac:dyDescent="0.25">
      <c r="A1111" s="71" t="s">
        <v>542</v>
      </c>
      <c r="B1111" s="72" t="s">
        <v>154</v>
      </c>
      <c r="C1111" s="74" t="s">
        <v>177</v>
      </c>
      <c r="D1111" s="71" t="s">
        <v>85</v>
      </c>
      <c r="E1111" s="74" t="s">
        <v>255</v>
      </c>
      <c r="F1111" s="71" t="s">
        <v>85</v>
      </c>
      <c r="G1111" s="74" t="s">
        <v>255</v>
      </c>
      <c r="H1111" s="71" t="s">
        <v>628</v>
      </c>
    </row>
    <row r="1112" spans="1:8" x14ac:dyDescent="0.25">
      <c r="A1112" s="71" t="s">
        <v>542</v>
      </c>
      <c r="B1112" s="72" t="s">
        <v>154</v>
      </c>
      <c r="C1112" s="74" t="s">
        <v>177</v>
      </c>
      <c r="D1112" s="71" t="s">
        <v>580</v>
      </c>
      <c r="E1112" s="74" t="s">
        <v>255</v>
      </c>
      <c r="F1112" s="71" t="s">
        <v>580</v>
      </c>
      <c r="G1112" s="74" t="s">
        <v>255</v>
      </c>
      <c r="H1112" s="71" t="s">
        <v>628</v>
      </c>
    </row>
    <row r="1113" spans="1:8" x14ac:dyDescent="0.25">
      <c r="A1113" s="71" t="s">
        <v>542</v>
      </c>
      <c r="B1113" s="72" t="s">
        <v>154</v>
      </c>
      <c r="C1113" s="74" t="s">
        <v>177</v>
      </c>
      <c r="D1113" s="71" t="s">
        <v>89</v>
      </c>
      <c r="E1113" s="74" t="s">
        <v>255</v>
      </c>
      <c r="F1113" s="71" t="s">
        <v>89</v>
      </c>
      <c r="G1113" s="74" t="s">
        <v>255</v>
      </c>
      <c r="H1113" s="71" t="s">
        <v>628</v>
      </c>
    </row>
    <row r="1114" spans="1:8" x14ac:dyDescent="0.25">
      <c r="A1114" s="71" t="s">
        <v>542</v>
      </c>
      <c r="B1114" s="72" t="s">
        <v>154</v>
      </c>
      <c r="C1114" s="74" t="s">
        <v>177</v>
      </c>
      <c r="D1114" s="71" t="s">
        <v>91</v>
      </c>
      <c r="E1114" s="74" t="s">
        <v>255</v>
      </c>
      <c r="F1114" s="71" t="s">
        <v>91</v>
      </c>
      <c r="G1114" s="74" t="s">
        <v>255</v>
      </c>
      <c r="H1114" s="71" t="s">
        <v>628</v>
      </c>
    </row>
    <row r="1115" spans="1:8" x14ac:dyDescent="0.25">
      <c r="A1115" s="71" t="s">
        <v>542</v>
      </c>
      <c r="B1115" s="72" t="s">
        <v>154</v>
      </c>
      <c r="C1115" s="74" t="s">
        <v>177</v>
      </c>
      <c r="D1115" s="71" t="s">
        <v>92</v>
      </c>
      <c r="E1115" s="74" t="s">
        <v>255</v>
      </c>
      <c r="F1115" s="71" t="s">
        <v>92</v>
      </c>
      <c r="G1115" s="74" t="s">
        <v>255</v>
      </c>
      <c r="H1115" s="71" t="s">
        <v>628</v>
      </c>
    </row>
    <row r="1116" spans="1:8" x14ac:dyDescent="0.25">
      <c r="A1116" s="71" t="s">
        <v>542</v>
      </c>
      <c r="B1116" s="72" t="s">
        <v>154</v>
      </c>
      <c r="C1116" s="74" t="s">
        <v>177</v>
      </c>
      <c r="D1116" s="71" t="s">
        <v>477</v>
      </c>
      <c r="E1116" s="74" t="s">
        <v>255</v>
      </c>
      <c r="F1116" s="71" t="s">
        <v>477</v>
      </c>
      <c r="G1116" s="74" t="s">
        <v>255</v>
      </c>
      <c r="H1116" s="71" t="s">
        <v>628</v>
      </c>
    </row>
    <row r="1117" spans="1:8" x14ac:dyDescent="0.25">
      <c r="A1117" s="71" t="s">
        <v>542</v>
      </c>
      <c r="B1117" s="72" t="s">
        <v>154</v>
      </c>
      <c r="C1117" s="74" t="s">
        <v>177</v>
      </c>
      <c r="D1117" s="71" t="s">
        <v>95</v>
      </c>
      <c r="E1117" s="74" t="s">
        <v>255</v>
      </c>
      <c r="F1117" s="71" t="s">
        <v>95</v>
      </c>
      <c r="G1117" s="74" t="s">
        <v>255</v>
      </c>
      <c r="H1117" s="71" t="s">
        <v>628</v>
      </c>
    </row>
    <row r="1118" spans="1:8" x14ac:dyDescent="0.25">
      <c r="A1118" s="71" t="s">
        <v>542</v>
      </c>
      <c r="B1118" s="72" t="s">
        <v>154</v>
      </c>
      <c r="C1118" s="74" t="s">
        <v>177</v>
      </c>
      <c r="D1118" s="71" t="s">
        <v>86</v>
      </c>
      <c r="E1118" s="74" t="s">
        <v>308</v>
      </c>
      <c r="F1118" s="71" t="s">
        <v>86</v>
      </c>
      <c r="G1118" s="74" t="s">
        <v>308</v>
      </c>
      <c r="H1118" s="71" t="s">
        <v>628</v>
      </c>
    </row>
    <row r="1119" spans="1:8" x14ac:dyDescent="0.25">
      <c r="A1119" s="71" t="s">
        <v>542</v>
      </c>
      <c r="B1119" s="72" t="s">
        <v>154</v>
      </c>
      <c r="C1119" s="74" t="s">
        <v>177</v>
      </c>
      <c r="D1119" s="71" t="s">
        <v>88</v>
      </c>
      <c r="E1119" s="74" t="s">
        <v>308</v>
      </c>
      <c r="F1119" s="71" t="s">
        <v>88</v>
      </c>
      <c r="G1119" s="74" t="s">
        <v>308</v>
      </c>
      <c r="H1119" s="71" t="s">
        <v>628</v>
      </c>
    </row>
    <row r="1120" spans="1:8" x14ac:dyDescent="0.25">
      <c r="A1120" s="71" t="s">
        <v>542</v>
      </c>
      <c r="B1120" s="72" t="s">
        <v>154</v>
      </c>
      <c r="C1120" s="74" t="s">
        <v>177</v>
      </c>
      <c r="D1120" s="71" t="s">
        <v>94</v>
      </c>
      <c r="E1120" s="74" t="s">
        <v>308</v>
      </c>
      <c r="F1120" s="71" t="s">
        <v>582</v>
      </c>
      <c r="G1120" s="74" t="s">
        <v>308</v>
      </c>
      <c r="H1120" s="71" t="s">
        <v>628</v>
      </c>
    </row>
    <row r="1121" spans="1:8" x14ac:dyDescent="0.25">
      <c r="A1121" s="71" t="s">
        <v>542</v>
      </c>
      <c r="B1121" s="72" t="s">
        <v>154</v>
      </c>
      <c r="C1121" s="76" t="s">
        <v>176</v>
      </c>
      <c r="D1121" s="71" t="s">
        <v>86</v>
      </c>
      <c r="E1121" s="76" t="s">
        <v>308</v>
      </c>
      <c r="F1121" s="71" t="s">
        <v>86</v>
      </c>
      <c r="G1121" s="76" t="s">
        <v>308</v>
      </c>
      <c r="H1121" s="71" t="s">
        <v>629</v>
      </c>
    </row>
    <row r="1122" spans="1:8" x14ac:dyDescent="0.25">
      <c r="A1122" s="71" t="s">
        <v>542</v>
      </c>
      <c r="B1122" s="72" t="s">
        <v>154</v>
      </c>
      <c r="C1122" s="76" t="s">
        <v>176</v>
      </c>
      <c r="D1122" s="71" t="s">
        <v>88</v>
      </c>
      <c r="E1122" s="76" t="s">
        <v>308</v>
      </c>
      <c r="F1122" s="71" t="s">
        <v>88</v>
      </c>
      <c r="G1122" s="76" t="s">
        <v>308</v>
      </c>
      <c r="H1122" s="71" t="s">
        <v>629</v>
      </c>
    </row>
    <row r="1123" spans="1:8" x14ac:dyDescent="0.25">
      <c r="A1123" s="71" t="s">
        <v>542</v>
      </c>
      <c r="B1123" s="72" t="s">
        <v>154</v>
      </c>
      <c r="C1123" s="76" t="s">
        <v>176</v>
      </c>
      <c r="D1123" s="71" t="s">
        <v>94</v>
      </c>
      <c r="E1123" s="76" t="s">
        <v>308</v>
      </c>
      <c r="F1123" s="71" t="s">
        <v>582</v>
      </c>
      <c r="G1123" s="76" t="s">
        <v>308</v>
      </c>
      <c r="H1123" s="71" t="s">
        <v>629</v>
      </c>
    </row>
    <row r="1124" spans="1:8" x14ac:dyDescent="0.25">
      <c r="A1124" s="71" t="s">
        <v>542</v>
      </c>
      <c r="B1124" s="72" t="s">
        <v>154</v>
      </c>
      <c r="C1124" s="76" t="s">
        <v>176</v>
      </c>
      <c r="D1124" s="71" t="s">
        <v>321</v>
      </c>
      <c r="E1124" s="76" t="s">
        <v>255</v>
      </c>
      <c r="F1124" s="71" t="s">
        <v>81</v>
      </c>
      <c r="G1124" s="76" t="s">
        <v>255</v>
      </c>
      <c r="H1124" s="71" t="s">
        <v>629</v>
      </c>
    </row>
    <row r="1125" spans="1:8" x14ac:dyDescent="0.25">
      <c r="A1125" s="71" t="s">
        <v>542</v>
      </c>
      <c r="B1125" s="72" t="s">
        <v>154</v>
      </c>
      <c r="C1125" s="76" t="s">
        <v>176</v>
      </c>
      <c r="D1125" s="71" t="s">
        <v>82</v>
      </c>
      <c r="E1125" s="76" t="s">
        <v>255</v>
      </c>
      <c r="F1125" s="71" t="s">
        <v>82</v>
      </c>
      <c r="G1125" s="76" t="s">
        <v>255</v>
      </c>
      <c r="H1125" s="71" t="s">
        <v>629</v>
      </c>
    </row>
    <row r="1126" spans="1:8" x14ac:dyDescent="0.25">
      <c r="A1126" s="71" t="s">
        <v>542</v>
      </c>
      <c r="B1126" s="72" t="s">
        <v>154</v>
      </c>
      <c r="C1126" s="76" t="s">
        <v>176</v>
      </c>
      <c r="D1126" s="71" t="s">
        <v>83</v>
      </c>
      <c r="E1126" s="76" t="s">
        <v>255</v>
      </c>
      <c r="F1126" s="71" t="s">
        <v>83</v>
      </c>
      <c r="G1126" s="76" t="s">
        <v>255</v>
      </c>
      <c r="H1126" s="71" t="s">
        <v>629</v>
      </c>
    </row>
    <row r="1127" spans="1:8" x14ac:dyDescent="0.25">
      <c r="A1127" s="71" t="s">
        <v>542</v>
      </c>
      <c r="B1127" s="72" t="s">
        <v>154</v>
      </c>
      <c r="C1127" s="76" t="s">
        <v>176</v>
      </c>
      <c r="D1127" s="71" t="s">
        <v>579</v>
      </c>
      <c r="E1127" s="76" t="s">
        <v>255</v>
      </c>
      <c r="F1127" s="71" t="s">
        <v>579</v>
      </c>
      <c r="G1127" s="76" t="s">
        <v>255</v>
      </c>
      <c r="H1127" s="71" t="s">
        <v>629</v>
      </c>
    </row>
    <row r="1128" spans="1:8" x14ac:dyDescent="0.25">
      <c r="A1128" s="71" t="s">
        <v>542</v>
      </c>
      <c r="B1128" s="72" t="s">
        <v>154</v>
      </c>
      <c r="C1128" s="76" t="s">
        <v>176</v>
      </c>
      <c r="D1128" s="71" t="s">
        <v>85</v>
      </c>
      <c r="E1128" s="76" t="s">
        <v>255</v>
      </c>
      <c r="F1128" s="71" t="s">
        <v>85</v>
      </c>
      <c r="G1128" s="76" t="s">
        <v>255</v>
      </c>
      <c r="H1128" s="71" t="s">
        <v>629</v>
      </c>
    </row>
    <row r="1129" spans="1:8" x14ac:dyDescent="0.25">
      <c r="A1129" s="71" t="s">
        <v>542</v>
      </c>
      <c r="B1129" s="72" t="s">
        <v>154</v>
      </c>
      <c r="C1129" s="76" t="s">
        <v>176</v>
      </c>
      <c r="D1129" s="71" t="s">
        <v>580</v>
      </c>
      <c r="E1129" s="76" t="s">
        <v>255</v>
      </c>
      <c r="F1129" s="71" t="s">
        <v>580</v>
      </c>
      <c r="G1129" s="76" t="s">
        <v>255</v>
      </c>
      <c r="H1129" s="71" t="s">
        <v>629</v>
      </c>
    </row>
    <row r="1130" spans="1:8" x14ac:dyDescent="0.25">
      <c r="A1130" s="71" t="s">
        <v>542</v>
      </c>
      <c r="B1130" s="72" t="s">
        <v>154</v>
      </c>
      <c r="C1130" s="76" t="s">
        <v>176</v>
      </c>
      <c r="D1130" s="71" t="s">
        <v>89</v>
      </c>
      <c r="E1130" s="76" t="s">
        <v>255</v>
      </c>
      <c r="F1130" s="71" t="s">
        <v>89</v>
      </c>
      <c r="G1130" s="76" t="s">
        <v>255</v>
      </c>
      <c r="H1130" s="71" t="s">
        <v>629</v>
      </c>
    </row>
    <row r="1131" spans="1:8" x14ac:dyDescent="0.25">
      <c r="A1131" s="71" t="s">
        <v>542</v>
      </c>
      <c r="B1131" s="72" t="s">
        <v>154</v>
      </c>
      <c r="C1131" s="76" t="s">
        <v>176</v>
      </c>
      <c r="D1131" s="71" t="s">
        <v>91</v>
      </c>
      <c r="E1131" s="76" t="s">
        <v>255</v>
      </c>
      <c r="F1131" s="71" t="s">
        <v>91</v>
      </c>
      <c r="G1131" s="76" t="s">
        <v>255</v>
      </c>
      <c r="H1131" s="71" t="s">
        <v>629</v>
      </c>
    </row>
    <row r="1132" spans="1:8" x14ac:dyDescent="0.25">
      <c r="A1132" s="71" t="s">
        <v>542</v>
      </c>
      <c r="B1132" s="72" t="s">
        <v>154</v>
      </c>
      <c r="C1132" s="76" t="s">
        <v>176</v>
      </c>
      <c r="D1132" s="71" t="s">
        <v>92</v>
      </c>
      <c r="E1132" s="76" t="s">
        <v>255</v>
      </c>
      <c r="F1132" s="71" t="s">
        <v>92</v>
      </c>
      <c r="G1132" s="76" t="s">
        <v>255</v>
      </c>
      <c r="H1132" s="71" t="s">
        <v>629</v>
      </c>
    </row>
    <row r="1133" spans="1:8" x14ac:dyDescent="0.25">
      <c r="A1133" s="71" t="s">
        <v>542</v>
      </c>
      <c r="B1133" s="72" t="s">
        <v>154</v>
      </c>
      <c r="C1133" s="76" t="s">
        <v>176</v>
      </c>
      <c r="D1133" s="71" t="s">
        <v>477</v>
      </c>
      <c r="E1133" s="76" t="s">
        <v>255</v>
      </c>
      <c r="F1133" s="71" t="s">
        <v>477</v>
      </c>
      <c r="G1133" s="76" t="s">
        <v>255</v>
      </c>
      <c r="H1133" s="71" t="s">
        <v>629</v>
      </c>
    </row>
    <row r="1134" spans="1:8" x14ac:dyDescent="0.25">
      <c r="A1134" s="71" t="s">
        <v>542</v>
      </c>
      <c r="B1134" s="72" t="s">
        <v>154</v>
      </c>
      <c r="C1134" s="76" t="s">
        <v>176</v>
      </c>
      <c r="D1134" s="71" t="s">
        <v>95</v>
      </c>
      <c r="E1134" s="76" t="s">
        <v>255</v>
      </c>
      <c r="F1134" s="71" t="s">
        <v>95</v>
      </c>
      <c r="G1134" s="76" t="s">
        <v>255</v>
      </c>
      <c r="H1134" s="71" t="s">
        <v>629</v>
      </c>
    </row>
    <row r="1135" spans="1:8" x14ac:dyDescent="0.25">
      <c r="A1135" s="71" t="s">
        <v>542</v>
      </c>
      <c r="B1135" s="72" t="s">
        <v>152</v>
      </c>
      <c r="C1135" s="76" t="s">
        <v>175</v>
      </c>
      <c r="D1135" s="71" t="s">
        <v>321</v>
      </c>
      <c r="E1135" s="74" t="s">
        <v>308</v>
      </c>
      <c r="F1135" s="71" t="s">
        <v>81</v>
      </c>
      <c r="G1135" s="74" t="s">
        <v>308</v>
      </c>
      <c r="H1135" s="71" t="s">
        <v>630</v>
      </c>
    </row>
    <row r="1136" spans="1:8" x14ac:dyDescent="0.25">
      <c r="A1136" s="71" t="s">
        <v>542</v>
      </c>
      <c r="B1136" s="72" t="s">
        <v>152</v>
      </c>
      <c r="C1136" s="76" t="s">
        <v>175</v>
      </c>
      <c r="D1136" s="71" t="s">
        <v>82</v>
      </c>
      <c r="E1136" s="74" t="s">
        <v>308</v>
      </c>
      <c r="F1136" s="71" t="s">
        <v>82</v>
      </c>
      <c r="G1136" s="74" t="s">
        <v>308</v>
      </c>
      <c r="H1136" s="71" t="s">
        <v>630</v>
      </c>
    </row>
    <row r="1137" spans="1:8" x14ac:dyDescent="0.25">
      <c r="A1137" s="71" t="s">
        <v>542</v>
      </c>
      <c r="B1137" s="72" t="s">
        <v>152</v>
      </c>
      <c r="C1137" s="76" t="s">
        <v>175</v>
      </c>
      <c r="D1137" s="71" t="s">
        <v>83</v>
      </c>
      <c r="E1137" s="74" t="s">
        <v>308</v>
      </c>
      <c r="F1137" s="71" t="s">
        <v>83</v>
      </c>
      <c r="G1137" s="74" t="s">
        <v>308</v>
      </c>
      <c r="H1137" s="71" t="s">
        <v>630</v>
      </c>
    </row>
    <row r="1138" spans="1:8" x14ac:dyDescent="0.25">
      <c r="A1138" s="71" t="s">
        <v>542</v>
      </c>
      <c r="B1138" s="72" t="s">
        <v>152</v>
      </c>
      <c r="C1138" s="76" t="s">
        <v>175</v>
      </c>
      <c r="D1138" s="71" t="s">
        <v>579</v>
      </c>
      <c r="E1138" s="74" t="s">
        <v>308</v>
      </c>
      <c r="F1138" s="71" t="s">
        <v>579</v>
      </c>
      <c r="G1138" s="74" t="s">
        <v>308</v>
      </c>
      <c r="H1138" s="71" t="s">
        <v>630</v>
      </c>
    </row>
    <row r="1139" spans="1:8" x14ac:dyDescent="0.25">
      <c r="A1139" s="71" t="s">
        <v>542</v>
      </c>
      <c r="B1139" s="72" t="s">
        <v>152</v>
      </c>
      <c r="C1139" s="76" t="s">
        <v>175</v>
      </c>
      <c r="D1139" s="71" t="s">
        <v>86</v>
      </c>
      <c r="E1139" s="74" t="s">
        <v>308</v>
      </c>
      <c r="F1139" s="71" t="s">
        <v>86</v>
      </c>
      <c r="G1139" s="74" t="s">
        <v>308</v>
      </c>
      <c r="H1139" s="71" t="s">
        <v>630</v>
      </c>
    </row>
    <row r="1140" spans="1:8" x14ac:dyDescent="0.25">
      <c r="A1140" s="71" t="s">
        <v>542</v>
      </c>
      <c r="B1140" s="72" t="s">
        <v>152</v>
      </c>
      <c r="C1140" s="76" t="s">
        <v>175</v>
      </c>
      <c r="D1140" s="71" t="s">
        <v>580</v>
      </c>
      <c r="E1140" s="74" t="s">
        <v>308</v>
      </c>
      <c r="F1140" s="71" t="s">
        <v>580</v>
      </c>
      <c r="G1140" s="74" t="s">
        <v>308</v>
      </c>
      <c r="H1140" s="71" t="s">
        <v>630</v>
      </c>
    </row>
    <row r="1141" spans="1:8" x14ac:dyDescent="0.25">
      <c r="A1141" s="71" t="s">
        <v>542</v>
      </c>
      <c r="B1141" s="72" t="s">
        <v>152</v>
      </c>
      <c r="C1141" s="76" t="s">
        <v>175</v>
      </c>
      <c r="D1141" s="71" t="s">
        <v>88</v>
      </c>
      <c r="E1141" s="74" t="s">
        <v>308</v>
      </c>
      <c r="F1141" s="71" t="s">
        <v>88</v>
      </c>
      <c r="G1141" s="74" t="s">
        <v>308</v>
      </c>
      <c r="H1141" s="71" t="s">
        <v>630</v>
      </c>
    </row>
    <row r="1142" spans="1:8" x14ac:dyDescent="0.25">
      <c r="A1142" s="71" t="s">
        <v>542</v>
      </c>
      <c r="B1142" s="72" t="s">
        <v>152</v>
      </c>
      <c r="C1142" s="76" t="s">
        <v>175</v>
      </c>
      <c r="D1142" s="71" t="s">
        <v>89</v>
      </c>
      <c r="E1142" s="74" t="s">
        <v>308</v>
      </c>
      <c r="F1142" s="71" t="s">
        <v>89</v>
      </c>
      <c r="G1142" s="74" t="s">
        <v>308</v>
      </c>
      <c r="H1142" s="71" t="s">
        <v>630</v>
      </c>
    </row>
    <row r="1143" spans="1:8" x14ac:dyDescent="0.25">
      <c r="A1143" s="71" t="s">
        <v>542</v>
      </c>
      <c r="B1143" s="72" t="s">
        <v>152</v>
      </c>
      <c r="C1143" s="76" t="s">
        <v>175</v>
      </c>
      <c r="D1143" s="71" t="s">
        <v>91</v>
      </c>
      <c r="E1143" s="74" t="s">
        <v>308</v>
      </c>
      <c r="F1143" s="71" t="s">
        <v>91</v>
      </c>
      <c r="G1143" s="74" t="s">
        <v>308</v>
      </c>
      <c r="H1143" s="71" t="s">
        <v>630</v>
      </c>
    </row>
    <row r="1144" spans="1:8" x14ac:dyDescent="0.25">
      <c r="A1144" s="71" t="s">
        <v>542</v>
      </c>
      <c r="B1144" s="72" t="s">
        <v>152</v>
      </c>
      <c r="C1144" s="76" t="s">
        <v>175</v>
      </c>
      <c r="D1144" s="71" t="s">
        <v>92</v>
      </c>
      <c r="E1144" s="74" t="s">
        <v>308</v>
      </c>
      <c r="F1144" s="71" t="s">
        <v>92</v>
      </c>
      <c r="G1144" s="74" t="s">
        <v>308</v>
      </c>
      <c r="H1144" s="71" t="s">
        <v>630</v>
      </c>
    </row>
    <row r="1145" spans="1:8" x14ac:dyDescent="0.25">
      <c r="A1145" s="71" t="s">
        <v>542</v>
      </c>
      <c r="B1145" s="72" t="s">
        <v>152</v>
      </c>
      <c r="C1145" s="76" t="s">
        <v>175</v>
      </c>
      <c r="D1145" s="71" t="s">
        <v>477</v>
      </c>
      <c r="E1145" s="74" t="s">
        <v>308</v>
      </c>
      <c r="F1145" s="71" t="s">
        <v>477</v>
      </c>
      <c r="G1145" s="74" t="s">
        <v>308</v>
      </c>
      <c r="H1145" s="71" t="s">
        <v>630</v>
      </c>
    </row>
    <row r="1146" spans="1:8" x14ac:dyDescent="0.25">
      <c r="A1146" s="71" t="s">
        <v>542</v>
      </c>
      <c r="B1146" s="72" t="s">
        <v>152</v>
      </c>
      <c r="C1146" s="76" t="s">
        <v>175</v>
      </c>
      <c r="D1146" s="71" t="s">
        <v>95</v>
      </c>
      <c r="E1146" s="74" t="s">
        <v>308</v>
      </c>
      <c r="F1146" s="71" t="s">
        <v>95</v>
      </c>
      <c r="G1146" s="74" t="s">
        <v>308</v>
      </c>
      <c r="H1146" s="71" t="s">
        <v>630</v>
      </c>
    </row>
    <row r="1147" spans="1:8" x14ac:dyDescent="0.25">
      <c r="A1147" s="71" t="s">
        <v>542</v>
      </c>
      <c r="B1147" s="72" t="s">
        <v>152</v>
      </c>
      <c r="C1147" s="76" t="s">
        <v>175</v>
      </c>
      <c r="D1147" s="71" t="s">
        <v>94</v>
      </c>
      <c r="E1147" s="74" t="s">
        <v>308</v>
      </c>
      <c r="F1147" s="71" t="s">
        <v>582</v>
      </c>
      <c r="G1147" s="74" t="s">
        <v>308</v>
      </c>
      <c r="H1147" s="71" t="s">
        <v>630</v>
      </c>
    </row>
    <row r="1148" spans="1:8" x14ac:dyDescent="0.25">
      <c r="A1148" s="71" t="s">
        <v>542</v>
      </c>
      <c r="B1148" s="72" t="s">
        <v>152</v>
      </c>
      <c r="C1148" s="76" t="s">
        <v>175</v>
      </c>
      <c r="D1148" s="71" t="s">
        <v>85</v>
      </c>
      <c r="E1148" s="74" t="s">
        <v>255</v>
      </c>
      <c r="F1148" s="71" t="s">
        <v>85</v>
      </c>
      <c r="G1148" s="74" t="s">
        <v>255</v>
      </c>
      <c r="H1148" s="71" t="s">
        <v>630</v>
      </c>
    </row>
    <row r="1149" spans="1:8" x14ac:dyDescent="0.25">
      <c r="A1149" s="71" t="s">
        <v>542</v>
      </c>
      <c r="B1149" s="72" t="s">
        <v>148</v>
      </c>
      <c r="C1149" s="76" t="s">
        <v>174</v>
      </c>
      <c r="D1149" s="71" t="s">
        <v>321</v>
      </c>
      <c r="E1149" s="74" t="s">
        <v>308</v>
      </c>
      <c r="F1149" s="71" t="s">
        <v>81</v>
      </c>
      <c r="G1149" s="74" t="s">
        <v>308</v>
      </c>
      <c r="H1149" s="71" t="s">
        <v>631</v>
      </c>
    </row>
    <row r="1150" spans="1:8" x14ac:dyDescent="0.25">
      <c r="A1150" s="71" t="s">
        <v>542</v>
      </c>
      <c r="B1150" s="72" t="s">
        <v>148</v>
      </c>
      <c r="C1150" s="76" t="s">
        <v>174</v>
      </c>
      <c r="D1150" s="71" t="s">
        <v>83</v>
      </c>
      <c r="E1150" s="74" t="s">
        <v>308</v>
      </c>
      <c r="F1150" s="71" t="s">
        <v>83</v>
      </c>
      <c r="G1150" s="74" t="s">
        <v>308</v>
      </c>
      <c r="H1150" s="71" t="s">
        <v>631</v>
      </c>
    </row>
    <row r="1151" spans="1:8" x14ac:dyDescent="0.25">
      <c r="A1151" s="71" t="s">
        <v>542</v>
      </c>
      <c r="B1151" s="72" t="s">
        <v>148</v>
      </c>
      <c r="C1151" s="76" t="s">
        <v>174</v>
      </c>
      <c r="D1151" s="71" t="s">
        <v>579</v>
      </c>
      <c r="E1151" s="74" t="s">
        <v>308</v>
      </c>
      <c r="F1151" s="71" t="s">
        <v>579</v>
      </c>
      <c r="G1151" s="74" t="s">
        <v>308</v>
      </c>
      <c r="H1151" s="71" t="s">
        <v>631</v>
      </c>
    </row>
    <row r="1152" spans="1:8" x14ac:dyDescent="0.25">
      <c r="A1152" s="71" t="s">
        <v>542</v>
      </c>
      <c r="B1152" s="72" t="s">
        <v>148</v>
      </c>
      <c r="C1152" s="76" t="s">
        <v>174</v>
      </c>
      <c r="D1152" s="71" t="s">
        <v>85</v>
      </c>
      <c r="E1152" s="74" t="s">
        <v>308</v>
      </c>
      <c r="F1152" s="71" t="s">
        <v>85</v>
      </c>
      <c r="G1152" s="74" t="s">
        <v>308</v>
      </c>
      <c r="H1152" s="71" t="s">
        <v>631</v>
      </c>
    </row>
    <row r="1153" spans="1:8" x14ac:dyDescent="0.25">
      <c r="A1153" s="71" t="s">
        <v>542</v>
      </c>
      <c r="B1153" s="72" t="s">
        <v>148</v>
      </c>
      <c r="C1153" s="76" t="s">
        <v>174</v>
      </c>
      <c r="D1153" s="71" t="s">
        <v>92</v>
      </c>
      <c r="E1153" s="74" t="s">
        <v>308</v>
      </c>
      <c r="F1153" s="71" t="s">
        <v>92</v>
      </c>
      <c r="G1153" s="74" t="s">
        <v>308</v>
      </c>
      <c r="H1153" s="71" t="s">
        <v>631</v>
      </c>
    </row>
    <row r="1154" spans="1:8" x14ac:dyDescent="0.25">
      <c r="A1154" s="71" t="s">
        <v>542</v>
      </c>
      <c r="B1154" s="72" t="s">
        <v>148</v>
      </c>
      <c r="C1154" s="76" t="s">
        <v>174</v>
      </c>
      <c r="D1154" s="71" t="s">
        <v>477</v>
      </c>
      <c r="E1154" s="74" t="s">
        <v>308</v>
      </c>
      <c r="F1154" s="71" t="s">
        <v>477</v>
      </c>
      <c r="G1154" s="74" t="s">
        <v>308</v>
      </c>
      <c r="H1154" s="71" t="s">
        <v>631</v>
      </c>
    </row>
    <row r="1155" spans="1:8" x14ac:dyDescent="0.25">
      <c r="A1155" s="71" t="s">
        <v>542</v>
      </c>
      <c r="B1155" s="72" t="s">
        <v>148</v>
      </c>
      <c r="C1155" s="76" t="s">
        <v>174</v>
      </c>
      <c r="D1155" s="71" t="s">
        <v>82</v>
      </c>
      <c r="E1155" s="74" t="s">
        <v>257</v>
      </c>
      <c r="F1155" s="71" t="s">
        <v>82</v>
      </c>
      <c r="G1155" s="74" t="s">
        <v>257</v>
      </c>
      <c r="H1155" s="71" t="s">
        <v>631</v>
      </c>
    </row>
    <row r="1156" spans="1:8" x14ac:dyDescent="0.25">
      <c r="A1156" s="71" t="s">
        <v>542</v>
      </c>
      <c r="B1156" s="72" t="s">
        <v>148</v>
      </c>
      <c r="C1156" s="76" t="s">
        <v>174</v>
      </c>
      <c r="D1156" s="71" t="s">
        <v>86</v>
      </c>
      <c r="E1156" s="74" t="s">
        <v>257</v>
      </c>
      <c r="F1156" s="71" t="s">
        <v>86</v>
      </c>
      <c r="G1156" s="74" t="s">
        <v>257</v>
      </c>
      <c r="H1156" s="71" t="s">
        <v>631</v>
      </c>
    </row>
    <row r="1157" spans="1:8" x14ac:dyDescent="0.25">
      <c r="A1157" s="71" t="s">
        <v>542</v>
      </c>
      <c r="B1157" s="72" t="s">
        <v>148</v>
      </c>
      <c r="C1157" s="76" t="s">
        <v>174</v>
      </c>
      <c r="D1157" s="71" t="s">
        <v>580</v>
      </c>
      <c r="E1157" s="74" t="s">
        <v>257</v>
      </c>
      <c r="F1157" s="71" t="s">
        <v>580</v>
      </c>
      <c r="G1157" s="74" t="s">
        <v>257</v>
      </c>
      <c r="H1157" s="71" t="s">
        <v>631</v>
      </c>
    </row>
    <row r="1158" spans="1:8" x14ac:dyDescent="0.25">
      <c r="A1158" s="71" t="s">
        <v>542</v>
      </c>
      <c r="B1158" s="72" t="s">
        <v>148</v>
      </c>
      <c r="C1158" s="76" t="s">
        <v>174</v>
      </c>
      <c r="D1158" s="71" t="s">
        <v>88</v>
      </c>
      <c r="E1158" s="74" t="s">
        <v>257</v>
      </c>
      <c r="F1158" s="71" t="s">
        <v>88</v>
      </c>
      <c r="G1158" s="74" t="s">
        <v>257</v>
      </c>
      <c r="H1158" s="71" t="s">
        <v>631</v>
      </c>
    </row>
    <row r="1159" spans="1:8" x14ac:dyDescent="0.25">
      <c r="A1159" s="71" t="s">
        <v>542</v>
      </c>
      <c r="B1159" s="72" t="s">
        <v>148</v>
      </c>
      <c r="C1159" s="76" t="s">
        <v>174</v>
      </c>
      <c r="D1159" s="71" t="s">
        <v>89</v>
      </c>
      <c r="E1159" s="74" t="s">
        <v>257</v>
      </c>
      <c r="F1159" s="71" t="s">
        <v>89</v>
      </c>
      <c r="G1159" s="74" t="s">
        <v>257</v>
      </c>
      <c r="H1159" s="71" t="s">
        <v>631</v>
      </c>
    </row>
    <row r="1160" spans="1:8" x14ac:dyDescent="0.25">
      <c r="A1160" s="71" t="s">
        <v>542</v>
      </c>
      <c r="B1160" s="72" t="s">
        <v>148</v>
      </c>
      <c r="C1160" s="76" t="s">
        <v>174</v>
      </c>
      <c r="D1160" s="71" t="s">
        <v>91</v>
      </c>
      <c r="E1160" s="74" t="s">
        <v>257</v>
      </c>
      <c r="F1160" s="71" t="s">
        <v>91</v>
      </c>
      <c r="G1160" s="74" t="s">
        <v>257</v>
      </c>
      <c r="H1160" s="71" t="s">
        <v>631</v>
      </c>
    </row>
    <row r="1161" spans="1:8" x14ac:dyDescent="0.25">
      <c r="A1161" s="71" t="s">
        <v>542</v>
      </c>
      <c r="B1161" s="72" t="s">
        <v>148</v>
      </c>
      <c r="C1161" s="76" t="s">
        <v>174</v>
      </c>
      <c r="D1161" s="71" t="s">
        <v>95</v>
      </c>
      <c r="E1161" s="74" t="s">
        <v>257</v>
      </c>
      <c r="F1161" s="71" t="s">
        <v>95</v>
      </c>
      <c r="G1161" s="74" t="s">
        <v>257</v>
      </c>
      <c r="H1161" s="71" t="s">
        <v>631</v>
      </c>
    </row>
    <row r="1162" spans="1:8" x14ac:dyDescent="0.25">
      <c r="A1162" s="71" t="s">
        <v>542</v>
      </c>
      <c r="B1162" s="72" t="s">
        <v>148</v>
      </c>
      <c r="C1162" s="76" t="s">
        <v>174</v>
      </c>
      <c r="D1162" s="71" t="s">
        <v>94</v>
      </c>
      <c r="E1162" s="74" t="s">
        <v>257</v>
      </c>
      <c r="F1162" s="71" t="s">
        <v>582</v>
      </c>
      <c r="G1162" s="74" t="s">
        <v>257</v>
      </c>
      <c r="H1162" s="71" t="s">
        <v>631</v>
      </c>
    </row>
    <row r="1163" spans="1:8" x14ac:dyDescent="0.25">
      <c r="A1163" s="71" t="s">
        <v>542</v>
      </c>
      <c r="B1163" s="72" t="s">
        <v>173</v>
      </c>
      <c r="C1163" s="76" t="s">
        <v>172</v>
      </c>
      <c r="D1163" s="71" t="s">
        <v>321</v>
      </c>
      <c r="E1163" s="74" t="s">
        <v>257</v>
      </c>
      <c r="F1163" s="71" t="s">
        <v>81</v>
      </c>
      <c r="G1163" s="74" t="s">
        <v>257</v>
      </c>
      <c r="H1163" s="71" t="s">
        <v>632</v>
      </c>
    </row>
    <row r="1164" spans="1:8" x14ac:dyDescent="0.25">
      <c r="A1164" s="71" t="s">
        <v>542</v>
      </c>
      <c r="B1164" s="72" t="s">
        <v>173</v>
      </c>
      <c r="C1164" s="76" t="s">
        <v>172</v>
      </c>
      <c r="D1164" s="71" t="s">
        <v>82</v>
      </c>
      <c r="E1164" s="74" t="s">
        <v>257</v>
      </c>
      <c r="F1164" s="71" t="s">
        <v>82</v>
      </c>
      <c r="G1164" s="74" t="s">
        <v>257</v>
      </c>
      <c r="H1164" s="71" t="s">
        <v>632</v>
      </c>
    </row>
    <row r="1165" spans="1:8" x14ac:dyDescent="0.25">
      <c r="A1165" s="71" t="s">
        <v>542</v>
      </c>
      <c r="B1165" s="72" t="s">
        <v>173</v>
      </c>
      <c r="C1165" s="76" t="s">
        <v>172</v>
      </c>
      <c r="D1165" s="71" t="s">
        <v>83</v>
      </c>
      <c r="E1165" s="74" t="s">
        <v>257</v>
      </c>
      <c r="F1165" s="71" t="s">
        <v>83</v>
      </c>
      <c r="G1165" s="74" t="s">
        <v>257</v>
      </c>
      <c r="H1165" s="71" t="s">
        <v>632</v>
      </c>
    </row>
    <row r="1166" spans="1:8" x14ac:dyDescent="0.25">
      <c r="A1166" s="71" t="s">
        <v>542</v>
      </c>
      <c r="B1166" s="72" t="s">
        <v>173</v>
      </c>
      <c r="C1166" s="76" t="s">
        <v>172</v>
      </c>
      <c r="D1166" s="71" t="s">
        <v>579</v>
      </c>
      <c r="E1166" s="74" t="s">
        <v>257</v>
      </c>
      <c r="F1166" s="71" t="s">
        <v>579</v>
      </c>
      <c r="G1166" s="74" t="s">
        <v>257</v>
      </c>
      <c r="H1166" s="71" t="s">
        <v>632</v>
      </c>
    </row>
    <row r="1167" spans="1:8" x14ac:dyDescent="0.25">
      <c r="A1167" s="71" t="s">
        <v>542</v>
      </c>
      <c r="B1167" s="72" t="s">
        <v>173</v>
      </c>
      <c r="C1167" s="76" t="s">
        <v>172</v>
      </c>
      <c r="D1167" s="71" t="s">
        <v>85</v>
      </c>
      <c r="E1167" s="74" t="s">
        <v>257</v>
      </c>
      <c r="F1167" s="71" t="s">
        <v>85</v>
      </c>
      <c r="G1167" s="74" t="s">
        <v>257</v>
      </c>
      <c r="H1167" s="71" t="s">
        <v>632</v>
      </c>
    </row>
    <row r="1168" spans="1:8" x14ac:dyDescent="0.25">
      <c r="A1168" s="71" t="s">
        <v>542</v>
      </c>
      <c r="B1168" s="72" t="s">
        <v>173</v>
      </c>
      <c r="C1168" s="76" t="s">
        <v>172</v>
      </c>
      <c r="D1168" s="71" t="s">
        <v>86</v>
      </c>
      <c r="E1168" s="74" t="s">
        <v>257</v>
      </c>
      <c r="F1168" s="71" t="s">
        <v>86</v>
      </c>
      <c r="G1168" s="74" t="s">
        <v>257</v>
      </c>
      <c r="H1168" s="71" t="s">
        <v>632</v>
      </c>
    </row>
    <row r="1169" spans="1:8" x14ac:dyDescent="0.25">
      <c r="A1169" s="71" t="s">
        <v>542</v>
      </c>
      <c r="B1169" s="72" t="s">
        <v>173</v>
      </c>
      <c r="C1169" s="76" t="s">
        <v>172</v>
      </c>
      <c r="D1169" s="71" t="s">
        <v>587</v>
      </c>
      <c r="E1169" s="74" t="s">
        <v>257</v>
      </c>
      <c r="F1169" s="71" t="s">
        <v>587</v>
      </c>
      <c r="G1169" s="74" t="s">
        <v>257</v>
      </c>
      <c r="H1169" s="71" t="s">
        <v>632</v>
      </c>
    </row>
    <row r="1170" spans="1:8" x14ac:dyDescent="0.25">
      <c r="A1170" s="71" t="s">
        <v>542</v>
      </c>
      <c r="B1170" s="72" t="s">
        <v>173</v>
      </c>
      <c r="C1170" s="76" t="s">
        <v>172</v>
      </c>
      <c r="D1170" s="71" t="s">
        <v>88</v>
      </c>
      <c r="E1170" s="74" t="s">
        <v>257</v>
      </c>
      <c r="F1170" s="71" t="s">
        <v>88</v>
      </c>
      <c r="G1170" s="74" t="s">
        <v>257</v>
      </c>
      <c r="H1170" s="71" t="s">
        <v>632</v>
      </c>
    </row>
    <row r="1171" spans="1:8" x14ac:dyDescent="0.25">
      <c r="A1171" s="71" t="s">
        <v>542</v>
      </c>
      <c r="B1171" s="72" t="s">
        <v>173</v>
      </c>
      <c r="C1171" s="76" t="s">
        <v>172</v>
      </c>
      <c r="D1171" s="71" t="s">
        <v>89</v>
      </c>
      <c r="E1171" s="74" t="s">
        <v>257</v>
      </c>
      <c r="F1171" s="71" t="s">
        <v>89</v>
      </c>
      <c r="G1171" s="74" t="s">
        <v>257</v>
      </c>
      <c r="H1171" s="71" t="s">
        <v>632</v>
      </c>
    </row>
    <row r="1172" spans="1:8" x14ac:dyDescent="0.25">
      <c r="A1172" s="71" t="s">
        <v>542</v>
      </c>
      <c r="B1172" s="72" t="s">
        <v>173</v>
      </c>
      <c r="C1172" s="76" t="s">
        <v>172</v>
      </c>
      <c r="D1172" s="71" t="s">
        <v>91</v>
      </c>
      <c r="E1172" s="74" t="s">
        <v>257</v>
      </c>
      <c r="F1172" s="71" t="s">
        <v>91</v>
      </c>
      <c r="G1172" s="74" t="s">
        <v>257</v>
      </c>
      <c r="H1172" s="71" t="s">
        <v>632</v>
      </c>
    </row>
    <row r="1173" spans="1:8" x14ac:dyDescent="0.25">
      <c r="A1173" s="71" t="s">
        <v>542</v>
      </c>
      <c r="B1173" s="72" t="s">
        <v>173</v>
      </c>
      <c r="C1173" s="76" t="s">
        <v>172</v>
      </c>
      <c r="D1173" s="71" t="s">
        <v>92</v>
      </c>
      <c r="E1173" s="74" t="s">
        <v>257</v>
      </c>
      <c r="F1173" s="71" t="s">
        <v>92</v>
      </c>
      <c r="G1173" s="74" t="s">
        <v>257</v>
      </c>
      <c r="H1173" s="71" t="s">
        <v>632</v>
      </c>
    </row>
    <row r="1174" spans="1:8" x14ac:dyDescent="0.25">
      <c r="A1174" s="71" t="s">
        <v>542</v>
      </c>
      <c r="B1174" s="72" t="s">
        <v>173</v>
      </c>
      <c r="C1174" s="76" t="s">
        <v>172</v>
      </c>
      <c r="D1174" s="71" t="s">
        <v>477</v>
      </c>
      <c r="E1174" s="74" t="s">
        <v>257</v>
      </c>
      <c r="F1174" s="71" t="s">
        <v>477</v>
      </c>
      <c r="G1174" s="74" t="s">
        <v>257</v>
      </c>
      <c r="H1174" s="71" t="s">
        <v>632</v>
      </c>
    </row>
    <row r="1175" spans="1:8" x14ac:dyDescent="0.25">
      <c r="A1175" s="71" t="s">
        <v>542</v>
      </c>
      <c r="B1175" s="72" t="s">
        <v>173</v>
      </c>
      <c r="C1175" s="76" t="s">
        <v>172</v>
      </c>
      <c r="D1175" s="71" t="s">
        <v>95</v>
      </c>
      <c r="E1175" s="74" t="s">
        <v>257</v>
      </c>
      <c r="F1175" s="71" t="s">
        <v>95</v>
      </c>
      <c r="G1175" s="74" t="s">
        <v>257</v>
      </c>
      <c r="H1175" s="71" t="s">
        <v>632</v>
      </c>
    </row>
    <row r="1176" spans="1:8" x14ac:dyDescent="0.25">
      <c r="A1176" s="71" t="s">
        <v>542</v>
      </c>
      <c r="B1176" s="72" t="s">
        <v>173</v>
      </c>
      <c r="C1176" s="76" t="s">
        <v>172</v>
      </c>
      <c r="D1176" s="71" t="s">
        <v>94</v>
      </c>
      <c r="E1176" s="74" t="s">
        <v>257</v>
      </c>
      <c r="F1176" s="71" t="s">
        <v>582</v>
      </c>
      <c r="G1176" s="74" t="s">
        <v>257</v>
      </c>
      <c r="H1176" s="71" t="s">
        <v>632</v>
      </c>
    </row>
    <row r="1177" spans="1:8" x14ac:dyDescent="0.25">
      <c r="A1177" s="71" t="s">
        <v>569</v>
      </c>
      <c r="B1177" s="72" t="s">
        <v>158</v>
      </c>
      <c r="C1177" s="74" t="s">
        <v>156</v>
      </c>
      <c r="D1177" s="71" t="s">
        <v>321</v>
      </c>
      <c r="E1177" s="74" t="s">
        <v>254</v>
      </c>
      <c r="F1177" s="71" t="s">
        <v>321</v>
      </c>
      <c r="G1177" s="74" t="s">
        <v>254</v>
      </c>
      <c r="H1177" s="71" t="s">
        <v>643</v>
      </c>
    </row>
    <row r="1178" spans="1:8" x14ac:dyDescent="0.25">
      <c r="A1178" s="71" t="s">
        <v>569</v>
      </c>
      <c r="B1178" s="72" t="s">
        <v>158</v>
      </c>
      <c r="C1178" s="74" t="s">
        <v>156</v>
      </c>
      <c r="D1178" s="71" t="s">
        <v>83</v>
      </c>
      <c r="E1178" s="74" t="s">
        <v>254</v>
      </c>
      <c r="F1178" s="71" t="s">
        <v>83</v>
      </c>
      <c r="G1178" s="74" t="s">
        <v>254</v>
      </c>
      <c r="H1178" s="71" t="s">
        <v>643</v>
      </c>
    </row>
    <row r="1179" spans="1:8" x14ac:dyDescent="0.25">
      <c r="A1179" s="71" t="s">
        <v>569</v>
      </c>
      <c r="B1179" s="72" t="s">
        <v>158</v>
      </c>
      <c r="C1179" s="74" t="s">
        <v>156</v>
      </c>
      <c r="D1179" s="71" t="s">
        <v>579</v>
      </c>
      <c r="E1179" s="74" t="s">
        <v>254</v>
      </c>
      <c r="F1179" s="71" t="s">
        <v>579</v>
      </c>
      <c r="G1179" s="74" t="s">
        <v>254</v>
      </c>
      <c r="H1179" s="71" t="s">
        <v>643</v>
      </c>
    </row>
    <row r="1180" spans="1:8" x14ac:dyDescent="0.25">
      <c r="A1180" s="71" t="s">
        <v>569</v>
      </c>
      <c r="B1180" s="72" t="s">
        <v>158</v>
      </c>
      <c r="C1180" s="74" t="s">
        <v>156</v>
      </c>
      <c r="D1180" s="71" t="s">
        <v>85</v>
      </c>
      <c r="E1180" s="74" t="s">
        <v>254</v>
      </c>
      <c r="F1180" s="71" t="s">
        <v>85</v>
      </c>
      <c r="G1180" s="74" t="s">
        <v>254</v>
      </c>
      <c r="H1180" s="71" t="s">
        <v>643</v>
      </c>
    </row>
    <row r="1181" spans="1:8" x14ac:dyDescent="0.25">
      <c r="A1181" s="71" t="s">
        <v>569</v>
      </c>
      <c r="B1181" s="72" t="s">
        <v>158</v>
      </c>
      <c r="C1181" s="74" t="s">
        <v>156</v>
      </c>
      <c r="D1181" s="71" t="s">
        <v>86</v>
      </c>
      <c r="E1181" s="74" t="s">
        <v>254</v>
      </c>
      <c r="F1181" s="71" t="s">
        <v>86</v>
      </c>
      <c r="G1181" s="74" t="s">
        <v>254</v>
      </c>
      <c r="H1181" s="71" t="s">
        <v>643</v>
      </c>
    </row>
    <row r="1182" spans="1:8" x14ac:dyDescent="0.25">
      <c r="A1182" s="71" t="s">
        <v>569</v>
      </c>
      <c r="B1182" s="72" t="s">
        <v>158</v>
      </c>
      <c r="C1182" s="74" t="s">
        <v>156</v>
      </c>
      <c r="D1182" s="71" t="s">
        <v>88</v>
      </c>
      <c r="E1182" s="74" t="s">
        <v>254</v>
      </c>
      <c r="F1182" s="71" t="s">
        <v>88</v>
      </c>
      <c r="G1182" s="74" t="s">
        <v>254</v>
      </c>
      <c r="H1182" s="71" t="s">
        <v>643</v>
      </c>
    </row>
    <row r="1183" spans="1:8" x14ac:dyDescent="0.25">
      <c r="A1183" s="71" t="s">
        <v>569</v>
      </c>
      <c r="B1183" s="72" t="s">
        <v>158</v>
      </c>
      <c r="C1183" s="74" t="s">
        <v>156</v>
      </c>
      <c r="D1183" s="71" t="s">
        <v>92</v>
      </c>
      <c r="E1183" s="74" t="s">
        <v>254</v>
      </c>
      <c r="F1183" s="71" t="s">
        <v>92</v>
      </c>
      <c r="G1183" s="74" t="s">
        <v>254</v>
      </c>
      <c r="H1183" s="71" t="s">
        <v>643</v>
      </c>
    </row>
    <row r="1184" spans="1:8" x14ac:dyDescent="0.25">
      <c r="A1184" s="71" t="s">
        <v>569</v>
      </c>
      <c r="B1184" s="72" t="s">
        <v>158</v>
      </c>
      <c r="C1184" s="74" t="s">
        <v>156</v>
      </c>
      <c r="D1184" s="71" t="s">
        <v>94</v>
      </c>
      <c r="E1184" s="74" t="s">
        <v>254</v>
      </c>
      <c r="F1184" s="71" t="s">
        <v>582</v>
      </c>
      <c r="G1184" s="74" t="s">
        <v>254</v>
      </c>
      <c r="H1184" s="71" t="s">
        <v>643</v>
      </c>
    </row>
    <row r="1185" spans="1:8" x14ac:dyDescent="0.25">
      <c r="A1185" s="71" t="s">
        <v>569</v>
      </c>
      <c r="B1185" s="72" t="s">
        <v>157</v>
      </c>
      <c r="C1185" s="74" t="s">
        <v>156</v>
      </c>
      <c r="D1185" s="71" t="s">
        <v>321</v>
      </c>
      <c r="E1185" s="74" t="s">
        <v>254</v>
      </c>
      <c r="F1185" s="71" t="s">
        <v>81</v>
      </c>
      <c r="G1185" s="74" t="s">
        <v>254</v>
      </c>
      <c r="H1185" s="71" t="s">
        <v>644</v>
      </c>
    </row>
    <row r="1186" spans="1:8" x14ac:dyDescent="0.25">
      <c r="A1186" s="71" t="s">
        <v>569</v>
      </c>
      <c r="B1186" s="72" t="s">
        <v>157</v>
      </c>
      <c r="C1186" s="74" t="s">
        <v>156</v>
      </c>
      <c r="D1186" s="71" t="s">
        <v>83</v>
      </c>
      <c r="E1186" s="74" t="s">
        <v>254</v>
      </c>
      <c r="F1186" s="71" t="s">
        <v>83</v>
      </c>
      <c r="G1186" s="74" t="s">
        <v>254</v>
      </c>
      <c r="H1186" s="71" t="s">
        <v>644</v>
      </c>
    </row>
    <row r="1187" spans="1:8" x14ac:dyDescent="0.25">
      <c r="A1187" s="71" t="s">
        <v>569</v>
      </c>
      <c r="B1187" s="72" t="s">
        <v>157</v>
      </c>
      <c r="C1187" s="74" t="s">
        <v>156</v>
      </c>
      <c r="D1187" s="71" t="s">
        <v>579</v>
      </c>
      <c r="E1187" s="74" t="s">
        <v>254</v>
      </c>
      <c r="F1187" s="71" t="s">
        <v>579</v>
      </c>
      <c r="G1187" s="74" t="s">
        <v>254</v>
      </c>
      <c r="H1187" s="71" t="s">
        <v>644</v>
      </c>
    </row>
    <row r="1188" spans="1:8" x14ac:dyDescent="0.25">
      <c r="A1188" s="71" t="s">
        <v>569</v>
      </c>
      <c r="B1188" s="72" t="s">
        <v>157</v>
      </c>
      <c r="C1188" s="74" t="s">
        <v>156</v>
      </c>
      <c r="D1188" s="71" t="s">
        <v>86</v>
      </c>
      <c r="E1188" s="74" t="s">
        <v>254</v>
      </c>
      <c r="F1188" s="71" t="s">
        <v>86</v>
      </c>
      <c r="G1188" s="74" t="s">
        <v>254</v>
      </c>
      <c r="H1188" s="71" t="s">
        <v>644</v>
      </c>
    </row>
    <row r="1189" spans="1:8" x14ac:dyDescent="0.25">
      <c r="A1189" s="71" t="s">
        <v>569</v>
      </c>
      <c r="B1189" s="72" t="s">
        <v>157</v>
      </c>
      <c r="C1189" s="74" t="s">
        <v>156</v>
      </c>
      <c r="D1189" s="71" t="s">
        <v>88</v>
      </c>
      <c r="E1189" s="74" t="s">
        <v>254</v>
      </c>
      <c r="F1189" s="71" t="s">
        <v>88</v>
      </c>
      <c r="G1189" s="74" t="s">
        <v>254</v>
      </c>
      <c r="H1189" s="71" t="s">
        <v>644</v>
      </c>
    </row>
    <row r="1190" spans="1:8" x14ac:dyDescent="0.25">
      <c r="A1190" s="71" t="s">
        <v>569</v>
      </c>
      <c r="B1190" s="72" t="s">
        <v>157</v>
      </c>
      <c r="C1190" s="74" t="s">
        <v>156</v>
      </c>
      <c r="D1190" s="71" t="s">
        <v>92</v>
      </c>
      <c r="E1190" s="74" t="s">
        <v>254</v>
      </c>
      <c r="F1190" s="71" t="s">
        <v>92</v>
      </c>
      <c r="G1190" s="74" t="s">
        <v>254</v>
      </c>
      <c r="H1190" s="71" t="s">
        <v>644</v>
      </c>
    </row>
    <row r="1191" spans="1:8" x14ac:dyDescent="0.25">
      <c r="A1191" s="71" t="s">
        <v>569</v>
      </c>
      <c r="B1191" s="72" t="s">
        <v>157</v>
      </c>
      <c r="C1191" s="74" t="s">
        <v>156</v>
      </c>
      <c r="D1191" s="71" t="s">
        <v>94</v>
      </c>
      <c r="E1191" s="74" t="s">
        <v>254</v>
      </c>
      <c r="F1191" s="71" t="s">
        <v>582</v>
      </c>
      <c r="G1191" s="74" t="s">
        <v>254</v>
      </c>
      <c r="H1191" s="71" t="s">
        <v>644</v>
      </c>
    </row>
    <row r="1192" spans="1:8" x14ac:dyDescent="0.25">
      <c r="A1192" s="71" t="s">
        <v>569</v>
      </c>
      <c r="B1192" s="72" t="s">
        <v>157</v>
      </c>
      <c r="C1192" s="74" t="s">
        <v>156</v>
      </c>
      <c r="D1192" s="71" t="s">
        <v>86</v>
      </c>
      <c r="E1192" s="74" t="s">
        <v>255</v>
      </c>
      <c r="F1192" s="71" t="s">
        <v>86</v>
      </c>
      <c r="G1192" s="74" t="s">
        <v>255</v>
      </c>
      <c r="H1192" s="71" t="s">
        <v>644</v>
      </c>
    </row>
    <row r="1193" spans="1:8" x14ac:dyDescent="0.25">
      <c r="A1193" s="71" t="s">
        <v>569</v>
      </c>
      <c r="B1193" s="72" t="s">
        <v>157</v>
      </c>
      <c r="C1193" s="74" t="s">
        <v>156</v>
      </c>
      <c r="D1193" s="71" t="s">
        <v>88</v>
      </c>
      <c r="E1193" s="74" t="s">
        <v>255</v>
      </c>
      <c r="F1193" s="71" t="s">
        <v>88</v>
      </c>
      <c r="G1193" s="74" t="s">
        <v>255</v>
      </c>
      <c r="H1193" s="71" t="s">
        <v>644</v>
      </c>
    </row>
    <row r="1194" spans="1:8" x14ac:dyDescent="0.25">
      <c r="A1194" s="71" t="s">
        <v>569</v>
      </c>
      <c r="B1194" s="72" t="s">
        <v>157</v>
      </c>
      <c r="C1194" s="74" t="s">
        <v>156</v>
      </c>
      <c r="D1194" s="71" t="s">
        <v>94</v>
      </c>
      <c r="E1194" s="74" t="s">
        <v>255</v>
      </c>
      <c r="F1194" s="71" t="s">
        <v>582</v>
      </c>
      <c r="G1194" s="74" t="s">
        <v>255</v>
      </c>
      <c r="H1194" s="71" t="s">
        <v>644</v>
      </c>
    </row>
    <row r="1195" spans="1:8" x14ac:dyDescent="0.25">
      <c r="A1195" s="71" t="s">
        <v>569</v>
      </c>
      <c r="B1195" s="72" t="s">
        <v>155</v>
      </c>
      <c r="C1195" s="76" t="s">
        <v>153</v>
      </c>
      <c r="D1195" s="71" t="s">
        <v>82</v>
      </c>
      <c r="E1195" s="74" t="s">
        <v>254</v>
      </c>
      <c r="F1195" s="71" t="s">
        <v>82</v>
      </c>
      <c r="G1195" s="74" t="s">
        <v>254</v>
      </c>
      <c r="H1195" s="71" t="s">
        <v>645</v>
      </c>
    </row>
    <row r="1196" spans="1:8" x14ac:dyDescent="0.25">
      <c r="A1196" s="71" t="s">
        <v>569</v>
      </c>
      <c r="B1196" s="72" t="s">
        <v>155</v>
      </c>
      <c r="C1196" s="76" t="s">
        <v>153</v>
      </c>
      <c r="D1196" s="71" t="s">
        <v>85</v>
      </c>
      <c r="E1196" s="74" t="s">
        <v>254</v>
      </c>
      <c r="F1196" s="71" t="s">
        <v>85</v>
      </c>
      <c r="G1196" s="74" t="s">
        <v>254</v>
      </c>
      <c r="H1196" s="71" t="s">
        <v>645</v>
      </c>
    </row>
    <row r="1197" spans="1:8" x14ac:dyDescent="0.25">
      <c r="A1197" s="71" t="s">
        <v>569</v>
      </c>
      <c r="B1197" s="72" t="s">
        <v>155</v>
      </c>
      <c r="C1197" s="76" t="s">
        <v>153</v>
      </c>
      <c r="D1197" s="71" t="s">
        <v>580</v>
      </c>
      <c r="E1197" s="74" t="s">
        <v>254</v>
      </c>
      <c r="F1197" s="71" t="s">
        <v>580</v>
      </c>
      <c r="G1197" s="74" t="s">
        <v>254</v>
      </c>
      <c r="H1197" s="71" t="s">
        <v>645</v>
      </c>
    </row>
    <row r="1198" spans="1:8" x14ac:dyDescent="0.25">
      <c r="A1198" s="71" t="s">
        <v>569</v>
      </c>
      <c r="B1198" s="72" t="s">
        <v>155</v>
      </c>
      <c r="C1198" s="76" t="s">
        <v>153</v>
      </c>
      <c r="D1198" s="71" t="s">
        <v>89</v>
      </c>
      <c r="E1198" s="74" t="s">
        <v>254</v>
      </c>
      <c r="F1198" s="71" t="s">
        <v>89</v>
      </c>
      <c r="G1198" s="74" t="s">
        <v>254</v>
      </c>
      <c r="H1198" s="71" t="s">
        <v>645</v>
      </c>
    </row>
    <row r="1199" spans="1:8" x14ac:dyDescent="0.25">
      <c r="A1199" s="71" t="s">
        <v>569</v>
      </c>
      <c r="B1199" s="72" t="s">
        <v>155</v>
      </c>
      <c r="C1199" s="76" t="s">
        <v>153</v>
      </c>
      <c r="D1199" s="71" t="s">
        <v>91</v>
      </c>
      <c r="E1199" s="74" t="s">
        <v>254</v>
      </c>
      <c r="F1199" s="71" t="s">
        <v>91</v>
      </c>
      <c r="G1199" s="74" t="s">
        <v>254</v>
      </c>
      <c r="H1199" s="71" t="s">
        <v>645</v>
      </c>
    </row>
    <row r="1200" spans="1:8" x14ac:dyDescent="0.25">
      <c r="A1200" s="71" t="s">
        <v>569</v>
      </c>
      <c r="B1200" s="72" t="s">
        <v>155</v>
      </c>
      <c r="C1200" s="76" t="s">
        <v>153</v>
      </c>
      <c r="D1200" s="71" t="s">
        <v>477</v>
      </c>
      <c r="E1200" s="74" t="s">
        <v>254</v>
      </c>
      <c r="F1200" s="71" t="s">
        <v>477</v>
      </c>
      <c r="G1200" s="74" t="s">
        <v>254</v>
      </c>
      <c r="H1200" s="71" t="s">
        <v>645</v>
      </c>
    </row>
    <row r="1201" spans="1:8" x14ac:dyDescent="0.25">
      <c r="A1201" s="71" t="s">
        <v>569</v>
      </c>
      <c r="B1201" s="72" t="s">
        <v>155</v>
      </c>
      <c r="C1201" s="76" t="s">
        <v>153</v>
      </c>
      <c r="D1201" s="71" t="s">
        <v>95</v>
      </c>
      <c r="E1201" s="74" t="s">
        <v>254</v>
      </c>
      <c r="F1201" s="71" t="s">
        <v>95</v>
      </c>
      <c r="G1201" s="74" t="s">
        <v>254</v>
      </c>
      <c r="H1201" s="71" t="s">
        <v>645</v>
      </c>
    </row>
    <row r="1202" spans="1:8" x14ac:dyDescent="0.25">
      <c r="A1202" s="71" t="s">
        <v>569</v>
      </c>
      <c r="B1202" s="72" t="s">
        <v>155</v>
      </c>
      <c r="C1202" s="76" t="s">
        <v>153</v>
      </c>
      <c r="D1202" s="71" t="s">
        <v>321</v>
      </c>
      <c r="E1202" s="74" t="s">
        <v>255</v>
      </c>
      <c r="F1202" s="71" t="s">
        <v>81</v>
      </c>
      <c r="G1202" s="74" t="s">
        <v>255</v>
      </c>
      <c r="H1202" s="71" t="s">
        <v>645</v>
      </c>
    </row>
    <row r="1203" spans="1:8" x14ac:dyDescent="0.25">
      <c r="A1203" s="71" t="s">
        <v>569</v>
      </c>
      <c r="B1203" s="72" t="s">
        <v>155</v>
      </c>
      <c r="C1203" s="76" t="s">
        <v>153</v>
      </c>
      <c r="D1203" s="71" t="s">
        <v>83</v>
      </c>
      <c r="E1203" s="74" t="s">
        <v>255</v>
      </c>
      <c r="F1203" s="71" t="s">
        <v>83</v>
      </c>
      <c r="G1203" s="74" t="s">
        <v>255</v>
      </c>
      <c r="H1203" s="71" t="s">
        <v>645</v>
      </c>
    </row>
    <row r="1204" spans="1:8" x14ac:dyDescent="0.25">
      <c r="A1204" s="71" t="s">
        <v>569</v>
      </c>
      <c r="B1204" s="72" t="s">
        <v>155</v>
      </c>
      <c r="C1204" s="76" t="s">
        <v>153</v>
      </c>
      <c r="D1204" s="71" t="s">
        <v>579</v>
      </c>
      <c r="E1204" s="74" t="s">
        <v>255</v>
      </c>
      <c r="F1204" s="71" t="s">
        <v>579</v>
      </c>
      <c r="G1204" s="74" t="s">
        <v>255</v>
      </c>
      <c r="H1204" s="71" t="s">
        <v>645</v>
      </c>
    </row>
    <row r="1205" spans="1:8" x14ac:dyDescent="0.25">
      <c r="A1205" s="71" t="s">
        <v>569</v>
      </c>
      <c r="B1205" s="72" t="s">
        <v>155</v>
      </c>
      <c r="C1205" s="76" t="s">
        <v>153</v>
      </c>
      <c r="D1205" s="71" t="s">
        <v>86</v>
      </c>
      <c r="E1205" s="74" t="s">
        <v>255</v>
      </c>
      <c r="F1205" s="71" t="s">
        <v>86</v>
      </c>
      <c r="G1205" s="74" t="s">
        <v>255</v>
      </c>
      <c r="H1205" s="71" t="s">
        <v>645</v>
      </c>
    </row>
    <row r="1206" spans="1:8" x14ac:dyDescent="0.25">
      <c r="A1206" s="71" t="s">
        <v>569</v>
      </c>
      <c r="B1206" s="72" t="s">
        <v>155</v>
      </c>
      <c r="C1206" s="76" t="s">
        <v>153</v>
      </c>
      <c r="D1206" s="71" t="s">
        <v>88</v>
      </c>
      <c r="E1206" s="74" t="s">
        <v>255</v>
      </c>
      <c r="F1206" s="71" t="s">
        <v>88</v>
      </c>
      <c r="G1206" s="74" t="s">
        <v>255</v>
      </c>
      <c r="H1206" s="71" t="s">
        <v>645</v>
      </c>
    </row>
    <row r="1207" spans="1:8" x14ac:dyDescent="0.25">
      <c r="A1207" s="71" t="s">
        <v>569</v>
      </c>
      <c r="B1207" s="72" t="s">
        <v>155</v>
      </c>
      <c r="C1207" s="76" t="s">
        <v>153</v>
      </c>
      <c r="D1207" s="71" t="s">
        <v>92</v>
      </c>
      <c r="E1207" s="74" t="s">
        <v>255</v>
      </c>
      <c r="F1207" s="71" t="s">
        <v>92</v>
      </c>
      <c r="G1207" s="74" t="s">
        <v>255</v>
      </c>
      <c r="H1207" s="71" t="s">
        <v>645</v>
      </c>
    </row>
    <row r="1208" spans="1:8" x14ac:dyDescent="0.25">
      <c r="A1208" s="71" t="s">
        <v>569</v>
      </c>
      <c r="B1208" s="72" t="s">
        <v>155</v>
      </c>
      <c r="C1208" s="76" t="s">
        <v>153</v>
      </c>
      <c r="D1208" s="71" t="s">
        <v>94</v>
      </c>
      <c r="E1208" s="74" t="s">
        <v>255</v>
      </c>
      <c r="F1208" s="71" t="s">
        <v>582</v>
      </c>
      <c r="G1208" s="74" t="s">
        <v>255</v>
      </c>
      <c r="H1208" s="71" t="s">
        <v>645</v>
      </c>
    </row>
    <row r="1209" spans="1:8" x14ac:dyDescent="0.25">
      <c r="A1209" s="71" t="s">
        <v>569</v>
      </c>
      <c r="B1209" s="72" t="s">
        <v>154</v>
      </c>
      <c r="C1209" s="76" t="s">
        <v>153</v>
      </c>
      <c r="D1209" s="71" t="s">
        <v>86</v>
      </c>
      <c r="E1209" s="74" t="s">
        <v>308</v>
      </c>
      <c r="F1209" s="71" t="s">
        <v>86</v>
      </c>
      <c r="G1209" s="74" t="s">
        <v>308</v>
      </c>
      <c r="H1209" s="71" t="s">
        <v>646</v>
      </c>
    </row>
    <row r="1210" spans="1:8" x14ac:dyDescent="0.25">
      <c r="A1210" s="71" t="s">
        <v>569</v>
      </c>
      <c r="B1210" s="72" t="s">
        <v>154</v>
      </c>
      <c r="C1210" s="76" t="s">
        <v>153</v>
      </c>
      <c r="D1210" s="71" t="s">
        <v>88</v>
      </c>
      <c r="E1210" s="74" t="s">
        <v>308</v>
      </c>
      <c r="F1210" s="71" t="s">
        <v>88</v>
      </c>
      <c r="G1210" s="74" t="s">
        <v>308</v>
      </c>
      <c r="H1210" s="71" t="s">
        <v>646</v>
      </c>
    </row>
    <row r="1211" spans="1:8" x14ac:dyDescent="0.25">
      <c r="A1211" s="71" t="s">
        <v>569</v>
      </c>
      <c r="B1211" s="72" t="s">
        <v>154</v>
      </c>
      <c r="C1211" s="76" t="s">
        <v>153</v>
      </c>
      <c r="D1211" s="71" t="s">
        <v>94</v>
      </c>
      <c r="E1211" s="74" t="s">
        <v>308</v>
      </c>
      <c r="F1211" s="71" t="s">
        <v>582</v>
      </c>
      <c r="G1211" s="74" t="s">
        <v>308</v>
      </c>
      <c r="H1211" s="71" t="s">
        <v>646</v>
      </c>
    </row>
    <row r="1212" spans="1:8" x14ac:dyDescent="0.25">
      <c r="A1212" s="71" t="s">
        <v>569</v>
      </c>
      <c r="B1212" s="72" t="s">
        <v>154</v>
      </c>
      <c r="C1212" s="76" t="s">
        <v>153</v>
      </c>
      <c r="D1212" s="71" t="s">
        <v>321</v>
      </c>
      <c r="E1212" s="74" t="s">
        <v>255</v>
      </c>
      <c r="F1212" s="71" t="s">
        <v>81</v>
      </c>
      <c r="G1212" s="74" t="s">
        <v>255</v>
      </c>
      <c r="H1212" s="71" t="s">
        <v>646</v>
      </c>
    </row>
    <row r="1213" spans="1:8" x14ac:dyDescent="0.25">
      <c r="A1213" s="71" t="s">
        <v>569</v>
      </c>
      <c r="B1213" s="72" t="s">
        <v>154</v>
      </c>
      <c r="C1213" s="76" t="s">
        <v>153</v>
      </c>
      <c r="D1213" s="71" t="s">
        <v>82</v>
      </c>
      <c r="E1213" s="74" t="s">
        <v>255</v>
      </c>
      <c r="F1213" s="71" t="s">
        <v>82</v>
      </c>
      <c r="G1213" s="74" t="s">
        <v>255</v>
      </c>
      <c r="H1213" s="71" t="s">
        <v>646</v>
      </c>
    </row>
    <row r="1214" spans="1:8" x14ac:dyDescent="0.25">
      <c r="A1214" s="71" t="s">
        <v>569</v>
      </c>
      <c r="B1214" s="72" t="s">
        <v>154</v>
      </c>
      <c r="C1214" s="76" t="s">
        <v>153</v>
      </c>
      <c r="D1214" s="71" t="s">
        <v>83</v>
      </c>
      <c r="E1214" s="74" t="s">
        <v>255</v>
      </c>
      <c r="F1214" s="71" t="s">
        <v>83</v>
      </c>
      <c r="G1214" s="74" t="s">
        <v>255</v>
      </c>
      <c r="H1214" s="71" t="s">
        <v>646</v>
      </c>
    </row>
    <row r="1215" spans="1:8" x14ac:dyDescent="0.25">
      <c r="A1215" s="71" t="s">
        <v>569</v>
      </c>
      <c r="B1215" s="72" t="s">
        <v>154</v>
      </c>
      <c r="C1215" s="76" t="s">
        <v>153</v>
      </c>
      <c r="D1215" s="71" t="s">
        <v>579</v>
      </c>
      <c r="E1215" s="74" t="s">
        <v>255</v>
      </c>
      <c r="F1215" s="71" t="s">
        <v>579</v>
      </c>
      <c r="G1215" s="74" t="s">
        <v>255</v>
      </c>
      <c r="H1215" s="71" t="s">
        <v>646</v>
      </c>
    </row>
    <row r="1216" spans="1:8" x14ac:dyDescent="0.25">
      <c r="A1216" s="71" t="s">
        <v>569</v>
      </c>
      <c r="B1216" s="72" t="s">
        <v>154</v>
      </c>
      <c r="C1216" s="76" t="s">
        <v>153</v>
      </c>
      <c r="D1216" s="71" t="s">
        <v>85</v>
      </c>
      <c r="E1216" s="74" t="s">
        <v>255</v>
      </c>
      <c r="F1216" s="71" t="s">
        <v>85</v>
      </c>
      <c r="G1216" s="74" t="s">
        <v>255</v>
      </c>
      <c r="H1216" s="71" t="s">
        <v>646</v>
      </c>
    </row>
    <row r="1217" spans="1:8" x14ac:dyDescent="0.25">
      <c r="A1217" s="71" t="s">
        <v>569</v>
      </c>
      <c r="B1217" s="72" t="s">
        <v>154</v>
      </c>
      <c r="C1217" s="76" t="s">
        <v>153</v>
      </c>
      <c r="D1217" s="71" t="s">
        <v>580</v>
      </c>
      <c r="E1217" s="74" t="s">
        <v>255</v>
      </c>
      <c r="F1217" s="71" t="s">
        <v>580</v>
      </c>
      <c r="G1217" s="74" t="s">
        <v>255</v>
      </c>
      <c r="H1217" s="71" t="s">
        <v>646</v>
      </c>
    </row>
    <row r="1218" spans="1:8" x14ac:dyDescent="0.25">
      <c r="A1218" s="71" t="s">
        <v>569</v>
      </c>
      <c r="B1218" s="72" t="s">
        <v>154</v>
      </c>
      <c r="C1218" s="76" t="s">
        <v>153</v>
      </c>
      <c r="D1218" s="71" t="s">
        <v>89</v>
      </c>
      <c r="E1218" s="74" t="s">
        <v>255</v>
      </c>
      <c r="F1218" s="71" t="s">
        <v>89</v>
      </c>
      <c r="G1218" s="74" t="s">
        <v>255</v>
      </c>
      <c r="H1218" s="71" t="s">
        <v>646</v>
      </c>
    </row>
    <row r="1219" spans="1:8" x14ac:dyDescent="0.25">
      <c r="A1219" s="71" t="s">
        <v>569</v>
      </c>
      <c r="B1219" s="72" t="s">
        <v>154</v>
      </c>
      <c r="C1219" s="76" t="s">
        <v>153</v>
      </c>
      <c r="D1219" s="71" t="s">
        <v>91</v>
      </c>
      <c r="E1219" s="74" t="s">
        <v>255</v>
      </c>
      <c r="F1219" s="71" t="s">
        <v>91</v>
      </c>
      <c r="G1219" s="74" t="s">
        <v>255</v>
      </c>
      <c r="H1219" s="71" t="s">
        <v>646</v>
      </c>
    </row>
    <row r="1220" spans="1:8" x14ac:dyDescent="0.25">
      <c r="A1220" s="71" t="s">
        <v>569</v>
      </c>
      <c r="B1220" s="72" t="s">
        <v>154</v>
      </c>
      <c r="C1220" s="76" t="s">
        <v>153</v>
      </c>
      <c r="D1220" s="71" t="s">
        <v>92</v>
      </c>
      <c r="E1220" s="74" t="s">
        <v>255</v>
      </c>
      <c r="F1220" s="71" t="s">
        <v>92</v>
      </c>
      <c r="G1220" s="74" t="s">
        <v>255</v>
      </c>
      <c r="H1220" s="71" t="s">
        <v>646</v>
      </c>
    </row>
    <row r="1221" spans="1:8" x14ac:dyDescent="0.25">
      <c r="A1221" s="71" t="s">
        <v>569</v>
      </c>
      <c r="B1221" s="72" t="s">
        <v>154</v>
      </c>
      <c r="C1221" s="76" t="s">
        <v>153</v>
      </c>
      <c r="D1221" s="71" t="s">
        <v>477</v>
      </c>
      <c r="E1221" s="74" t="s">
        <v>255</v>
      </c>
      <c r="F1221" s="71" t="s">
        <v>477</v>
      </c>
      <c r="G1221" s="74" t="s">
        <v>255</v>
      </c>
      <c r="H1221" s="71" t="s">
        <v>646</v>
      </c>
    </row>
    <row r="1222" spans="1:8" x14ac:dyDescent="0.25">
      <c r="A1222" s="71" t="s">
        <v>569</v>
      </c>
      <c r="B1222" s="72" t="s">
        <v>154</v>
      </c>
      <c r="C1222" s="76" t="s">
        <v>153</v>
      </c>
      <c r="D1222" s="71" t="s">
        <v>95</v>
      </c>
      <c r="E1222" s="74" t="s">
        <v>255</v>
      </c>
      <c r="F1222" s="71" t="s">
        <v>95</v>
      </c>
      <c r="G1222" s="74" t="s">
        <v>255</v>
      </c>
      <c r="H1222" s="71" t="s">
        <v>646</v>
      </c>
    </row>
    <row r="1223" spans="1:8" x14ac:dyDescent="0.25">
      <c r="A1223" s="71" t="s">
        <v>569</v>
      </c>
      <c r="B1223" s="72" t="s">
        <v>152</v>
      </c>
      <c r="C1223" s="76" t="s">
        <v>319</v>
      </c>
      <c r="D1223" s="71" t="s">
        <v>321</v>
      </c>
      <c r="E1223" s="74" t="s">
        <v>308</v>
      </c>
      <c r="F1223" s="71" t="s">
        <v>81</v>
      </c>
      <c r="G1223" s="74" t="s">
        <v>308</v>
      </c>
      <c r="H1223" s="71" t="s">
        <v>647</v>
      </c>
    </row>
    <row r="1224" spans="1:8" x14ac:dyDescent="0.25">
      <c r="A1224" s="71" t="s">
        <v>569</v>
      </c>
      <c r="B1224" s="72" t="s">
        <v>152</v>
      </c>
      <c r="C1224" s="76" t="s">
        <v>319</v>
      </c>
      <c r="D1224" s="71" t="s">
        <v>82</v>
      </c>
      <c r="E1224" s="74" t="s">
        <v>308</v>
      </c>
      <c r="F1224" s="71" t="s">
        <v>82</v>
      </c>
      <c r="G1224" s="74" t="s">
        <v>308</v>
      </c>
      <c r="H1224" s="71" t="s">
        <v>647</v>
      </c>
    </row>
    <row r="1225" spans="1:8" x14ac:dyDescent="0.25">
      <c r="A1225" s="71" t="s">
        <v>569</v>
      </c>
      <c r="B1225" s="72" t="s">
        <v>152</v>
      </c>
      <c r="C1225" s="76" t="s">
        <v>319</v>
      </c>
      <c r="D1225" s="71" t="s">
        <v>83</v>
      </c>
      <c r="E1225" s="74" t="s">
        <v>308</v>
      </c>
      <c r="F1225" s="71" t="s">
        <v>83</v>
      </c>
      <c r="G1225" s="74" t="s">
        <v>308</v>
      </c>
      <c r="H1225" s="71" t="s">
        <v>647</v>
      </c>
    </row>
    <row r="1226" spans="1:8" x14ac:dyDescent="0.25">
      <c r="A1226" s="71" t="s">
        <v>569</v>
      </c>
      <c r="B1226" s="72" t="s">
        <v>152</v>
      </c>
      <c r="C1226" s="76" t="s">
        <v>319</v>
      </c>
      <c r="D1226" s="71" t="s">
        <v>579</v>
      </c>
      <c r="E1226" s="74" t="s">
        <v>308</v>
      </c>
      <c r="F1226" s="71" t="s">
        <v>579</v>
      </c>
      <c r="G1226" s="74" t="s">
        <v>308</v>
      </c>
      <c r="H1226" s="71" t="s">
        <v>647</v>
      </c>
    </row>
    <row r="1227" spans="1:8" x14ac:dyDescent="0.25">
      <c r="A1227" s="71" t="s">
        <v>569</v>
      </c>
      <c r="B1227" s="72" t="s">
        <v>152</v>
      </c>
      <c r="C1227" s="76" t="s">
        <v>319</v>
      </c>
      <c r="D1227" s="71" t="s">
        <v>86</v>
      </c>
      <c r="E1227" s="74" t="s">
        <v>308</v>
      </c>
      <c r="F1227" s="71" t="s">
        <v>86</v>
      </c>
      <c r="G1227" s="74" t="s">
        <v>308</v>
      </c>
      <c r="H1227" s="71" t="s">
        <v>647</v>
      </c>
    </row>
    <row r="1228" spans="1:8" x14ac:dyDescent="0.25">
      <c r="A1228" s="71" t="s">
        <v>569</v>
      </c>
      <c r="B1228" s="72" t="s">
        <v>152</v>
      </c>
      <c r="C1228" s="76" t="s">
        <v>319</v>
      </c>
      <c r="D1228" s="71" t="s">
        <v>580</v>
      </c>
      <c r="E1228" s="74" t="s">
        <v>308</v>
      </c>
      <c r="F1228" s="71" t="s">
        <v>580</v>
      </c>
      <c r="G1228" s="74" t="s">
        <v>308</v>
      </c>
      <c r="H1228" s="71" t="s">
        <v>647</v>
      </c>
    </row>
    <row r="1229" spans="1:8" x14ac:dyDescent="0.25">
      <c r="A1229" s="71" t="s">
        <v>569</v>
      </c>
      <c r="B1229" s="72" t="s">
        <v>152</v>
      </c>
      <c r="C1229" s="76" t="s">
        <v>319</v>
      </c>
      <c r="D1229" s="71" t="s">
        <v>88</v>
      </c>
      <c r="E1229" s="74" t="s">
        <v>308</v>
      </c>
      <c r="F1229" s="71" t="s">
        <v>88</v>
      </c>
      <c r="G1229" s="74" t="s">
        <v>308</v>
      </c>
      <c r="H1229" s="71" t="s">
        <v>647</v>
      </c>
    </row>
    <row r="1230" spans="1:8" x14ac:dyDescent="0.25">
      <c r="A1230" s="71" t="s">
        <v>569</v>
      </c>
      <c r="B1230" s="72" t="s">
        <v>152</v>
      </c>
      <c r="C1230" s="76" t="s">
        <v>319</v>
      </c>
      <c r="D1230" s="71" t="s">
        <v>89</v>
      </c>
      <c r="E1230" s="74" t="s">
        <v>308</v>
      </c>
      <c r="F1230" s="71" t="s">
        <v>89</v>
      </c>
      <c r="G1230" s="74" t="s">
        <v>308</v>
      </c>
      <c r="H1230" s="71" t="s">
        <v>647</v>
      </c>
    </row>
    <row r="1231" spans="1:8" x14ac:dyDescent="0.25">
      <c r="A1231" s="71" t="s">
        <v>569</v>
      </c>
      <c r="B1231" s="72" t="s">
        <v>152</v>
      </c>
      <c r="C1231" s="76" t="s">
        <v>319</v>
      </c>
      <c r="D1231" s="71" t="s">
        <v>91</v>
      </c>
      <c r="E1231" s="74" t="s">
        <v>308</v>
      </c>
      <c r="F1231" s="71" t="s">
        <v>91</v>
      </c>
      <c r="G1231" s="74" t="s">
        <v>308</v>
      </c>
      <c r="H1231" s="71" t="s">
        <v>647</v>
      </c>
    </row>
    <row r="1232" spans="1:8" x14ac:dyDescent="0.25">
      <c r="A1232" s="71" t="s">
        <v>569</v>
      </c>
      <c r="B1232" s="72" t="s">
        <v>152</v>
      </c>
      <c r="C1232" s="76" t="s">
        <v>319</v>
      </c>
      <c r="D1232" s="71" t="s">
        <v>92</v>
      </c>
      <c r="E1232" s="74" t="s">
        <v>308</v>
      </c>
      <c r="F1232" s="71" t="s">
        <v>92</v>
      </c>
      <c r="G1232" s="74" t="s">
        <v>308</v>
      </c>
      <c r="H1232" s="71" t="s">
        <v>647</v>
      </c>
    </row>
    <row r="1233" spans="1:8" x14ac:dyDescent="0.25">
      <c r="A1233" s="71" t="s">
        <v>569</v>
      </c>
      <c r="B1233" s="72" t="s">
        <v>152</v>
      </c>
      <c r="C1233" s="76" t="s">
        <v>319</v>
      </c>
      <c r="D1233" s="71" t="s">
        <v>477</v>
      </c>
      <c r="E1233" s="74" t="s">
        <v>308</v>
      </c>
      <c r="F1233" s="71" t="s">
        <v>477</v>
      </c>
      <c r="G1233" s="74" t="s">
        <v>308</v>
      </c>
      <c r="H1233" s="71" t="s">
        <v>647</v>
      </c>
    </row>
    <row r="1234" spans="1:8" x14ac:dyDescent="0.25">
      <c r="A1234" s="71" t="s">
        <v>569</v>
      </c>
      <c r="B1234" s="72" t="s">
        <v>152</v>
      </c>
      <c r="C1234" s="76" t="s">
        <v>319</v>
      </c>
      <c r="D1234" s="71" t="s">
        <v>95</v>
      </c>
      <c r="E1234" s="74" t="s">
        <v>308</v>
      </c>
      <c r="F1234" s="71" t="s">
        <v>95</v>
      </c>
      <c r="G1234" s="74" t="s">
        <v>308</v>
      </c>
      <c r="H1234" s="71" t="s">
        <v>647</v>
      </c>
    </row>
    <row r="1235" spans="1:8" x14ac:dyDescent="0.25">
      <c r="A1235" s="71" t="s">
        <v>569</v>
      </c>
      <c r="B1235" s="72" t="s">
        <v>152</v>
      </c>
      <c r="C1235" s="76" t="s">
        <v>319</v>
      </c>
      <c r="D1235" s="71" t="s">
        <v>94</v>
      </c>
      <c r="E1235" s="74" t="s">
        <v>308</v>
      </c>
      <c r="F1235" s="71" t="s">
        <v>582</v>
      </c>
      <c r="G1235" s="74" t="s">
        <v>308</v>
      </c>
      <c r="H1235" s="71" t="s">
        <v>647</v>
      </c>
    </row>
    <row r="1236" spans="1:8" x14ac:dyDescent="0.25">
      <c r="A1236" s="71" t="s">
        <v>569</v>
      </c>
      <c r="B1236" s="72" t="s">
        <v>152</v>
      </c>
      <c r="C1236" s="76" t="s">
        <v>319</v>
      </c>
      <c r="D1236" s="71" t="s">
        <v>85</v>
      </c>
      <c r="E1236" s="74" t="s">
        <v>255</v>
      </c>
      <c r="F1236" s="71" t="s">
        <v>85</v>
      </c>
      <c r="G1236" s="74" t="s">
        <v>255</v>
      </c>
      <c r="H1236" s="71" t="s">
        <v>647</v>
      </c>
    </row>
    <row r="1237" spans="1:8" x14ac:dyDescent="0.25">
      <c r="A1237" s="71" t="s">
        <v>657</v>
      </c>
      <c r="B1237" s="71" t="s">
        <v>158</v>
      </c>
      <c r="C1237" s="78" t="s">
        <v>171</v>
      </c>
      <c r="D1237" s="71" t="s">
        <v>321</v>
      </c>
      <c r="E1237" s="74" t="s">
        <v>254</v>
      </c>
      <c r="F1237" s="78" t="s">
        <v>321</v>
      </c>
      <c r="G1237" s="74" t="s">
        <v>254</v>
      </c>
      <c r="H1237" s="71" t="s">
        <v>338</v>
      </c>
    </row>
    <row r="1238" spans="1:8" x14ac:dyDescent="0.25">
      <c r="A1238" s="71" t="s">
        <v>657</v>
      </c>
      <c r="B1238" s="71" t="s">
        <v>158</v>
      </c>
      <c r="C1238" s="78" t="s">
        <v>171</v>
      </c>
      <c r="D1238" s="71" t="s">
        <v>83</v>
      </c>
      <c r="E1238" s="74" t="s">
        <v>254</v>
      </c>
      <c r="F1238" s="78" t="s">
        <v>83</v>
      </c>
      <c r="G1238" s="74" t="s">
        <v>254</v>
      </c>
      <c r="H1238" s="71" t="s">
        <v>338</v>
      </c>
    </row>
    <row r="1239" spans="1:8" x14ac:dyDescent="0.25">
      <c r="A1239" s="71" t="s">
        <v>657</v>
      </c>
      <c r="B1239" s="71" t="s">
        <v>158</v>
      </c>
      <c r="C1239" s="78" t="s">
        <v>171</v>
      </c>
      <c r="D1239" s="71" t="s">
        <v>579</v>
      </c>
      <c r="E1239" s="74" t="s">
        <v>254</v>
      </c>
      <c r="F1239" s="78" t="s">
        <v>579</v>
      </c>
      <c r="G1239" s="74" t="s">
        <v>254</v>
      </c>
      <c r="H1239" s="71" t="s">
        <v>338</v>
      </c>
    </row>
    <row r="1240" spans="1:8" x14ac:dyDescent="0.25">
      <c r="A1240" s="71" t="s">
        <v>657</v>
      </c>
      <c r="B1240" s="71" t="s">
        <v>158</v>
      </c>
      <c r="C1240" s="78" t="s">
        <v>171</v>
      </c>
      <c r="D1240" s="71" t="s">
        <v>85</v>
      </c>
      <c r="E1240" s="74" t="s">
        <v>254</v>
      </c>
      <c r="F1240" s="78" t="s">
        <v>85</v>
      </c>
      <c r="G1240" s="74" t="s">
        <v>254</v>
      </c>
      <c r="H1240" s="71" t="s">
        <v>338</v>
      </c>
    </row>
    <row r="1241" spans="1:8" x14ac:dyDescent="0.25">
      <c r="A1241" s="71" t="s">
        <v>657</v>
      </c>
      <c r="B1241" s="71" t="s">
        <v>158</v>
      </c>
      <c r="C1241" s="78" t="s">
        <v>171</v>
      </c>
      <c r="D1241" s="71" t="s">
        <v>86</v>
      </c>
      <c r="E1241" s="74" t="s">
        <v>254</v>
      </c>
      <c r="F1241" s="78" t="s">
        <v>86</v>
      </c>
      <c r="G1241" s="74" t="s">
        <v>254</v>
      </c>
      <c r="H1241" s="71" t="s">
        <v>338</v>
      </c>
    </row>
    <row r="1242" spans="1:8" x14ac:dyDescent="0.25">
      <c r="A1242" s="71" t="s">
        <v>657</v>
      </c>
      <c r="B1242" s="71" t="s">
        <v>158</v>
      </c>
      <c r="C1242" s="78" t="s">
        <v>171</v>
      </c>
      <c r="D1242" s="71" t="s">
        <v>88</v>
      </c>
      <c r="E1242" s="74" t="s">
        <v>254</v>
      </c>
      <c r="F1242" s="78" t="s">
        <v>88</v>
      </c>
      <c r="G1242" s="74" t="s">
        <v>254</v>
      </c>
      <c r="H1242" s="71" t="s">
        <v>338</v>
      </c>
    </row>
    <row r="1243" spans="1:8" x14ac:dyDescent="0.25">
      <c r="A1243" s="71" t="s">
        <v>657</v>
      </c>
      <c r="B1243" s="71" t="s">
        <v>158</v>
      </c>
      <c r="C1243" s="78" t="s">
        <v>171</v>
      </c>
      <c r="D1243" s="71" t="s">
        <v>92</v>
      </c>
      <c r="E1243" s="74" t="s">
        <v>254</v>
      </c>
      <c r="F1243" s="78" t="s">
        <v>92</v>
      </c>
      <c r="G1243" s="74" t="s">
        <v>254</v>
      </c>
      <c r="H1243" s="71" t="s">
        <v>338</v>
      </c>
    </row>
    <row r="1244" spans="1:8" x14ac:dyDescent="0.25">
      <c r="A1244" s="71" t="s">
        <v>657</v>
      </c>
      <c r="B1244" s="71" t="s">
        <v>158</v>
      </c>
      <c r="C1244" s="78" t="s">
        <v>171</v>
      </c>
      <c r="D1244" s="71" t="s">
        <v>94</v>
      </c>
      <c r="E1244" s="74" t="s">
        <v>254</v>
      </c>
      <c r="F1244" s="78" t="s">
        <v>582</v>
      </c>
      <c r="G1244" s="74" t="s">
        <v>254</v>
      </c>
      <c r="H1244" s="71" t="s">
        <v>338</v>
      </c>
    </row>
    <row r="1245" spans="1:8" x14ac:dyDescent="0.25">
      <c r="A1245" s="71" t="s">
        <v>657</v>
      </c>
      <c r="B1245" s="71" t="s">
        <v>158</v>
      </c>
      <c r="C1245" s="78" t="s">
        <v>170</v>
      </c>
      <c r="D1245" s="71" t="s">
        <v>321</v>
      </c>
      <c r="E1245" s="74" t="s">
        <v>254</v>
      </c>
      <c r="F1245" s="78" t="s">
        <v>321</v>
      </c>
      <c r="G1245" s="74" t="s">
        <v>254</v>
      </c>
      <c r="H1245" s="71" t="s">
        <v>339</v>
      </c>
    </row>
    <row r="1246" spans="1:8" x14ac:dyDescent="0.25">
      <c r="A1246" s="71" t="s">
        <v>657</v>
      </c>
      <c r="B1246" s="71" t="s">
        <v>158</v>
      </c>
      <c r="C1246" s="78" t="s">
        <v>170</v>
      </c>
      <c r="D1246" s="71" t="s">
        <v>83</v>
      </c>
      <c r="E1246" s="74" t="s">
        <v>254</v>
      </c>
      <c r="F1246" s="78" t="s">
        <v>83</v>
      </c>
      <c r="G1246" s="74" t="s">
        <v>254</v>
      </c>
      <c r="H1246" s="71" t="s">
        <v>339</v>
      </c>
    </row>
    <row r="1247" spans="1:8" x14ac:dyDescent="0.25">
      <c r="A1247" s="71" t="s">
        <v>657</v>
      </c>
      <c r="B1247" s="71" t="s">
        <v>158</v>
      </c>
      <c r="C1247" s="78" t="s">
        <v>170</v>
      </c>
      <c r="D1247" s="71" t="s">
        <v>579</v>
      </c>
      <c r="E1247" s="74" t="s">
        <v>254</v>
      </c>
      <c r="F1247" s="78" t="s">
        <v>579</v>
      </c>
      <c r="G1247" s="74" t="s">
        <v>254</v>
      </c>
      <c r="H1247" s="71" t="s">
        <v>339</v>
      </c>
    </row>
    <row r="1248" spans="1:8" x14ac:dyDescent="0.25">
      <c r="A1248" s="71" t="s">
        <v>657</v>
      </c>
      <c r="B1248" s="71" t="s">
        <v>158</v>
      </c>
      <c r="C1248" s="78" t="s">
        <v>170</v>
      </c>
      <c r="D1248" s="71" t="s">
        <v>85</v>
      </c>
      <c r="E1248" s="74" t="s">
        <v>254</v>
      </c>
      <c r="F1248" s="78" t="s">
        <v>85</v>
      </c>
      <c r="G1248" s="74" t="s">
        <v>254</v>
      </c>
      <c r="H1248" s="71" t="s">
        <v>339</v>
      </c>
    </row>
    <row r="1249" spans="1:8" x14ac:dyDescent="0.25">
      <c r="A1249" s="71" t="s">
        <v>657</v>
      </c>
      <c r="B1249" s="71" t="s">
        <v>158</v>
      </c>
      <c r="C1249" s="78" t="s">
        <v>170</v>
      </c>
      <c r="D1249" s="71" t="s">
        <v>86</v>
      </c>
      <c r="E1249" s="74" t="s">
        <v>254</v>
      </c>
      <c r="F1249" s="78" t="s">
        <v>86</v>
      </c>
      <c r="G1249" s="74" t="s">
        <v>254</v>
      </c>
      <c r="H1249" s="71" t="s">
        <v>339</v>
      </c>
    </row>
    <row r="1250" spans="1:8" x14ac:dyDescent="0.25">
      <c r="A1250" s="71" t="s">
        <v>657</v>
      </c>
      <c r="B1250" s="71" t="s">
        <v>158</v>
      </c>
      <c r="C1250" s="78" t="s">
        <v>170</v>
      </c>
      <c r="D1250" s="71" t="s">
        <v>88</v>
      </c>
      <c r="E1250" s="74" t="s">
        <v>254</v>
      </c>
      <c r="F1250" s="78" t="s">
        <v>88</v>
      </c>
      <c r="G1250" s="74" t="s">
        <v>254</v>
      </c>
      <c r="H1250" s="71" t="s">
        <v>339</v>
      </c>
    </row>
    <row r="1251" spans="1:8" x14ac:dyDescent="0.25">
      <c r="A1251" s="71" t="s">
        <v>657</v>
      </c>
      <c r="B1251" s="71" t="s">
        <v>158</v>
      </c>
      <c r="C1251" s="78" t="s">
        <v>170</v>
      </c>
      <c r="D1251" s="71" t="s">
        <v>92</v>
      </c>
      <c r="E1251" s="74" t="s">
        <v>254</v>
      </c>
      <c r="F1251" s="78" t="s">
        <v>92</v>
      </c>
      <c r="G1251" s="74" t="s">
        <v>254</v>
      </c>
      <c r="H1251" s="71" t="s">
        <v>339</v>
      </c>
    </row>
    <row r="1252" spans="1:8" x14ac:dyDescent="0.25">
      <c r="A1252" s="71" t="s">
        <v>657</v>
      </c>
      <c r="B1252" s="71" t="s">
        <v>158</v>
      </c>
      <c r="C1252" s="78" t="s">
        <v>170</v>
      </c>
      <c r="D1252" s="71" t="s">
        <v>94</v>
      </c>
      <c r="E1252" s="74" t="s">
        <v>254</v>
      </c>
      <c r="F1252" s="78" t="s">
        <v>582</v>
      </c>
      <c r="G1252" s="74" t="s">
        <v>254</v>
      </c>
      <c r="H1252" s="71" t="s">
        <v>339</v>
      </c>
    </row>
    <row r="1253" spans="1:8" x14ac:dyDescent="0.25">
      <c r="A1253" s="71" t="s">
        <v>657</v>
      </c>
      <c r="B1253" s="71" t="s">
        <v>158</v>
      </c>
      <c r="C1253" s="78" t="s">
        <v>169</v>
      </c>
      <c r="D1253" s="71" t="s">
        <v>321</v>
      </c>
      <c r="E1253" s="74" t="s">
        <v>254</v>
      </c>
      <c r="F1253" s="78" t="s">
        <v>321</v>
      </c>
      <c r="G1253" s="74" t="s">
        <v>254</v>
      </c>
      <c r="H1253" s="71" t="s">
        <v>340</v>
      </c>
    </row>
    <row r="1254" spans="1:8" x14ac:dyDescent="0.25">
      <c r="A1254" s="71" t="s">
        <v>657</v>
      </c>
      <c r="B1254" s="71" t="s">
        <v>158</v>
      </c>
      <c r="C1254" s="78" t="s">
        <v>169</v>
      </c>
      <c r="D1254" s="71" t="s">
        <v>83</v>
      </c>
      <c r="E1254" s="74" t="s">
        <v>254</v>
      </c>
      <c r="F1254" s="78" t="s">
        <v>83</v>
      </c>
      <c r="G1254" s="74" t="s">
        <v>254</v>
      </c>
      <c r="H1254" s="71" t="s">
        <v>340</v>
      </c>
    </row>
    <row r="1255" spans="1:8" x14ac:dyDescent="0.25">
      <c r="A1255" s="71" t="s">
        <v>657</v>
      </c>
      <c r="B1255" s="71" t="s">
        <v>158</v>
      </c>
      <c r="C1255" s="78" t="s">
        <v>169</v>
      </c>
      <c r="D1255" s="71" t="s">
        <v>579</v>
      </c>
      <c r="E1255" s="74" t="s">
        <v>254</v>
      </c>
      <c r="F1255" s="78" t="s">
        <v>579</v>
      </c>
      <c r="G1255" s="74" t="s">
        <v>254</v>
      </c>
      <c r="H1255" s="71" t="s">
        <v>340</v>
      </c>
    </row>
    <row r="1256" spans="1:8" x14ac:dyDescent="0.25">
      <c r="A1256" s="71" t="s">
        <v>657</v>
      </c>
      <c r="B1256" s="71" t="s">
        <v>158</v>
      </c>
      <c r="C1256" s="78" t="s">
        <v>169</v>
      </c>
      <c r="D1256" s="71" t="s">
        <v>85</v>
      </c>
      <c r="E1256" s="74" t="s">
        <v>254</v>
      </c>
      <c r="F1256" s="78" t="s">
        <v>85</v>
      </c>
      <c r="G1256" s="74" t="s">
        <v>254</v>
      </c>
      <c r="H1256" s="71" t="s">
        <v>340</v>
      </c>
    </row>
    <row r="1257" spans="1:8" x14ac:dyDescent="0.25">
      <c r="A1257" s="71" t="s">
        <v>657</v>
      </c>
      <c r="B1257" s="71" t="s">
        <v>158</v>
      </c>
      <c r="C1257" s="78" t="s">
        <v>169</v>
      </c>
      <c r="D1257" s="71" t="s">
        <v>86</v>
      </c>
      <c r="E1257" s="74" t="s">
        <v>254</v>
      </c>
      <c r="F1257" s="78" t="s">
        <v>86</v>
      </c>
      <c r="G1257" s="74" t="s">
        <v>254</v>
      </c>
      <c r="H1257" s="71" t="s">
        <v>340</v>
      </c>
    </row>
    <row r="1258" spans="1:8" x14ac:dyDescent="0.25">
      <c r="A1258" s="71" t="s">
        <v>657</v>
      </c>
      <c r="B1258" s="71" t="s">
        <v>158</v>
      </c>
      <c r="C1258" s="78" t="s">
        <v>169</v>
      </c>
      <c r="D1258" s="71" t="s">
        <v>88</v>
      </c>
      <c r="E1258" s="74" t="s">
        <v>254</v>
      </c>
      <c r="F1258" s="78" t="s">
        <v>88</v>
      </c>
      <c r="G1258" s="74" t="s">
        <v>254</v>
      </c>
      <c r="H1258" s="71" t="s">
        <v>340</v>
      </c>
    </row>
    <row r="1259" spans="1:8" x14ac:dyDescent="0.25">
      <c r="A1259" s="71" t="s">
        <v>657</v>
      </c>
      <c r="B1259" s="71" t="s">
        <v>158</v>
      </c>
      <c r="C1259" s="78" t="s">
        <v>169</v>
      </c>
      <c r="D1259" s="71" t="s">
        <v>92</v>
      </c>
      <c r="E1259" s="74" t="s">
        <v>254</v>
      </c>
      <c r="F1259" s="78" t="s">
        <v>92</v>
      </c>
      <c r="G1259" s="74" t="s">
        <v>254</v>
      </c>
      <c r="H1259" s="71" t="s">
        <v>340</v>
      </c>
    </row>
    <row r="1260" spans="1:8" x14ac:dyDescent="0.25">
      <c r="A1260" s="71" t="s">
        <v>657</v>
      </c>
      <c r="B1260" s="71" t="s">
        <v>158</v>
      </c>
      <c r="C1260" s="78" t="s">
        <v>169</v>
      </c>
      <c r="D1260" s="71" t="s">
        <v>94</v>
      </c>
      <c r="E1260" s="74" t="s">
        <v>254</v>
      </c>
      <c r="F1260" s="78" t="s">
        <v>582</v>
      </c>
      <c r="G1260" s="74" t="s">
        <v>254</v>
      </c>
      <c r="H1260" s="71" t="s">
        <v>340</v>
      </c>
    </row>
    <row r="1261" spans="1:8" x14ac:dyDescent="0.25">
      <c r="A1261" s="71" t="s">
        <v>657</v>
      </c>
      <c r="B1261" s="71" t="s">
        <v>157</v>
      </c>
      <c r="C1261" s="78" t="s">
        <v>168</v>
      </c>
      <c r="D1261" s="71" t="s">
        <v>321</v>
      </c>
      <c r="E1261" s="74" t="s">
        <v>254</v>
      </c>
      <c r="F1261" s="78" t="s">
        <v>81</v>
      </c>
      <c r="G1261" s="74" t="s">
        <v>254</v>
      </c>
      <c r="H1261" s="71" t="s">
        <v>341</v>
      </c>
    </row>
    <row r="1262" spans="1:8" x14ac:dyDescent="0.25">
      <c r="A1262" s="71" t="s">
        <v>657</v>
      </c>
      <c r="B1262" s="71" t="s">
        <v>157</v>
      </c>
      <c r="C1262" s="78" t="s">
        <v>168</v>
      </c>
      <c r="D1262" s="71" t="s">
        <v>83</v>
      </c>
      <c r="E1262" s="74" t="s">
        <v>254</v>
      </c>
      <c r="F1262" s="78" t="s">
        <v>83</v>
      </c>
      <c r="G1262" s="74" t="s">
        <v>254</v>
      </c>
      <c r="H1262" s="71" t="s">
        <v>341</v>
      </c>
    </row>
    <row r="1263" spans="1:8" x14ac:dyDescent="0.25">
      <c r="A1263" s="71" t="s">
        <v>657</v>
      </c>
      <c r="B1263" s="71" t="s">
        <v>157</v>
      </c>
      <c r="C1263" s="78" t="s">
        <v>168</v>
      </c>
      <c r="D1263" s="71" t="s">
        <v>579</v>
      </c>
      <c r="E1263" s="74" t="s">
        <v>254</v>
      </c>
      <c r="F1263" s="78" t="s">
        <v>579</v>
      </c>
      <c r="G1263" s="74" t="s">
        <v>254</v>
      </c>
      <c r="H1263" s="71" t="s">
        <v>341</v>
      </c>
    </row>
    <row r="1264" spans="1:8" x14ac:dyDescent="0.25">
      <c r="A1264" s="71" t="s">
        <v>657</v>
      </c>
      <c r="B1264" s="71" t="s">
        <v>157</v>
      </c>
      <c r="C1264" s="78" t="s">
        <v>168</v>
      </c>
      <c r="D1264" s="71" t="s">
        <v>86</v>
      </c>
      <c r="E1264" s="74" t="s">
        <v>254</v>
      </c>
      <c r="F1264" s="78" t="s">
        <v>86</v>
      </c>
      <c r="G1264" s="74" t="s">
        <v>254</v>
      </c>
      <c r="H1264" s="71" t="s">
        <v>341</v>
      </c>
    </row>
    <row r="1265" spans="1:8" x14ac:dyDescent="0.25">
      <c r="A1265" s="71" t="s">
        <v>657</v>
      </c>
      <c r="B1265" s="71" t="s">
        <v>157</v>
      </c>
      <c r="C1265" s="78" t="s">
        <v>168</v>
      </c>
      <c r="D1265" s="71" t="s">
        <v>88</v>
      </c>
      <c r="E1265" s="74" t="s">
        <v>254</v>
      </c>
      <c r="F1265" s="78" t="s">
        <v>88</v>
      </c>
      <c r="G1265" s="74" t="s">
        <v>254</v>
      </c>
      <c r="H1265" s="71" t="s">
        <v>341</v>
      </c>
    </row>
    <row r="1266" spans="1:8" x14ac:dyDescent="0.25">
      <c r="A1266" s="71" t="s">
        <v>657</v>
      </c>
      <c r="B1266" s="71" t="s">
        <v>157</v>
      </c>
      <c r="C1266" s="78" t="s">
        <v>168</v>
      </c>
      <c r="D1266" s="71" t="s">
        <v>92</v>
      </c>
      <c r="E1266" s="74" t="s">
        <v>254</v>
      </c>
      <c r="F1266" s="78" t="s">
        <v>92</v>
      </c>
      <c r="G1266" s="74" t="s">
        <v>254</v>
      </c>
      <c r="H1266" s="71" t="s">
        <v>341</v>
      </c>
    </row>
    <row r="1267" spans="1:8" x14ac:dyDescent="0.25">
      <c r="A1267" s="71" t="s">
        <v>657</v>
      </c>
      <c r="B1267" s="71" t="s">
        <v>157</v>
      </c>
      <c r="C1267" s="78" t="s">
        <v>168</v>
      </c>
      <c r="D1267" s="71" t="s">
        <v>94</v>
      </c>
      <c r="E1267" s="74" t="s">
        <v>254</v>
      </c>
      <c r="F1267" s="78" t="s">
        <v>582</v>
      </c>
      <c r="G1267" s="74" t="s">
        <v>254</v>
      </c>
      <c r="H1267" s="71" t="s">
        <v>341</v>
      </c>
    </row>
    <row r="1268" spans="1:8" x14ac:dyDescent="0.25">
      <c r="A1268" s="71" t="s">
        <v>657</v>
      </c>
      <c r="B1268" s="71" t="s">
        <v>157</v>
      </c>
      <c r="C1268" s="78" t="s">
        <v>168</v>
      </c>
      <c r="D1268" s="71" t="s">
        <v>86</v>
      </c>
      <c r="E1268" s="74" t="s">
        <v>255</v>
      </c>
      <c r="F1268" s="78" t="s">
        <v>86</v>
      </c>
      <c r="G1268" s="74" t="s">
        <v>255</v>
      </c>
      <c r="H1268" s="71" t="s">
        <v>341</v>
      </c>
    </row>
    <row r="1269" spans="1:8" x14ac:dyDescent="0.25">
      <c r="A1269" s="71" t="s">
        <v>657</v>
      </c>
      <c r="B1269" s="71" t="s">
        <v>157</v>
      </c>
      <c r="C1269" s="78" t="s">
        <v>168</v>
      </c>
      <c r="D1269" s="71" t="s">
        <v>88</v>
      </c>
      <c r="E1269" s="74" t="s">
        <v>255</v>
      </c>
      <c r="F1269" s="78" t="s">
        <v>88</v>
      </c>
      <c r="G1269" s="74" t="s">
        <v>255</v>
      </c>
      <c r="H1269" s="71" t="s">
        <v>341</v>
      </c>
    </row>
    <row r="1270" spans="1:8" x14ac:dyDescent="0.25">
      <c r="A1270" s="71" t="s">
        <v>657</v>
      </c>
      <c r="B1270" s="71" t="s">
        <v>157</v>
      </c>
      <c r="C1270" s="78" t="s">
        <v>168</v>
      </c>
      <c r="D1270" s="71" t="s">
        <v>94</v>
      </c>
      <c r="E1270" s="74" t="s">
        <v>255</v>
      </c>
      <c r="F1270" s="78" t="s">
        <v>582</v>
      </c>
      <c r="G1270" s="74" t="s">
        <v>255</v>
      </c>
      <c r="H1270" s="71" t="s">
        <v>341</v>
      </c>
    </row>
    <row r="1271" spans="1:8" x14ac:dyDescent="0.25">
      <c r="A1271" s="71" t="s">
        <v>657</v>
      </c>
      <c r="B1271" s="71" t="s">
        <v>157</v>
      </c>
      <c r="C1271" s="78" t="s">
        <v>167</v>
      </c>
      <c r="D1271" s="71" t="s">
        <v>321</v>
      </c>
      <c r="E1271" s="74" t="s">
        <v>254</v>
      </c>
      <c r="F1271" s="78" t="s">
        <v>81</v>
      </c>
      <c r="G1271" s="74" t="s">
        <v>254</v>
      </c>
      <c r="H1271" s="71" t="s">
        <v>342</v>
      </c>
    </row>
    <row r="1272" spans="1:8" x14ac:dyDescent="0.25">
      <c r="A1272" s="71" t="s">
        <v>657</v>
      </c>
      <c r="B1272" s="71" t="s">
        <v>157</v>
      </c>
      <c r="C1272" s="78" t="s">
        <v>167</v>
      </c>
      <c r="D1272" s="71" t="s">
        <v>83</v>
      </c>
      <c r="E1272" s="74" t="s">
        <v>254</v>
      </c>
      <c r="F1272" s="78" t="s">
        <v>83</v>
      </c>
      <c r="G1272" s="74" t="s">
        <v>254</v>
      </c>
      <c r="H1272" s="71" t="s">
        <v>342</v>
      </c>
    </row>
    <row r="1273" spans="1:8" x14ac:dyDescent="0.25">
      <c r="A1273" s="71" t="s">
        <v>657</v>
      </c>
      <c r="B1273" s="71" t="s">
        <v>157</v>
      </c>
      <c r="C1273" s="78" t="s">
        <v>167</v>
      </c>
      <c r="D1273" s="71" t="s">
        <v>579</v>
      </c>
      <c r="E1273" s="74" t="s">
        <v>254</v>
      </c>
      <c r="F1273" s="78" t="s">
        <v>579</v>
      </c>
      <c r="G1273" s="74" t="s">
        <v>254</v>
      </c>
      <c r="H1273" s="71" t="s">
        <v>342</v>
      </c>
    </row>
    <row r="1274" spans="1:8" x14ac:dyDescent="0.25">
      <c r="A1274" s="71" t="s">
        <v>657</v>
      </c>
      <c r="B1274" s="71" t="s">
        <v>157</v>
      </c>
      <c r="C1274" s="78" t="s">
        <v>167</v>
      </c>
      <c r="D1274" s="71" t="s">
        <v>86</v>
      </c>
      <c r="E1274" s="74" t="s">
        <v>254</v>
      </c>
      <c r="F1274" s="78" t="s">
        <v>86</v>
      </c>
      <c r="G1274" s="74" t="s">
        <v>254</v>
      </c>
      <c r="H1274" s="71" t="s">
        <v>342</v>
      </c>
    </row>
    <row r="1275" spans="1:8" x14ac:dyDescent="0.25">
      <c r="A1275" s="71" t="s">
        <v>657</v>
      </c>
      <c r="B1275" s="71" t="s">
        <v>157</v>
      </c>
      <c r="C1275" s="78" t="s">
        <v>167</v>
      </c>
      <c r="D1275" s="71" t="s">
        <v>88</v>
      </c>
      <c r="E1275" s="74" t="s">
        <v>254</v>
      </c>
      <c r="F1275" s="78" t="s">
        <v>88</v>
      </c>
      <c r="G1275" s="74" t="s">
        <v>254</v>
      </c>
      <c r="H1275" s="71" t="s">
        <v>342</v>
      </c>
    </row>
    <row r="1276" spans="1:8" x14ac:dyDescent="0.25">
      <c r="A1276" s="71" t="s">
        <v>657</v>
      </c>
      <c r="B1276" s="71" t="s">
        <v>157</v>
      </c>
      <c r="C1276" s="78" t="s">
        <v>167</v>
      </c>
      <c r="D1276" s="71" t="s">
        <v>92</v>
      </c>
      <c r="E1276" s="74" t="s">
        <v>254</v>
      </c>
      <c r="F1276" s="78" t="s">
        <v>92</v>
      </c>
      <c r="G1276" s="74" t="s">
        <v>254</v>
      </c>
      <c r="H1276" s="71" t="s">
        <v>342</v>
      </c>
    </row>
    <row r="1277" spans="1:8" x14ac:dyDescent="0.25">
      <c r="A1277" s="71" t="s">
        <v>657</v>
      </c>
      <c r="B1277" s="71" t="s">
        <v>157</v>
      </c>
      <c r="C1277" s="78" t="s">
        <v>167</v>
      </c>
      <c r="D1277" s="71" t="s">
        <v>94</v>
      </c>
      <c r="E1277" s="74" t="s">
        <v>254</v>
      </c>
      <c r="F1277" s="78" t="s">
        <v>582</v>
      </c>
      <c r="G1277" s="74" t="s">
        <v>254</v>
      </c>
      <c r="H1277" s="71" t="s">
        <v>342</v>
      </c>
    </row>
    <row r="1278" spans="1:8" x14ac:dyDescent="0.25">
      <c r="A1278" s="71" t="s">
        <v>657</v>
      </c>
      <c r="B1278" s="71" t="s">
        <v>157</v>
      </c>
      <c r="C1278" s="78" t="s">
        <v>167</v>
      </c>
      <c r="D1278" s="71" t="s">
        <v>86</v>
      </c>
      <c r="E1278" s="74" t="s">
        <v>576</v>
      </c>
      <c r="F1278" s="78" t="s">
        <v>86</v>
      </c>
      <c r="G1278" s="74" t="s">
        <v>576</v>
      </c>
      <c r="H1278" s="71" t="s">
        <v>342</v>
      </c>
    </row>
    <row r="1279" spans="1:8" x14ac:dyDescent="0.25">
      <c r="A1279" s="71" t="s">
        <v>657</v>
      </c>
      <c r="B1279" s="71" t="s">
        <v>157</v>
      </c>
      <c r="C1279" s="78" t="s">
        <v>167</v>
      </c>
      <c r="D1279" s="71" t="s">
        <v>88</v>
      </c>
      <c r="E1279" s="74" t="s">
        <v>576</v>
      </c>
      <c r="F1279" s="78" t="s">
        <v>88</v>
      </c>
      <c r="G1279" s="74" t="s">
        <v>576</v>
      </c>
      <c r="H1279" s="71" t="s">
        <v>342</v>
      </c>
    </row>
    <row r="1280" spans="1:8" x14ac:dyDescent="0.25">
      <c r="A1280" s="71" t="s">
        <v>657</v>
      </c>
      <c r="B1280" s="71" t="s">
        <v>157</v>
      </c>
      <c r="C1280" s="78" t="s">
        <v>167</v>
      </c>
      <c r="D1280" s="71" t="s">
        <v>94</v>
      </c>
      <c r="E1280" s="74" t="s">
        <v>576</v>
      </c>
      <c r="F1280" s="78" t="s">
        <v>582</v>
      </c>
      <c r="G1280" s="74" t="s">
        <v>576</v>
      </c>
      <c r="H1280" s="71" t="s">
        <v>342</v>
      </c>
    </row>
    <row r="1281" spans="1:8" x14ac:dyDescent="0.25">
      <c r="A1281" s="71" t="s">
        <v>657</v>
      </c>
      <c r="B1281" s="71" t="s">
        <v>155</v>
      </c>
      <c r="C1281" s="78" t="s">
        <v>166</v>
      </c>
      <c r="D1281" s="71" t="s">
        <v>82</v>
      </c>
      <c r="E1281" s="74" t="s">
        <v>254</v>
      </c>
      <c r="F1281" s="78" t="s">
        <v>82</v>
      </c>
      <c r="G1281" s="74" t="s">
        <v>254</v>
      </c>
      <c r="H1281" s="71" t="s">
        <v>343</v>
      </c>
    </row>
    <row r="1282" spans="1:8" x14ac:dyDescent="0.25">
      <c r="A1282" s="71" t="s">
        <v>657</v>
      </c>
      <c r="B1282" s="71" t="s">
        <v>155</v>
      </c>
      <c r="C1282" s="78" t="s">
        <v>166</v>
      </c>
      <c r="D1282" s="71" t="s">
        <v>85</v>
      </c>
      <c r="E1282" s="74" t="s">
        <v>254</v>
      </c>
      <c r="F1282" s="78" t="s">
        <v>85</v>
      </c>
      <c r="G1282" s="74" t="s">
        <v>254</v>
      </c>
      <c r="H1282" s="71" t="s">
        <v>343</v>
      </c>
    </row>
    <row r="1283" spans="1:8" x14ac:dyDescent="0.25">
      <c r="A1283" s="71" t="s">
        <v>657</v>
      </c>
      <c r="B1283" s="71" t="s">
        <v>155</v>
      </c>
      <c r="C1283" s="78" t="s">
        <v>166</v>
      </c>
      <c r="D1283" s="71" t="s">
        <v>580</v>
      </c>
      <c r="E1283" s="74" t="s">
        <v>254</v>
      </c>
      <c r="F1283" s="78" t="s">
        <v>580</v>
      </c>
      <c r="G1283" s="74" t="s">
        <v>254</v>
      </c>
      <c r="H1283" s="71" t="s">
        <v>343</v>
      </c>
    </row>
    <row r="1284" spans="1:8" x14ac:dyDescent="0.25">
      <c r="A1284" s="71" t="s">
        <v>657</v>
      </c>
      <c r="B1284" s="71" t="s">
        <v>155</v>
      </c>
      <c r="C1284" s="78" t="s">
        <v>166</v>
      </c>
      <c r="D1284" s="71" t="s">
        <v>89</v>
      </c>
      <c r="E1284" s="74" t="s">
        <v>254</v>
      </c>
      <c r="F1284" s="78" t="s">
        <v>89</v>
      </c>
      <c r="G1284" s="74" t="s">
        <v>254</v>
      </c>
      <c r="H1284" s="71" t="s">
        <v>343</v>
      </c>
    </row>
    <row r="1285" spans="1:8" x14ac:dyDescent="0.25">
      <c r="A1285" s="71" t="s">
        <v>657</v>
      </c>
      <c r="B1285" s="71" t="s">
        <v>155</v>
      </c>
      <c r="C1285" s="78" t="s">
        <v>166</v>
      </c>
      <c r="D1285" s="71" t="s">
        <v>91</v>
      </c>
      <c r="E1285" s="74" t="s">
        <v>254</v>
      </c>
      <c r="F1285" s="78" t="s">
        <v>91</v>
      </c>
      <c r="G1285" s="74" t="s">
        <v>254</v>
      </c>
      <c r="H1285" s="71" t="s">
        <v>343</v>
      </c>
    </row>
    <row r="1286" spans="1:8" x14ac:dyDescent="0.25">
      <c r="A1286" s="71" t="s">
        <v>657</v>
      </c>
      <c r="B1286" s="71" t="s">
        <v>155</v>
      </c>
      <c r="C1286" s="78" t="s">
        <v>166</v>
      </c>
      <c r="D1286" s="71" t="s">
        <v>477</v>
      </c>
      <c r="E1286" s="74" t="s">
        <v>254</v>
      </c>
      <c r="F1286" s="78" t="s">
        <v>477</v>
      </c>
      <c r="G1286" s="74" t="s">
        <v>254</v>
      </c>
      <c r="H1286" s="71" t="s">
        <v>343</v>
      </c>
    </row>
    <row r="1287" spans="1:8" x14ac:dyDescent="0.25">
      <c r="A1287" s="71" t="s">
        <v>657</v>
      </c>
      <c r="B1287" s="71" t="s">
        <v>155</v>
      </c>
      <c r="C1287" s="78" t="s">
        <v>166</v>
      </c>
      <c r="D1287" s="71" t="s">
        <v>95</v>
      </c>
      <c r="E1287" s="74" t="s">
        <v>254</v>
      </c>
      <c r="F1287" s="78" t="s">
        <v>95</v>
      </c>
      <c r="G1287" s="74" t="s">
        <v>254</v>
      </c>
      <c r="H1287" s="71" t="s">
        <v>343</v>
      </c>
    </row>
    <row r="1288" spans="1:8" x14ac:dyDescent="0.25">
      <c r="A1288" s="71" t="s">
        <v>657</v>
      </c>
      <c r="B1288" s="71" t="s">
        <v>155</v>
      </c>
      <c r="C1288" s="78" t="s">
        <v>166</v>
      </c>
      <c r="D1288" s="71" t="s">
        <v>321</v>
      </c>
      <c r="E1288" s="74" t="s">
        <v>255</v>
      </c>
      <c r="F1288" s="78" t="s">
        <v>81</v>
      </c>
      <c r="G1288" s="74" t="s">
        <v>255</v>
      </c>
      <c r="H1288" s="71" t="s">
        <v>343</v>
      </c>
    </row>
    <row r="1289" spans="1:8" x14ac:dyDescent="0.25">
      <c r="A1289" s="71" t="s">
        <v>657</v>
      </c>
      <c r="B1289" s="71" t="s">
        <v>155</v>
      </c>
      <c r="C1289" s="78" t="s">
        <v>166</v>
      </c>
      <c r="D1289" s="71" t="s">
        <v>83</v>
      </c>
      <c r="E1289" s="74" t="s">
        <v>255</v>
      </c>
      <c r="F1289" s="78" t="s">
        <v>83</v>
      </c>
      <c r="G1289" s="74" t="s">
        <v>255</v>
      </c>
      <c r="H1289" s="71" t="s">
        <v>343</v>
      </c>
    </row>
    <row r="1290" spans="1:8" x14ac:dyDescent="0.25">
      <c r="A1290" s="71" t="s">
        <v>657</v>
      </c>
      <c r="B1290" s="71" t="s">
        <v>155</v>
      </c>
      <c r="C1290" s="78" t="s">
        <v>166</v>
      </c>
      <c r="D1290" s="71" t="s">
        <v>579</v>
      </c>
      <c r="E1290" s="74" t="s">
        <v>255</v>
      </c>
      <c r="F1290" s="78" t="s">
        <v>579</v>
      </c>
      <c r="G1290" s="74" t="s">
        <v>255</v>
      </c>
      <c r="H1290" s="71" t="s">
        <v>343</v>
      </c>
    </row>
    <row r="1291" spans="1:8" x14ac:dyDescent="0.25">
      <c r="A1291" s="71" t="s">
        <v>657</v>
      </c>
      <c r="B1291" s="71" t="s">
        <v>155</v>
      </c>
      <c r="C1291" s="78" t="s">
        <v>166</v>
      </c>
      <c r="D1291" s="71" t="s">
        <v>86</v>
      </c>
      <c r="E1291" s="74" t="s">
        <v>255</v>
      </c>
      <c r="F1291" s="78" t="s">
        <v>86</v>
      </c>
      <c r="G1291" s="74" t="s">
        <v>255</v>
      </c>
      <c r="H1291" s="71" t="s">
        <v>343</v>
      </c>
    </row>
    <row r="1292" spans="1:8" x14ac:dyDescent="0.25">
      <c r="A1292" s="71" t="s">
        <v>657</v>
      </c>
      <c r="B1292" s="71" t="s">
        <v>155</v>
      </c>
      <c r="C1292" s="78" t="s">
        <v>166</v>
      </c>
      <c r="D1292" s="71" t="s">
        <v>88</v>
      </c>
      <c r="E1292" s="74" t="s">
        <v>255</v>
      </c>
      <c r="F1292" s="78" t="s">
        <v>88</v>
      </c>
      <c r="G1292" s="74" t="s">
        <v>255</v>
      </c>
      <c r="H1292" s="71" t="s">
        <v>343</v>
      </c>
    </row>
    <row r="1293" spans="1:8" x14ac:dyDescent="0.25">
      <c r="A1293" s="71" t="s">
        <v>657</v>
      </c>
      <c r="B1293" s="71" t="s">
        <v>155</v>
      </c>
      <c r="C1293" s="78" t="s">
        <v>166</v>
      </c>
      <c r="D1293" s="71" t="s">
        <v>92</v>
      </c>
      <c r="E1293" s="74" t="s">
        <v>255</v>
      </c>
      <c r="F1293" s="78" t="s">
        <v>92</v>
      </c>
      <c r="G1293" s="74" t="s">
        <v>255</v>
      </c>
      <c r="H1293" s="71" t="s">
        <v>343</v>
      </c>
    </row>
    <row r="1294" spans="1:8" x14ac:dyDescent="0.25">
      <c r="A1294" s="71" t="s">
        <v>657</v>
      </c>
      <c r="B1294" s="71" t="s">
        <v>155</v>
      </c>
      <c r="C1294" s="78" t="s">
        <v>166</v>
      </c>
      <c r="D1294" s="71" t="s">
        <v>94</v>
      </c>
      <c r="E1294" s="74" t="s">
        <v>255</v>
      </c>
      <c r="F1294" s="78" t="s">
        <v>582</v>
      </c>
      <c r="G1294" s="74" t="s">
        <v>255</v>
      </c>
      <c r="H1294" s="71" t="s">
        <v>343</v>
      </c>
    </row>
    <row r="1295" spans="1:8" x14ac:dyDescent="0.25">
      <c r="A1295" s="71" t="s">
        <v>657</v>
      </c>
      <c r="B1295" s="71" t="s">
        <v>155</v>
      </c>
      <c r="C1295" s="78" t="s">
        <v>165</v>
      </c>
      <c r="D1295" s="71" t="s">
        <v>82</v>
      </c>
      <c r="E1295" s="74" t="s">
        <v>254</v>
      </c>
      <c r="F1295" s="78" t="s">
        <v>82</v>
      </c>
      <c r="G1295" s="74" t="s">
        <v>254</v>
      </c>
      <c r="H1295" s="71" t="s">
        <v>344</v>
      </c>
    </row>
    <row r="1296" spans="1:8" x14ac:dyDescent="0.25">
      <c r="A1296" s="71" t="s">
        <v>657</v>
      </c>
      <c r="B1296" s="71" t="s">
        <v>155</v>
      </c>
      <c r="C1296" s="78" t="s">
        <v>165</v>
      </c>
      <c r="D1296" s="71" t="s">
        <v>85</v>
      </c>
      <c r="E1296" s="74" t="s">
        <v>254</v>
      </c>
      <c r="F1296" s="78" t="s">
        <v>85</v>
      </c>
      <c r="G1296" s="74" t="s">
        <v>254</v>
      </c>
      <c r="H1296" s="71" t="s">
        <v>344</v>
      </c>
    </row>
    <row r="1297" spans="1:8" x14ac:dyDescent="0.25">
      <c r="A1297" s="71" t="s">
        <v>657</v>
      </c>
      <c r="B1297" s="71" t="s">
        <v>155</v>
      </c>
      <c r="C1297" s="78" t="s">
        <v>165</v>
      </c>
      <c r="D1297" s="71" t="s">
        <v>580</v>
      </c>
      <c r="E1297" s="74" t="s">
        <v>254</v>
      </c>
      <c r="F1297" s="78" t="s">
        <v>580</v>
      </c>
      <c r="G1297" s="74" t="s">
        <v>254</v>
      </c>
      <c r="H1297" s="71" t="s">
        <v>344</v>
      </c>
    </row>
    <row r="1298" spans="1:8" x14ac:dyDescent="0.25">
      <c r="A1298" s="71" t="s">
        <v>657</v>
      </c>
      <c r="B1298" s="71" t="s">
        <v>155</v>
      </c>
      <c r="C1298" s="78" t="s">
        <v>165</v>
      </c>
      <c r="D1298" s="71" t="s">
        <v>89</v>
      </c>
      <c r="E1298" s="74" t="s">
        <v>254</v>
      </c>
      <c r="F1298" s="78" t="s">
        <v>89</v>
      </c>
      <c r="G1298" s="74" t="s">
        <v>254</v>
      </c>
      <c r="H1298" s="71" t="s">
        <v>344</v>
      </c>
    </row>
    <row r="1299" spans="1:8" x14ac:dyDescent="0.25">
      <c r="A1299" s="71" t="s">
        <v>657</v>
      </c>
      <c r="B1299" s="71" t="s">
        <v>155</v>
      </c>
      <c r="C1299" s="78" t="s">
        <v>165</v>
      </c>
      <c r="D1299" s="71" t="s">
        <v>91</v>
      </c>
      <c r="E1299" s="74" t="s">
        <v>254</v>
      </c>
      <c r="F1299" s="78" t="s">
        <v>91</v>
      </c>
      <c r="G1299" s="74" t="s">
        <v>254</v>
      </c>
      <c r="H1299" s="71" t="s">
        <v>344</v>
      </c>
    </row>
    <row r="1300" spans="1:8" x14ac:dyDescent="0.25">
      <c r="A1300" s="71" t="s">
        <v>657</v>
      </c>
      <c r="B1300" s="71" t="s">
        <v>155</v>
      </c>
      <c r="C1300" s="78" t="s">
        <v>165</v>
      </c>
      <c r="D1300" s="71" t="s">
        <v>477</v>
      </c>
      <c r="E1300" s="74" t="s">
        <v>254</v>
      </c>
      <c r="F1300" s="78" t="s">
        <v>477</v>
      </c>
      <c r="G1300" s="74" t="s">
        <v>254</v>
      </c>
      <c r="H1300" s="71" t="s">
        <v>344</v>
      </c>
    </row>
    <row r="1301" spans="1:8" x14ac:dyDescent="0.25">
      <c r="A1301" s="71" t="s">
        <v>657</v>
      </c>
      <c r="B1301" s="71" t="s">
        <v>155</v>
      </c>
      <c r="C1301" s="78" t="s">
        <v>165</v>
      </c>
      <c r="D1301" s="71" t="s">
        <v>95</v>
      </c>
      <c r="E1301" s="74" t="s">
        <v>254</v>
      </c>
      <c r="F1301" s="78" t="s">
        <v>95</v>
      </c>
      <c r="G1301" s="74" t="s">
        <v>254</v>
      </c>
      <c r="H1301" s="71" t="s">
        <v>344</v>
      </c>
    </row>
    <row r="1302" spans="1:8" x14ac:dyDescent="0.25">
      <c r="A1302" s="71" t="s">
        <v>657</v>
      </c>
      <c r="B1302" s="71" t="s">
        <v>155</v>
      </c>
      <c r="C1302" s="78" t="s">
        <v>165</v>
      </c>
      <c r="D1302" s="71" t="s">
        <v>321</v>
      </c>
      <c r="E1302" s="74" t="s">
        <v>576</v>
      </c>
      <c r="F1302" s="78" t="s">
        <v>81</v>
      </c>
      <c r="G1302" s="74" t="s">
        <v>576</v>
      </c>
      <c r="H1302" s="71" t="s">
        <v>344</v>
      </c>
    </row>
    <row r="1303" spans="1:8" x14ac:dyDescent="0.25">
      <c r="A1303" s="71" t="s">
        <v>657</v>
      </c>
      <c r="B1303" s="71" t="s">
        <v>155</v>
      </c>
      <c r="C1303" s="78" t="s">
        <v>165</v>
      </c>
      <c r="D1303" s="71" t="s">
        <v>83</v>
      </c>
      <c r="E1303" s="74" t="s">
        <v>576</v>
      </c>
      <c r="F1303" s="78" t="s">
        <v>83</v>
      </c>
      <c r="G1303" s="74" t="s">
        <v>576</v>
      </c>
      <c r="H1303" s="71" t="s">
        <v>344</v>
      </c>
    </row>
    <row r="1304" spans="1:8" x14ac:dyDescent="0.25">
      <c r="A1304" s="71" t="s">
        <v>657</v>
      </c>
      <c r="B1304" s="71" t="s">
        <v>155</v>
      </c>
      <c r="C1304" s="78" t="s">
        <v>165</v>
      </c>
      <c r="D1304" s="71" t="s">
        <v>579</v>
      </c>
      <c r="E1304" s="74" t="s">
        <v>576</v>
      </c>
      <c r="F1304" s="78" t="s">
        <v>579</v>
      </c>
      <c r="G1304" s="74" t="s">
        <v>576</v>
      </c>
      <c r="H1304" s="71" t="s">
        <v>344</v>
      </c>
    </row>
    <row r="1305" spans="1:8" x14ac:dyDescent="0.25">
      <c r="A1305" s="71" t="s">
        <v>657</v>
      </c>
      <c r="B1305" s="71" t="s">
        <v>155</v>
      </c>
      <c r="C1305" s="78" t="s">
        <v>165</v>
      </c>
      <c r="D1305" s="71" t="s">
        <v>86</v>
      </c>
      <c r="E1305" s="74" t="s">
        <v>576</v>
      </c>
      <c r="F1305" s="78" t="s">
        <v>86</v>
      </c>
      <c r="G1305" s="74" t="s">
        <v>576</v>
      </c>
      <c r="H1305" s="71" t="s">
        <v>344</v>
      </c>
    </row>
    <row r="1306" spans="1:8" x14ac:dyDescent="0.25">
      <c r="A1306" s="71" t="s">
        <v>657</v>
      </c>
      <c r="B1306" s="71" t="s">
        <v>155</v>
      </c>
      <c r="C1306" s="78" t="s">
        <v>165</v>
      </c>
      <c r="D1306" s="71" t="s">
        <v>88</v>
      </c>
      <c r="E1306" s="74" t="s">
        <v>576</v>
      </c>
      <c r="F1306" s="78" t="s">
        <v>88</v>
      </c>
      <c r="G1306" s="74" t="s">
        <v>576</v>
      </c>
      <c r="H1306" s="71" t="s">
        <v>344</v>
      </c>
    </row>
    <row r="1307" spans="1:8" x14ac:dyDescent="0.25">
      <c r="A1307" s="71" t="s">
        <v>657</v>
      </c>
      <c r="B1307" s="71" t="s">
        <v>155</v>
      </c>
      <c r="C1307" s="78" t="s">
        <v>165</v>
      </c>
      <c r="D1307" s="71" t="s">
        <v>92</v>
      </c>
      <c r="E1307" s="74" t="s">
        <v>576</v>
      </c>
      <c r="F1307" s="78" t="s">
        <v>92</v>
      </c>
      <c r="G1307" s="74" t="s">
        <v>576</v>
      </c>
      <c r="H1307" s="71" t="s">
        <v>344</v>
      </c>
    </row>
    <row r="1308" spans="1:8" x14ac:dyDescent="0.25">
      <c r="A1308" s="71" t="s">
        <v>657</v>
      </c>
      <c r="B1308" s="71" t="s">
        <v>155</v>
      </c>
      <c r="C1308" s="78" t="s">
        <v>165</v>
      </c>
      <c r="D1308" s="71" t="s">
        <v>94</v>
      </c>
      <c r="E1308" s="74" t="s">
        <v>576</v>
      </c>
      <c r="F1308" s="78" t="s">
        <v>582</v>
      </c>
      <c r="G1308" s="74" t="s">
        <v>576</v>
      </c>
      <c r="H1308" s="71" t="s">
        <v>344</v>
      </c>
    </row>
    <row r="1309" spans="1:8" x14ac:dyDescent="0.25">
      <c r="A1309" s="71" t="s">
        <v>657</v>
      </c>
      <c r="B1309" s="71" t="s">
        <v>154</v>
      </c>
      <c r="C1309" s="78" t="s">
        <v>164</v>
      </c>
      <c r="D1309" s="71" t="s">
        <v>321</v>
      </c>
      <c r="E1309" s="74" t="s">
        <v>576</v>
      </c>
      <c r="F1309" s="78" t="s">
        <v>81</v>
      </c>
      <c r="G1309" s="74" t="s">
        <v>576</v>
      </c>
      <c r="H1309" s="71" t="s">
        <v>345</v>
      </c>
    </row>
    <row r="1310" spans="1:8" x14ac:dyDescent="0.25">
      <c r="A1310" s="71" t="s">
        <v>657</v>
      </c>
      <c r="B1310" s="71" t="s">
        <v>154</v>
      </c>
      <c r="C1310" s="78" t="s">
        <v>164</v>
      </c>
      <c r="D1310" s="71" t="s">
        <v>82</v>
      </c>
      <c r="E1310" s="74" t="s">
        <v>576</v>
      </c>
      <c r="F1310" s="78" t="s">
        <v>82</v>
      </c>
      <c r="G1310" s="74" t="s">
        <v>576</v>
      </c>
      <c r="H1310" s="71" t="s">
        <v>345</v>
      </c>
    </row>
    <row r="1311" spans="1:8" x14ac:dyDescent="0.25">
      <c r="A1311" s="71" t="s">
        <v>657</v>
      </c>
      <c r="B1311" s="71" t="s">
        <v>154</v>
      </c>
      <c r="C1311" s="78" t="s">
        <v>164</v>
      </c>
      <c r="D1311" s="71" t="s">
        <v>83</v>
      </c>
      <c r="E1311" s="74" t="s">
        <v>576</v>
      </c>
      <c r="F1311" s="78" t="s">
        <v>83</v>
      </c>
      <c r="G1311" s="74" t="s">
        <v>576</v>
      </c>
      <c r="H1311" s="71" t="s">
        <v>345</v>
      </c>
    </row>
    <row r="1312" spans="1:8" x14ac:dyDescent="0.25">
      <c r="A1312" s="71" t="s">
        <v>657</v>
      </c>
      <c r="B1312" s="71" t="s">
        <v>154</v>
      </c>
      <c r="C1312" s="78" t="s">
        <v>164</v>
      </c>
      <c r="D1312" s="71" t="s">
        <v>579</v>
      </c>
      <c r="E1312" s="74" t="s">
        <v>576</v>
      </c>
      <c r="F1312" s="78" t="s">
        <v>579</v>
      </c>
      <c r="G1312" s="74" t="s">
        <v>576</v>
      </c>
      <c r="H1312" s="71" t="s">
        <v>345</v>
      </c>
    </row>
    <row r="1313" spans="1:8" x14ac:dyDescent="0.25">
      <c r="A1313" s="71" t="s">
        <v>657</v>
      </c>
      <c r="B1313" s="71" t="s">
        <v>154</v>
      </c>
      <c r="C1313" s="78" t="s">
        <v>164</v>
      </c>
      <c r="D1313" s="71" t="s">
        <v>85</v>
      </c>
      <c r="E1313" s="74" t="s">
        <v>576</v>
      </c>
      <c r="F1313" s="78" t="s">
        <v>85</v>
      </c>
      <c r="G1313" s="74" t="s">
        <v>576</v>
      </c>
      <c r="H1313" s="71" t="s">
        <v>345</v>
      </c>
    </row>
    <row r="1314" spans="1:8" x14ac:dyDescent="0.25">
      <c r="A1314" s="71" t="s">
        <v>657</v>
      </c>
      <c r="B1314" s="71" t="s">
        <v>154</v>
      </c>
      <c r="C1314" s="78" t="s">
        <v>164</v>
      </c>
      <c r="D1314" s="71" t="s">
        <v>580</v>
      </c>
      <c r="E1314" s="74" t="s">
        <v>576</v>
      </c>
      <c r="F1314" s="78" t="s">
        <v>587</v>
      </c>
      <c r="G1314" s="74" t="s">
        <v>576</v>
      </c>
      <c r="H1314" s="71" t="s">
        <v>345</v>
      </c>
    </row>
    <row r="1315" spans="1:8" x14ac:dyDescent="0.25">
      <c r="A1315" s="71" t="s">
        <v>657</v>
      </c>
      <c r="B1315" s="71" t="s">
        <v>154</v>
      </c>
      <c r="C1315" s="78" t="s">
        <v>164</v>
      </c>
      <c r="D1315" s="71" t="s">
        <v>89</v>
      </c>
      <c r="E1315" s="74" t="s">
        <v>576</v>
      </c>
      <c r="F1315" s="78" t="s">
        <v>89</v>
      </c>
      <c r="G1315" s="74" t="s">
        <v>576</v>
      </c>
      <c r="H1315" s="71" t="s">
        <v>345</v>
      </c>
    </row>
    <row r="1316" spans="1:8" x14ac:dyDescent="0.25">
      <c r="A1316" s="71" t="s">
        <v>657</v>
      </c>
      <c r="B1316" s="71" t="s">
        <v>154</v>
      </c>
      <c r="C1316" s="78" t="s">
        <v>164</v>
      </c>
      <c r="D1316" s="71" t="s">
        <v>91</v>
      </c>
      <c r="E1316" s="74" t="s">
        <v>576</v>
      </c>
      <c r="F1316" s="78" t="s">
        <v>91</v>
      </c>
      <c r="G1316" s="74" t="s">
        <v>576</v>
      </c>
      <c r="H1316" s="71" t="s">
        <v>345</v>
      </c>
    </row>
    <row r="1317" spans="1:8" x14ac:dyDescent="0.25">
      <c r="A1317" s="71" t="s">
        <v>657</v>
      </c>
      <c r="B1317" s="71" t="s">
        <v>154</v>
      </c>
      <c r="C1317" s="78" t="s">
        <v>164</v>
      </c>
      <c r="D1317" s="71" t="s">
        <v>92</v>
      </c>
      <c r="E1317" s="74" t="s">
        <v>576</v>
      </c>
      <c r="F1317" s="78" t="s">
        <v>92</v>
      </c>
      <c r="G1317" s="74" t="s">
        <v>576</v>
      </c>
      <c r="H1317" s="71" t="s">
        <v>345</v>
      </c>
    </row>
    <row r="1318" spans="1:8" x14ac:dyDescent="0.25">
      <c r="A1318" s="71" t="s">
        <v>657</v>
      </c>
      <c r="B1318" s="71" t="s">
        <v>154</v>
      </c>
      <c r="C1318" s="78" t="s">
        <v>164</v>
      </c>
      <c r="D1318" s="71" t="s">
        <v>477</v>
      </c>
      <c r="E1318" s="74" t="s">
        <v>576</v>
      </c>
      <c r="F1318" s="78" t="s">
        <v>477</v>
      </c>
      <c r="G1318" s="74" t="s">
        <v>576</v>
      </c>
      <c r="H1318" s="71" t="s">
        <v>345</v>
      </c>
    </row>
    <row r="1319" spans="1:8" x14ac:dyDescent="0.25">
      <c r="A1319" s="71" t="s">
        <v>657</v>
      </c>
      <c r="B1319" s="71" t="s">
        <v>154</v>
      </c>
      <c r="C1319" s="78" t="s">
        <v>164</v>
      </c>
      <c r="D1319" s="71" t="s">
        <v>95</v>
      </c>
      <c r="E1319" s="74" t="s">
        <v>576</v>
      </c>
      <c r="F1319" s="78" t="s">
        <v>95</v>
      </c>
      <c r="G1319" s="74" t="s">
        <v>576</v>
      </c>
      <c r="H1319" s="71" t="s">
        <v>345</v>
      </c>
    </row>
    <row r="1320" spans="1:8" x14ac:dyDescent="0.25">
      <c r="A1320" s="71" t="s">
        <v>657</v>
      </c>
      <c r="B1320" s="71" t="s">
        <v>154</v>
      </c>
      <c r="C1320" s="78" t="s">
        <v>164</v>
      </c>
      <c r="D1320" s="71" t="s">
        <v>86</v>
      </c>
      <c r="E1320" s="74" t="s">
        <v>308</v>
      </c>
      <c r="F1320" s="78" t="s">
        <v>86</v>
      </c>
      <c r="G1320" s="74" t="s">
        <v>308</v>
      </c>
      <c r="H1320" s="71" t="s">
        <v>345</v>
      </c>
    </row>
    <row r="1321" spans="1:8" x14ac:dyDescent="0.25">
      <c r="A1321" s="71" t="s">
        <v>657</v>
      </c>
      <c r="B1321" s="71" t="s">
        <v>154</v>
      </c>
      <c r="C1321" s="78" t="s">
        <v>164</v>
      </c>
      <c r="D1321" s="71" t="s">
        <v>88</v>
      </c>
      <c r="E1321" s="74" t="s">
        <v>308</v>
      </c>
      <c r="F1321" s="78" t="s">
        <v>88</v>
      </c>
      <c r="G1321" s="74" t="s">
        <v>308</v>
      </c>
      <c r="H1321" s="71" t="s">
        <v>345</v>
      </c>
    </row>
    <row r="1322" spans="1:8" x14ac:dyDescent="0.25">
      <c r="A1322" s="71" t="s">
        <v>657</v>
      </c>
      <c r="B1322" s="71" t="s">
        <v>154</v>
      </c>
      <c r="C1322" s="78" t="s">
        <v>164</v>
      </c>
      <c r="D1322" s="71" t="s">
        <v>94</v>
      </c>
      <c r="E1322" s="74" t="s">
        <v>308</v>
      </c>
      <c r="F1322" s="78" t="s">
        <v>582</v>
      </c>
      <c r="G1322" s="74" t="s">
        <v>308</v>
      </c>
      <c r="H1322" s="71" t="s">
        <v>345</v>
      </c>
    </row>
    <row r="1323" spans="1:8" x14ac:dyDescent="0.25">
      <c r="A1323" s="71" t="s">
        <v>657</v>
      </c>
      <c r="B1323" s="71" t="s">
        <v>154</v>
      </c>
      <c r="C1323" s="78" t="s">
        <v>163</v>
      </c>
      <c r="D1323" s="71" t="s">
        <v>321</v>
      </c>
      <c r="E1323" s="74" t="s">
        <v>255</v>
      </c>
      <c r="F1323" s="78" t="s">
        <v>81</v>
      </c>
      <c r="G1323" s="74" t="s">
        <v>255</v>
      </c>
      <c r="H1323" s="71" t="s">
        <v>346</v>
      </c>
    </row>
    <row r="1324" spans="1:8" x14ac:dyDescent="0.25">
      <c r="A1324" s="71" t="s">
        <v>657</v>
      </c>
      <c r="B1324" s="71" t="s">
        <v>154</v>
      </c>
      <c r="C1324" s="78" t="s">
        <v>163</v>
      </c>
      <c r="D1324" s="71" t="s">
        <v>82</v>
      </c>
      <c r="E1324" s="74" t="s">
        <v>255</v>
      </c>
      <c r="F1324" s="78" t="s">
        <v>82</v>
      </c>
      <c r="G1324" s="74" t="s">
        <v>255</v>
      </c>
      <c r="H1324" s="71" t="s">
        <v>346</v>
      </c>
    </row>
    <row r="1325" spans="1:8" x14ac:dyDescent="0.25">
      <c r="A1325" s="71" t="s">
        <v>657</v>
      </c>
      <c r="B1325" s="71" t="s">
        <v>154</v>
      </c>
      <c r="C1325" s="78" t="s">
        <v>163</v>
      </c>
      <c r="D1325" s="71" t="s">
        <v>83</v>
      </c>
      <c r="E1325" s="74" t="s">
        <v>255</v>
      </c>
      <c r="F1325" s="78" t="s">
        <v>83</v>
      </c>
      <c r="G1325" s="74" t="s">
        <v>255</v>
      </c>
      <c r="H1325" s="71" t="s">
        <v>346</v>
      </c>
    </row>
    <row r="1326" spans="1:8" x14ac:dyDescent="0.25">
      <c r="A1326" s="71" t="s">
        <v>657</v>
      </c>
      <c r="B1326" s="71" t="s">
        <v>154</v>
      </c>
      <c r="C1326" s="78" t="s">
        <v>163</v>
      </c>
      <c r="D1326" s="71" t="s">
        <v>579</v>
      </c>
      <c r="E1326" s="74" t="s">
        <v>255</v>
      </c>
      <c r="F1326" s="78" t="s">
        <v>579</v>
      </c>
      <c r="G1326" s="74" t="s">
        <v>255</v>
      </c>
      <c r="H1326" s="71" t="s">
        <v>346</v>
      </c>
    </row>
    <row r="1327" spans="1:8" x14ac:dyDescent="0.25">
      <c r="A1327" s="71" t="s">
        <v>657</v>
      </c>
      <c r="B1327" s="71" t="s">
        <v>154</v>
      </c>
      <c r="C1327" s="78" t="s">
        <v>163</v>
      </c>
      <c r="D1327" s="71" t="s">
        <v>85</v>
      </c>
      <c r="E1327" s="74" t="s">
        <v>255</v>
      </c>
      <c r="F1327" s="78" t="s">
        <v>85</v>
      </c>
      <c r="G1327" s="74" t="s">
        <v>255</v>
      </c>
      <c r="H1327" s="71" t="s">
        <v>346</v>
      </c>
    </row>
    <row r="1328" spans="1:8" x14ac:dyDescent="0.25">
      <c r="A1328" s="71" t="s">
        <v>657</v>
      </c>
      <c r="B1328" s="71" t="s">
        <v>154</v>
      </c>
      <c r="C1328" s="78" t="s">
        <v>163</v>
      </c>
      <c r="D1328" s="71" t="s">
        <v>580</v>
      </c>
      <c r="E1328" s="74" t="s">
        <v>255</v>
      </c>
      <c r="F1328" s="78" t="s">
        <v>580</v>
      </c>
      <c r="G1328" s="74" t="s">
        <v>255</v>
      </c>
      <c r="H1328" s="71" t="s">
        <v>346</v>
      </c>
    </row>
    <row r="1329" spans="1:8" x14ac:dyDescent="0.25">
      <c r="A1329" s="71" t="s">
        <v>657</v>
      </c>
      <c r="B1329" s="71" t="s">
        <v>154</v>
      </c>
      <c r="C1329" s="78" t="s">
        <v>163</v>
      </c>
      <c r="D1329" s="71" t="s">
        <v>89</v>
      </c>
      <c r="E1329" s="74" t="s">
        <v>255</v>
      </c>
      <c r="F1329" s="78" t="s">
        <v>89</v>
      </c>
      <c r="G1329" s="74" t="s">
        <v>255</v>
      </c>
      <c r="H1329" s="71" t="s">
        <v>346</v>
      </c>
    </row>
    <row r="1330" spans="1:8" x14ac:dyDescent="0.25">
      <c r="A1330" s="71" t="s">
        <v>657</v>
      </c>
      <c r="B1330" s="71" t="s">
        <v>154</v>
      </c>
      <c r="C1330" s="78" t="s">
        <v>163</v>
      </c>
      <c r="D1330" s="71" t="s">
        <v>91</v>
      </c>
      <c r="E1330" s="74" t="s">
        <v>255</v>
      </c>
      <c r="F1330" s="78" t="s">
        <v>91</v>
      </c>
      <c r="G1330" s="74" t="s">
        <v>255</v>
      </c>
      <c r="H1330" s="71" t="s">
        <v>346</v>
      </c>
    </row>
    <row r="1331" spans="1:8" x14ac:dyDescent="0.25">
      <c r="A1331" s="71" t="s">
        <v>657</v>
      </c>
      <c r="B1331" s="71" t="s">
        <v>154</v>
      </c>
      <c r="C1331" s="78" t="s">
        <v>163</v>
      </c>
      <c r="D1331" s="71" t="s">
        <v>92</v>
      </c>
      <c r="E1331" s="74" t="s">
        <v>255</v>
      </c>
      <c r="F1331" s="78" t="s">
        <v>92</v>
      </c>
      <c r="G1331" s="74" t="s">
        <v>255</v>
      </c>
      <c r="H1331" s="71" t="s">
        <v>346</v>
      </c>
    </row>
    <row r="1332" spans="1:8" x14ac:dyDescent="0.25">
      <c r="A1332" s="71" t="s">
        <v>657</v>
      </c>
      <c r="B1332" s="71" t="s">
        <v>154</v>
      </c>
      <c r="C1332" s="78" t="s">
        <v>163</v>
      </c>
      <c r="D1332" s="71" t="s">
        <v>477</v>
      </c>
      <c r="E1332" s="74" t="s">
        <v>255</v>
      </c>
      <c r="F1332" s="78" t="s">
        <v>477</v>
      </c>
      <c r="G1332" s="74" t="s">
        <v>255</v>
      </c>
      <c r="H1332" s="71" t="s">
        <v>346</v>
      </c>
    </row>
    <row r="1333" spans="1:8" x14ac:dyDescent="0.25">
      <c r="A1333" s="71" t="s">
        <v>657</v>
      </c>
      <c r="B1333" s="71" t="s">
        <v>154</v>
      </c>
      <c r="C1333" s="78" t="s">
        <v>163</v>
      </c>
      <c r="D1333" s="71" t="s">
        <v>95</v>
      </c>
      <c r="E1333" s="74" t="s">
        <v>255</v>
      </c>
      <c r="F1333" s="78" t="s">
        <v>95</v>
      </c>
      <c r="G1333" s="74" t="s">
        <v>255</v>
      </c>
      <c r="H1333" s="71" t="s">
        <v>346</v>
      </c>
    </row>
    <row r="1334" spans="1:8" x14ac:dyDescent="0.25">
      <c r="A1334" s="71" t="s">
        <v>657</v>
      </c>
      <c r="B1334" s="71" t="s">
        <v>154</v>
      </c>
      <c r="C1334" s="78" t="s">
        <v>163</v>
      </c>
      <c r="D1334" s="71" t="s">
        <v>86</v>
      </c>
      <c r="E1334" s="74" t="s">
        <v>308</v>
      </c>
      <c r="F1334" s="78" t="s">
        <v>86</v>
      </c>
      <c r="G1334" s="74" t="s">
        <v>308</v>
      </c>
      <c r="H1334" s="71" t="s">
        <v>346</v>
      </c>
    </row>
    <row r="1335" spans="1:8" x14ac:dyDescent="0.25">
      <c r="A1335" s="71" t="s">
        <v>657</v>
      </c>
      <c r="B1335" s="71" t="s">
        <v>154</v>
      </c>
      <c r="C1335" s="78" t="s">
        <v>163</v>
      </c>
      <c r="D1335" s="71" t="s">
        <v>88</v>
      </c>
      <c r="E1335" s="74" t="s">
        <v>308</v>
      </c>
      <c r="F1335" s="78" t="s">
        <v>88</v>
      </c>
      <c r="G1335" s="74" t="s">
        <v>308</v>
      </c>
      <c r="H1335" s="71" t="s">
        <v>346</v>
      </c>
    </row>
    <row r="1336" spans="1:8" x14ac:dyDescent="0.25">
      <c r="A1336" s="71" t="s">
        <v>657</v>
      </c>
      <c r="B1336" s="71" t="s">
        <v>154</v>
      </c>
      <c r="C1336" s="78" t="s">
        <v>163</v>
      </c>
      <c r="D1336" s="71" t="s">
        <v>94</v>
      </c>
      <c r="E1336" s="74" t="s">
        <v>308</v>
      </c>
      <c r="F1336" s="78" t="s">
        <v>582</v>
      </c>
      <c r="G1336" s="74" t="s">
        <v>308</v>
      </c>
      <c r="H1336" s="71" t="s">
        <v>346</v>
      </c>
    </row>
    <row r="1337" spans="1:8" x14ac:dyDescent="0.25">
      <c r="A1337" s="71" t="s">
        <v>657</v>
      </c>
      <c r="B1337" s="71" t="s">
        <v>152</v>
      </c>
      <c r="C1337" s="1" t="s">
        <v>162</v>
      </c>
      <c r="D1337" s="71" t="s">
        <v>321</v>
      </c>
      <c r="E1337" s="74" t="s">
        <v>308</v>
      </c>
      <c r="F1337" s="78" t="s">
        <v>81</v>
      </c>
      <c r="G1337" s="74" t="s">
        <v>308</v>
      </c>
      <c r="H1337" s="71" t="s">
        <v>347</v>
      </c>
    </row>
    <row r="1338" spans="1:8" x14ac:dyDescent="0.25">
      <c r="A1338" s="71" t="s">
        <v>657</v>
      </c>
      <c r="B1338" s="71" t="s">
        <v>152</v>
      </c>
      <c r="C1338" s="1" t="s">
        <v>162</v>
      </c>
      <c r="D1338" s="71" t="s">
        <v>82</v>
      </c>
      <c r="E1338" s="74" t="s">
        <v>308</v>
      </c>
      <c r="F1338" s="78" t="s">
        <v>82</v>
      </c>
      <c r="G1338" s="74" t="s">
        <v>308</v>
      </c>
      <c r="H1338" s="71" t="s">
        <v>347</v>
      </c>
    </row>
    <row r="1339" spans="1:8" x14ac:dyDescent="0.25">
      <c r="A1339" s="71" t="s">
        <v>657</v>
      </c>
      <c r="B1339" s="71" t="s">
        <v>152</v>
      </c>
      <c r="C1339" s="1" t="s">
        <v>162</v>
      </c>
      <c r="D1339" s="71" t="s">
        <v>83</v>
      </c>
      <c r="E1339" s="74" t="s">
        <v>308</v>
      </c>
      <c r="F1339" s="78" t="s">
        <v>83</v>
      </c>
      <c r="G1339" s="74" t="s">
        <v>308</v>
      </c>
      <c r="H1339" s="71" t="s">
        <v>347</v>
      </c>
    </row>
    <row r="1340" spans="1:8" x14ac:dyDescent="0.25">
      <c r="A1340" s="71" t="s">
        <v>657</v>
      </c>
      <c r="B1340" s="71" t="s">
        <v>152</v>
      </c>
      <c r="C1340" s="1" t="s">
        <v>162</v>
      </c>
      <c r="D1340" s="71" t="s">
        <v>579</v>
      </c>
      <c r="E1340" s="74" t="s">
        <v>308</v>
      </c>
      <c r="F1340" s="78" t="s">
        <v>579</v>
      </c>
      <c r="G1340" s="74" t="s">
        <v>308</v>
      </c>
      <c r="H1340" s="71" t="s">
        <v>347</v>
      </c>
    </row>
    <row r="1341" spans="1:8" x14ac:dyDescent="0.25">
      <c r="A1341" s="71" t="s">
        <v>657</v>
      </c>
      <c r="B1341" s="71" t="s">
        <v>152</v>
      </c>
      <c r="C1341" s="1" t="s">
        <v>162</v>
      </c>
      <c r="D1341" s="71" t="s">
        <v>86</v>
      </c>
      <c r="E1341" s="74" t="s">
        <v>308</v>
      </c>
      <c r="F1341" s="78" t="s">
        <v>86</v>
      </c>
      <c r="G1341" s="74" t="s">
        <v>308</v>
      </c>
      <c r="H1341" s="71" t="s">
        <v>347</v>
      </c>
    </row>
    <row r="1342" spans="1:8" x14ac:dyDescent="0.25">
      <c r="A1342" s="71" t="s">
        <v>657</v>
      </c>
      <c r="B1342" s="71" t="s">
        <v>152</v>
      </c>
      <c r="C1342" s="1" t="s">
        <v>162</v>
      </c>
      <c r="D1342" s="71" t="s">
        <v>580</v>
      </c>
      <c r="E1342" s="74" t="s">
        <v>308</v>
      </c>
      <c r="F1342" s="78" t="s">
        <v>580</v>
      </c>
      <c r="G1342" s="74" t="s">
        <v>308</v>
      </c>
      <c r="H1342" s="71" t="s">
        <v>347</v>
      </c>
    </row>
    <row r="1343" spans="1:8" x14ac:dyDescent="0.25">
      <c r="A1343" s="71" t="s">
        <v>657</v>
      </c>
      <c r="B1343" s="71" t="s">
        <v>152</v>
      </c>
      <c r="C1343" s="1" t="s">
        <v>162</v>
      </c>
      <c r="D1343" s="71" t="s">
        <v>88</v>
      </c>
      <c r="E1343" s="74" t="s">
        <v>308</v>
      </c>
      <c r="F1343" s="78" t="s">
        <v>88</v>
      </c>
      <c r="G1343" s="74" t="s">
        <v>308</v>
      </c>
      <c r="H1343" s="71" t="s">
        <v>347</v>
      </c>
    </row>
    <row r="1344" spans="1:8" x14ac:dyDescent="0.25">
      <c r="A1344" s="71" t="s">
        <v>657</v>
      </c>
      <c r="B1344" s="71" t="s">
        <v>152</v>
      </c>
      <c r="C1344" s="1" t="s">
        <v>162</v>
      </c>
      <c r="D1344" s="71" t="s">
        <v>89</v>
      </c>
      <c r="E1344" s="74" t="s">
        <v>308</v>
      </c>
      <c r="F1344" s="78" t="s">
        <v>89</v>
      </c>
      <c r="G1344" s="74" t="s">
        <v>308</v>
      </c>
      <c r="H1344" s="71" t="s">
        <v>347</v>
      </c>
    </row>
    <row r="1345" spans="1:8" x14ac:dyDescent="0.25">
      <c r="A1345" s="71" t="s">
        <v>657</v>
      </c>
      <c r="B1345" s="71" t="s">
        <v>152</v>
      </c>
      <c r="C1345" s="1" t="s">
        <v>162</v>
      </c>
      <c r="D1345" s="71" t="s">
        <v>91</v>
      </c>
      <c r="E1345" s="74" t="s">
        <v>308</v>
      </c>
      <c r="F1345" s="78" t="s">
        <v>91</v>
      </c>
      <c r="G1345" s="74" t="s">
        <v>308</v>
      </c>
      <c r="H1345" s="71" t="s">
        <v>347</v>
      </c>
    </row>
    <row r="1346" spans="1:8" x14ac:dyDescent="0.25">
      <c r="A1346" s="71" t="s">
        <v>657</v>
      </c>
      <c r="B1346" s="71" t="s">
        <v>152</v>
      </c>
      <c r="C1346" s="1" t="s">
        <v>162</v>
      </c>
      <c r="D1346" s="71" t="s">
        <v>92</v>
      </c>
      <c r="E1346" s="74" t="s">
        <v>308</v>
      </c>
      <c r="F1346" s="78" t="s">
        <v>92</v>
      </c>
      <c r="G1346" s="74" t="s">
        <v>308</v>
      </c>
      <c r="H1346" s="71" t="s">
        <v>347</v>
      </c>
    </row>
    <row r="1347" spans="1:8" x14ac:dyDescent="0.25">
      <c r="A1347" s="71" t="s">
        <v>657</v>
      </c>
      <c r="B1347" s="71" t="s">
        <v>152</v>
      </c>
      <c r="C1347" s="1" t="s">
        <v>162</v>
      </c>
      <c r="D1347" s="71" t="s">
        <v>477</v>
      </c>
      <c r="E1347" s="74" t="s">
        <v>308</v>
      </c>
      <c r="F1347" s="78" t="s">
        <v>477</v>
      </c>
      <c r="G1347" s="74" t="s">
        <v>308</v>
      </c>
      <c r="H1347" s="71" t="s">
        <v>347</v>
      </c>
    </row>
    <row r="1348" spans="1:8" x14ac:dyDescent="0.25">
      <c r="A1348" s="71" t="s">
        <v>657</v>
      </c>
      <c r="B1348" s="71" t="s">
        <v>152</v>
      </c>
      <c r="C1348" s="1" t="s">
        <v>162</v>
      </c>
      <c r="D1348" s="71" t="s">
        <v>95</v>
      </c>
      <c r="E1348" s="74" t="s">
        <v>308</v>
      </c>
      <c r="F1348" s="78" t="s">
        <v>95</v>
      </c>
      <c r="G1348" s="74" t="s">
        <v>308</v>
      </c>
      <c r="H1348" s="71" t="s">
        <v>347</v>
      </c>
    </row>
    <row r="1349" spans="1:8" x14ac:dyDescent="0.25">
      <c r="A1349" s="71" t="s">
        <v>657</v>
      </c>
      <c r="B1349" s="71" t="s">
        <v>152</v>
      </c>
      <c r="C1349" s="1" t="s">
        <v>162</v>
      </c>
      <c r="D1349" s="71" t="s">
        <v>94</v>
      </c>
      <c r="E1349" s="74" t="s">
        <v>308</v>
      </c>
      <c r="F1349" s="78" t="s">
        <v>582</v>
      </c>
      <c r="G1349" s="74" t="s">
        <v>308</v>
      </c>
      <c r="H1349" s="71" t="s">
        <v>347</v>
      </c>
    </row>
    <row r="1350" spans="1:8" x14ac:dyDescent="0.25">
      <c r="A1350" s="71" t="s">
        <v>657</v>
      </c>
      <c r="B1350" s="71" t="s">
        <v>152</v>
      </c>
      <c r="C1350" s="1" t="s">
        <v>162</v>
      </c>
      <c r="D1350" s="71" t="s">
        <v>85</v>
      </c>
      <c r="E1350" s="74" t="s">
        <v>576</v>
      </c>
      <c r="F1350" s="78" t="s">
        <v>85</v>
      </c>
      <c r="G1350" s="74" t="s">
        <v>576</v>
      </c>
      <c r="H1350" s="71" t="s">
        <v>347</v>
      </c>
    </row>
    <row r="1351" spans="1:8" x14ac:dyDescent="0.25">
      <c r="A1351" s="71" t="s">
        <v>657</v>
      </c>
      <c r="B1351" s="71" t="s">
        <v>152</v>
      </c>
      <c r="C1351" s="78" t="s">
        <v>161</v>
      </c>
      <c r="D1351" s="71" t="s">
        <v>321</v>
      </c>
      <c r="E1351" s="74" t="s">
        <v>308</v>
      </c>
      <c r="F1351" s="78" t="s">
        <v>81</v>
      </c>
      <c r="G1351" s="74" t="s">
        <v>308</v>
      </c>
      <c r="H1351" s="71" t="s">
        <v>348</v>
      </c>
    </row>
    <row r="1352" spans="1:8" x14ac:dyDescent="0.25">
      <c r="A1352" s="71" t="s">
        <v>657</v>
      </c>
      <c r="B1352" s="71" t="s">
        <v>152</v>
      </c>
      <c r="C1352" s="78" t="s">
        <v>161</v>
      </c>
      <c r="D1352" s="71" t="s">
        <v>82</v>
      </c>
      <c r="E1352" s="74" t="s">
        <v>308</v>
      </c>
      <c r="F1352" s="78" t="s">
        <v>82</v>
      </c>
      <c r="G1352" s="74" t="s">
        <v>308</v>
      </c>
      <c r="H1352" s="71" t="s">
        <v>348</v>
      </c>
    </row>
    <row r="1353" spans="1:8" x14ac:dyDescent="0.25">
      <c r="A1353" s="71" t="s">
        <v>657</v>
      </c>
      <c r="B1353" s="71" t="s">
        <v>152</v>
      </c>
      <c r="C1353" s="78" t="s">
        <v>161</v>
      </c>
      <c r="D1353" s="71" t="s">
        <v>83</v>
      </c>
      <c r="E1353" s="74" t="s">
        <v>308</v>
      </c>
      <c r="F1353" s="78" t="s">
        <v>83</v>
      </c>
      <c r="G1353" s="74" t="s">
        <v>308</v>
      </c>
      <c r="H1353" s="71" t="s">
        <v>348</v>
      </c>
    </row>
    <row r="1354" spans="1:8" x14ac:dyDescent="0.25">
      <c r="A1354" s="71" t="s">
        <v>657</v>
      </c>
      <c r="B1354" s="71" t="s">
        <v>152</v>
      </c>
      <c r="C1354" s="78" t="s">
        <v>161</v>
      </c>
      <c r="D1354" s="71" t="s">
        <v>579</v>
      </c>
      <c r="E1354" s="74" t="s">
        <v>308</v>
      </c>
      <c r="F1354" s="78" t="s">
        <v>579</v>
      </c>
      <c r="G1354" s="74" t="s">
        <v>308</v>
      </c>
      <c r="H1354" s="71" t="s">
        <v>348</v>
      </c>
    </row>
    <row r="1355" spans="1:8" x14ac:dyDescent="0.25">
      <c r="A1355" s="71" t="s">
        <v>657</v>
      </c>
      <c r="B1355" s="71" t="s">
        <v>152</v>
      </c>
      <c r="C1355" s="78" t="s">
        <v>161</v>
      </c>
      <c r="D1355" s="71" t="s">
        <v>86</v>
      </c>
      <c r="E1355" s="74" t="s">
        <v>308</v>
      </c>
      <c r="F1355" s="78" t="s">
        <v>86</v>
      </c>
      <c r="G1355" s="74" t="s">
        <v>308</v>
      </c>
      <c r="H1355" s="71" t="s">
        <v>348</v>
      </c>
    </row>
    <row r="1356" spans="1:8" x14ac:dyDescent="0.25">
      <c r="A1356" s="71" t="s">
        <v>657</v>
      </c>
      <c r="B1356" s="71" t="s">
        <v>152</v>
      </c>
      <c r="C1356" s="78" t="s">
        <v>161</v>
      </c>
      <c r="D1356" s="71" t="s">
        <v>580</v>
      </c>
      <c r="E1356" s="74" t="s">
        <v>308</v>
      </c>
      <c r="F1356" s="78" t="s">
        <v>580</v>
      </c>
      <c r="G1356" s="74" t="s">
        <v>308</v>
      </c>
      <c r="H1356" s="71" t="s">
        <v>348</v>
      </c>
    </row>
    <row r="1357" spans="1:8" x14ac:dyDescent="0.25">
      <c r="A1357" s="71" t="s">
        <v>657</v>
      </c>
      <c r="B1357" s="71" t="s">
        <v>152</v>
      </c>
      <c r="C1357" s="78" t="s">
        <v>161</v>
      </c>
      <c r="D1357" s="71" t="s">
        <v>88</v>
      </c>
      <c r="E1357" s="74" t="s">
        <v>308</v>
      </c>
      <c r="F1357" s="78" t="s">
        <v>88</v>
      </c>
      <c r="G1357" s="74" t="s">
        <v>308</v>
      </c>
      <c r="H1357" s="71" t="s">
        <v>348</v>
      </c>
    </row>
    <row r="1358" spans="1:8" x14ac:dyDescent="0.25">
      <c r="A1358" s="71" t="s">
        <v>657</v>
      </c>
      <c r="B1358" s="71" t="s">
        <v>152</v>
      </c>
      <c r="C1358" s="78" t="s">
        <v>161</v>
      </c>
      <c r="D1358" s="71" t="s">
        <v>89</v>
      </c>
      <c r="E1358" s="74" t="s">
        <v>308</v>
      </c>
      <c r="F1358" s="78" t="s">
        <v>89</v>
      </c>
      <c r="G1358" s="74" t="s">
        <v>308</v>
      </c>
      <c r="H1358" s="71" t="s">
        <v>348</v>
      </c>
    </row>
    <row r="1359" spans="1:8" x14ac:dyDescent="0.25">
      <c r="A1359" s="71" t="s">
        <v>657</v>
      </c>
      <c r="B1359" s="71" t="s">
        <v>152</v>
      </c>
      <c r="C1359" s="78" t="s">
        <v>161</v>
      </c>
      <c r="D1359" s="71" t="s">
        <v>91</v>
      </c>
      <c r="E1359" s="74" t="s">
        <v>308</v>
      </c>
      <c r="F1359" s="78" t="s">
        <v>91</v>
      </c>
      <c r="G1359" s="74" t="s">
        <v>308</v>
      </c>
      <c r="H1359" s="71" t="s">
        <v>348</v>
      </c>
    </row>
    <row r="1360" spans="1:8" x14ac:dyDescent="0.25">
      <c r="A1360" s="71" t="s">
        <v>657</v>
      </c>
      <c r="B1360" s="71" t="s">
        <v>152</v>
      </c>
      <c r="C1360" s="78" t="s">
        <v>161</v>
      </c>
      <c r="D1360" s="71" t="s">
        <v>92</v>
      </c>
      <c r="E1360" s="74" t="s">
        <v>308</v>
      </c>
      <c r="F1360" s="78" t="s">
        <v>92</v>
      </c>
      <c r="G1360" s="74" t="s">
        <v>308</v>
      </c>
      <c r="H1360" s="71" t="s">
        <v>348</v>
      </c>
    </row>
    <row r="1361" spans="1:8" x14ac:dyDescent="0.25">
      <c r="A1361" s="71" t="s">
        <v>657</v>
      </c>
      <c r="B1361" s="71" t="s">
        <v>152</v>
      </c>
      <c r="C1361" s="78" t="s">
        <v>161</v>
      </c>
      <c r="D1361" s="71" t="s">
        <v>477</v>
      </c>
      <c r="E1361" s="74" t="s">
        <v>308</v>
      </c>
      <c r="F1361" s="78" t="s">
        <v>477</v>
      </c>
      <c r="G1361" s="74" t="s">
        <v>308</v>
      </c>
      <c r="H1361" s="71" t="s">
        <v>348</v>
      </c>
    </row>
    <row r="1362" spans="1:8" x14ac:dyDescent="0.25">
      <c r="A1362" s="71" t="s">
        <v>657</v>
      </c>
      <c r="B1362" s="71" t="s">
        <v>152</v>
      </c>
      <c r="C1362" s="78" t="s">
        <v>161</v>
      </c>
      <c r="D1362" s="71" t="s">
        <v>95</v>
      </c>
      <c r="E1362" s="74" t="s">
        <v>308</v>
      </c>
      <c r="F1362" s="78" t="s">
        <v>95</v>
      </c>
      <c r="G1362" s="74" t="s">
        <v>308</v>
      </c>
      <c r="H1362" s="71" t="s">
        <v>348</v>
      </c>
    </row>
    <row r="1363" spans="1:8" x14ac:dyDescent="0.25">
      <c r="A1363" s="71" t="s">
        <v>657</v>
      </c>
      <c r="B1363" s="71" t="s">
        <v>152</v>
      </c>
      <c r="C1363" s="78" t="s">
        <v>161</v>
      </c>
      <c r="D1363" s="71" t="s">
        <v>94</v>
      </c>
      <c r="E1363" s="74" t="s">
        <v>308</v>
      </c>
      <c r="F1363" s="78" t="s">
        <v>582</v>
      </c>
      <c r="G1363" s="74" t="s">
        <v>308</v>
      </c>
      <c r="H1363" s="71" t="s">
        <v>348</v>
      </c>
    </row>
    <row r="1364" spans="1:8" x14ac:dyDescent="0.25">
      <c r="A1364" s="71" t="s">
        <v>657</v>
      </c>
      <c r="B1364" s="71" t="s">
        <v>152</v>
      </c>
      <c r="C1364" s="78" t="s">
        <v>161</v>
      </c>
      <c r="D1364" s="71" t="s">
        <v>85</v>
      </c>
      <c r="E1364" s="74" t="s">
        <v>576</v>
      </c>
      <c r="F1364" s="78" t="s">
        <v>85</v>
      </c>
      <c r="G1364" s="74" t="s">
        <v>576</v>
      </c>
      <c r="H1364" s="71" t="s">
        <v>348</v>
      </c>
    </row>
    <row r="1365" spans="1:8" x14ac:dyDescent="0.25">
      <c r="A1365" s="71" t="s">
        <v>657</v>
      </c>
      <c r="B1365" s="71" t="s">
        <v>152</v>
      </c>
      <c r="C1365" s="1" t="s">
        <v>162</v>
      </c>
      <c r="D1365" s="71" t="s">
        <v>321</v>
      </c>
      <c r="E1365" s="74" t="s">
        <v>308</v>
      </c>
      <c r="F1365" s="78" t="s">
        <v>81</v>
      </c>
      <c r="G1365" s="74" t="s">
        <v>308</v>
      </c>
      <c r="H1365" s="71" t="s">
        <v>347</v>
      </c>
    </row>
    <row r="1366" spans="1:8" x14ac:dyDescent="0.25">
      <c r="A1366" s="71" t="s">
        <v>657</v>
      </c>
      <c r="B1366" s="71" t="s">
        <v>152</v>
      </c>
      <c r="C1366" s="1" t="s">
        <v>162</v>
      </c>
      <c r="D1366" s="71" t="s">
        <v>82</v>
      </c>
      <c r="E1366" s="74" t="s">
        <v>308</v>
      </c>
      <c r="F1366" s="78" t="s">
        <v>82</v>
      </c>
      <c r="G1366" s="74" t="s">
        <v>308</v>
      </c>
      <c r="H1366" s="71" t="s">
        <v>347</v>
      </c>
    </row>
    <row r="1367" spans="1:8" x14ac:dyDescent="0.25">
      <c r="A1367" s="71" t="s">
        <v>657</v>
      </c>
      <c r="B1367" s="71" t="s">
        <v>152</v>
      </c>
      <c r="C1367" s="1" t="s">
        <v>162</v>
      </c>
      <c r="D1367" s="71" t="s">
        <v>83</v>
      </c>
      <c r="E1367" s="74" t="s">
        <v>308</v>
      </c>
      <c r="F1367" s="78" t="s">
        <v>83</v>
      </c>
      <c r="G1367" s="74" t="s">
        <v>308</v>
      </c>
      <c r="H1367" s="71" t="s">
        <v>347</v>
      </c>
    </row>
    <row r="1368" spans="1:8" x14ac:dyDescent="0.25">
      <c r="A1368" s="71" t="s">
        <v>657</v>
      </c>
      <c r="B1368" s="71" t="s">
        <v>152</v>
      </c>
      <c r="C1368" s="1" t="s">
        <v>162</v>
      </c>
      <c r="D1368" s="71" t="s">
        <v>579</v>
      </c>
      <c r="E1368" s="74" t="s">
        <v>308</v>
      </c>
      <c r="F1368" s="78" t="s">
        <v>579</v>
      </c>
      <c r="G1368" s="74" t="s">
        <v>308</v>
      </c>
      <c r="H1368" s="71" t="s">
        <v>347</v>
      </c>
    </row>
    <row r="1369" spans="1:8" x14ac:dyDescent="0.25">
      <c r="A1369" s="71" t="s">
        <v>657</v>
      </c>
      <c r="B1369" s="71" t="s">
        <v>152</v>
      </c>
      <c r="C1369" s="1" t="s">
        <v>162</v>
      </c>
      <c r="D1369" s="71" t="s">
        <v>86</v>
      </c>
      <c r="E1369" s="74" t="s">
        <v>308</v>
      </c>
      <c r="F1369" s="78" t="s">
        <v>86</v>
      </c>
      <c r="G1369" s="74" t="s">
        <v>308</v>
      </c>
      <c r="H1369" s="71" t="s">
        <v>347</v>
      </c>
    </row>
    <row r="1370" spans="1:8" x14ac:dyDescent="0.25">
      <c r="A1370" s="71" t="s">
        <v>657</v>
      </c>
      <c r="B1370" s="71" t="s">
        <v>152</v>
      </c>
      <c r="C1370" s="1" t="s">
        <v>162</v>
      </c>
      <c r="D1370" s="71" t="s">
        <v>580</v>
      </c>
      <c r="E1370" s="74" t="s">
        <v>308</v>
      </c>
      <c r="F1370" s="78" t="s">
        <v>580</v>
      </c>
      <c r="G1370" s="74" t="s">
        <v>308</v>
      </c>
      <c r="H1370" s="71" t="s">
        <v>347</v>
      </c>
    </row>
    <row r="1371" spans="1:8" x14ac:dyDescent="0.25">
      <c r="A1371" s="71" t="s">
        <v>657</v>
      </c>
      <c r="B1371" s="71" t="s">
        <v>152</v>
      </c>
      <c r="C1371" s="1" t="s">
        <v>162</v>
      </c>
      <c r="D1371" s="71" t="s">
        <v>88</v>
      </c>
      <c r="E1371" s="74" t="s">
        <v>308</v>
      </c>
      <c r="F1371" s="78" t="s">
        <v>88</v>
      </c>
      <c r="G1371" s="74" t="s">
        <v>308</v>
      </c>
      <c r="H1371" s="71" t="s">
        <v>347</v>
      </c>
    </row>
    <row r="1372" spans="1:8" x14ac:dyDescent="0.25">
      <c r="A1372" s="71" t="s">
        <v>657</v>
      </c>
      <c r="B1372" s="71" t="s">
        <v>152</v>
      </c>
      <c r="C1372" s="1" t="s">
        <v>162</v>
      </c>
      <c r="D1372" s="71" t="s">
        <v>89</v>
      </c>
      <c r="E1372" s="74" t="s">
        <v>308</v>
      </c>
      <c r="F1372" s="78" t="s">
        <v>89</v>
      </c>
      <c r="G1372" s="74" t="s">
        <v>308</v>
      </c>
      <c r="H1372" s="71" t="s">
        <v>347</v>
      </c>
    </row>
    <row r="1373" spans="1:8" x14ac:dyDescent="0.25">
      <c r="A1373" s="71" t="s">
        <v>657</v>
      </c>
      <c r="B1373" s="71" t="s">
        <v>152</v>
      </c>
      <c r="C1373" s="1" t="s">
        <v>162</v>
      </c>
      <c r="D1373" s="71" t="s">
        <v>91</v>
      </c>
      <c r="E1373" s="74" t="s">
        <v>308</v>
      </c>
      <c r="F1373" s="78" t="s">
        <v>91</v>
      </c>
      <c r="G1373" s="74" t="s">
        <v>308</v>
      </c>
      <c r="H1373" s="71" t="s">
        <v>347</v>
      </c>
    </row>
    <row r="1374" spans="1:8" x14ac:dyDescent="0.25">
      <c r="A1374" s="71" t="s">
        <v>657</v>
      </c>
      <c r="B1374" s="71" t="s">
        <v>152</v>
      </c>
      <c r="C1374" s="1" t="s">
        <v>162</v>
      </c>
      <c r="D1374" s="71" t="s">
        <v>92</v>
      </c>
      <c r="E1374" s="74" t="s">
        <v>308</v>
      </c>
      <c r="F1374" s="78" t="s">
        <v>92</v>
      </c>
      <c r="G1374" s="74" t="s">
        <v>308</v>
      </c>
      <c r="H1374" s="71" t="s">
        <v>347</v>
      </c>
    </row>
    <row r="1375" spans="1:8" x14ac:dyDescent="0.25">
      <c r="A1375" s="71" t="s">
        <v>657</v>
      </c>
      <c r="B1375" s="71" t="s">
        <v>152</v>
      </c>
      <c r="C1375" s="1" t="s">
        <v>162</v>
      </c>
      <c r="D1375" s="71" t="s">
        <v>477</v>
      </c>
      <c r="E1375" s="74" t="s">
        <v>308</v>
      </c>
      <c r="F1375" s="78" t="s">
        <v>477</v>
      </c>
      <c r="G1375" s="74" t="s">
        <v>308</v>
      </c>
      <c r="H1375" s="71" t="s">
        <v>347</v>
      </c>
    </row>
    <row r="1376" spans="1:8" x14ac:dyDescent="0.25">
      <c r="A1376" s="71" t="s">
        <v>657</v>
      </c>
      <c r="B1376" s="71" t="s">
        <v>152</v>
      </c>
      <c r="C1376" s="1" t="s">
        <v>162</v>
      </c>
      <c r="D1376" s="71" t="s">
        <v>95</v>
      </c>
      <c r="E1376" s="74" t="s">
        <v>308</v>
      </c>
      <c r="F1376" s="78" t="s">
        <v>95</v>
      </c>
      <c r="G1376" s="74" t="s">
        <v>308</v>
      </c>
      <c r="H1376" s="71" t="s">
        <v>347</v>
      </c>
    </row>
    <row r="1377" spans="1:8" x14ac:dyDescent="0.25">
      <c r="A1377" s="71" t="s">
        <v>657</v>
      </c>
      <c r="B1377" s="71" t="s">
        <v>152</v>
      </c>
      <c r="C1377" s="1" t="s">
        <v>162</v>
      </c>
      <c r="D1377" s="71" t="s">
        <v>94</v>
      </c>
      <c r="E1377" s="74" t="s">
        <v>308</v>
      </c>
      <c r="F1377" s="78" t="s">
        <v>582</v>
      </c>
      <c r="G1377" s="74" t="s">
        <v>308</v>
      </c>
      <c r="H1377" s="71" t="s">
        <v>347</v>
      </c>
    </row>
    <row r="1378" spans="1:8" x14ac:dyDescent="0.25">
      <c r="A1378" s="71" t="s">
        <v>657</v>
      </c>
      <c r="B1378" s="71" t="s">
        <v>152</v>
      </c>
      <c r="C1378" s="1" t="s">
        <v>162</v>
      </c>
      <c r="D1378" s="71" t="s">
        <v>85</v>
      </c>
      <c r="E1378" s="74" t="s">
        <v>576</v>
      </c>
      <c r="F1378" s="78" t="s">
        <v>85</v>
      </c>
      <c r="G1378" s="74" t="s">
        <v>576</v>
      </c>
      <c r="H1378" s="71" t="s">
        <v>347</v>
      </c>
    </row>
    <row r="1379" spans="1:8" x14ac:dyDescent="0.25">
      <c r="A1379" s="71" t="s">
        <v>657</v>
      </c>
      <c r="B1379" s="71" t="s">
        <v>152</v>
      </c>
      <c r="C1379" s="78" t="s">
        <v>159</v>
      </c>
      <c r="D1379" s="71" t="s">
        <v>321</v>
      </c>
      <c r="E1379" s="74" t="s">
        <v>308</v>
      </c>
      <c r="F1379" s="78" t="s">
        <v>81</v>
      </c>
      <c r="G1379" s="74" t="s">
        <v>308</v>
      </c>
      <c r="H1379" s="71" t="s">
        <v>349</v>
      </c>
    </row>
    <row r="1380" spans="1:8" x14ac:dyDescent="0.25">
      <c r="A1380" s="71" t="s">
        <v>657</v>
      </c>
      <c r="B1380" s="71" t="s">
        <v>152</v>
      </c>
      <c r="C1380" s="78" t="s">
        <v>159</v>
      </c>
      <c r="D1380" s="71" t="s">
        <v>82</v>
      </c>
      <c r="E1380" s="74" t="s">
        <v>308</v>
      </c>
      <c r="F1380" s="78" t="s">
        <v>82</v>
      </c>
      <c r="G1380" s="74" t="s">
        <v>308</v>
      </c>
      <c r="H1380" s="71" t="s">
        <v>349</v>
      </c>
    </row>
    <row r="1381" spans="1:8" x14ac:dyDescent="0.25">
      <c r="A1381" s="71" t="s">
        <v>657</v>
      </c>
      <c r="B1381" s="71" t="s">
        <v>152</v>
      </c>
      <c r="C1381" s="78" t="s">
        <v>159</v>
      </c>
      <c r="D1381" s="71" t="s">
        <v>83</v>
      </c>
      <c r="E1381" s="74" t="s">
        <v>308</v>
      </c>
      <c r="F1381" s="78" t="s">
        <v>83</v>
      </c>
      <c r="G1381" s="74" t="s">
        <v>308</v>
      </c>
      <c r="H1381" s="71" t="s">
        <v>349</v>
      </c>
    </row>
    <row r="1382" spans="1:8" x14ac:dyDescent="0.25">
      <c r="A1382" s="71" t="s">
        <v>657</v>
      </c>
      <c r="B1382" s="71" t="s">
        <v>152</v>
      </c>
      <c r="C1382" s="78" t="s">
        <v>159</v>
      </c>
      <c r="D1382" s="71" t="s">
        <v>579</v>
      </c>
      <c r="E1382" s="74" t="s">
        <v>308</v>
      </c>
      <c r="F1382" s="78" t="s">
        <v>579</v>
      </c>
      <c r="G1382" s="74" t="s">
        <v>308</v>
      </c>
      <c r="H1382" s="71" t="s">
        <v>349</v>
      </c>
    </row>
    <row r="1383" spans="1:8" x14ac:dyDescent="0.25">
      <c r="A1383" s="71" t="s">
        <v>657</v>
      </c>
      <c r="B1383" s="71" t="s">
        <v>152</v>
      </c>
      <c r="C1383" s="78" t="s">
        <v>159</v>
      </c>
      <c r="D1383" s="71" t="s">
        <v>86</v>
      </c>
      <c r="E1383" s="74" t="s">
        <v>308</v>
      </c>
      <c r="F1383" s="78" t="s">
        <v>86</v>
      </c>
      <c r="G1383" s="74" t="s">
        <v>308</v>
      </c>
      <c r="H1383" s="71" t="s">
        <v>349</v>
      </c>
    </row>
    <row r="1384" spans="1:8" x14ac:dyDescent="0.25">
      <c r="A1384" s="71" t="s">
        <v>657</v>
      </c>
      <c r="B1384" s="71" t="s">
        <v>152</v>
      </c>
      <c r="C1384" s="78" t="s">
        <v>159</v>
      </c>
      <c r="D1384" s="71" t="s">
        <v>580</v>
      </c>
      <c r="E1384" s="74" t="s">
        <v>308</v>
      </c>
      <c r="F1384" s="78" t="s">
        <v>580</v>
      </c>
      <c r="G1384" s="74" t="s">
        <v>308</v>
      </c>
      <c r="H1384" s="71" t="s">
        <v>349</v>
      </c>
    </row>
    <row r="1385" spans="1:8" x14ac:dyDescent="0.25">
      <c r="A1385" s="71" t="s">
        <v>657</v>
      </c>
      <c r="B1385" s="71" t="s">
        <v>152</v>
      </c>
      <c r="C1385" s="78" t="s">
        <v>159</v>
      </c>
      <c r="D1385" s="71" t="s">
        <v>88</v>
      </c>
      <c r="E1385" s="74" t="s">
        <v>308</v>
      </c>
      <c r="F1385" s="78" t="s">
        <v>88</v>
      </c>
      <c r="G1385" s="74" t="s">
        <v>308</v>
      </c>
      <c r="H1385" s="71" t="s">
        <v>349</v>
      </c>
    </row>
    <row r="1386" spans="1:8" x14ac:dyDescent="0.25">
      <c r="A1386" s="71" t="s">
        <v>657</v>
      </c>
      <c r="B1386" s="71" t="s">
        <v>152</v>
      </c>
      <c r="C1386" s="78" t="s">
        <v>159</v>
      </c>
      <c r="D1386" s="71" t="s">
        <v>89</v>
      </c>
      <c r="E1386" s="74" t="s">
        <v>308</v>
      </c>
      <c r="F1386" s="78" t="s">
        <v>89</v>
      </c>
      <c r="G1386" s="74" t="s">
        <v>308</v>
      </c>
      <c r="H1386" s="71" t="s">
        <v>349</v>
      </c>
    </row>
    <row r="1387" spans="1:8" x14ac:dyDescent="0.25">
      <c r="A1387" s="71" t="s">
        <v>657</v>
      </c>
      <c r="B1387" s="71" t="s">
        <v>152</v>
      </c>
      <c r="C1387" s="78" t="s">
        <v>159</v>
      </c>
      <c r="D1387" s="71" t="s">
        <v>91</v>
      </c>
      <c r="E1387" s="74" t="s">
        <v>308</v>
      </c>
      <c r="F1387" s="78" t="s">
        <v>91</v>
      </c>
      <c r="G1387" s="74" t="s">
        <v>308</v>
      </c>
      <c r="H1387" s="71" t="s">
        <v>349</v>
      </c>
    </row>
    <row r="1388" spans="1:8" x14ac:dyDescent="0.25">
      <c r="A1388" s="71" t="s">
        <v>657</v>
      </c>
      <c r="B1388" s="71" t="s">
        <v>152</v>
      </c>
      <c r="C1388" s="78" t="s">
        <v>159</v>
      </c>
      <c r="D1388" s="71" t="s">
        <v>92</v>
      </c>
      <c r="E1388" s="74" t="s">
        <v>308</v>
      </c>
      <c r="F1388" s="78" t="s">
        <v>92</v>
      </c>
      <c r="G1388" s="74" t="s">
        <v>308</v>
      </c>
      <c r="H1388" s="71" t="s">
        <v>349</v>
      </c>
    </row>
    <row r="1389" spans="1:8" x14ac:dyDescent="0.25">
      <c r="A1389" s="71" t="s">
        <v>657</v>
      </c>
      <c r="B1389" s="71" t="s">
        <v>152</v>
      </c>
      <c r="C1389" s="78" t="s">
        <v>159</v>
      </c>
      <c r="D1389" s="71" t="s">
        <v>477</v>
      </c>
      <c r="E1389" s="74" t="s">
        <v>308</v>
      </c>
      <c r="F1389" s="78" t="s">
        <v>477</v>
      </c>
      <c r="G1389" s="74" t="s">
        <v>308</v>
      </c>
      <c r="H1389" s="71" t="s">
        <v>349</v>
      </c>
    </row>
    <row r="1390" spans="1:8" x14ac:dyDescent="0.25">
      <c r="A1390" s="71" t="s">
        <v>657</v>
      </c>
      <c r="B1390" s="71" t="s">
        <v>152</v>
      </c>
      <c r="C1390" s="78" t="s">
        <v>159</v>
      </c>
      <c r="D1390" s="71" t="s">
        <v>95</v>
      </c>
      <c r="E1390" s="74" t="s">
        <v>308</v>
      </c>
      <c r="F1390" s="78" t="s">
        <v>95</v>
      </c>
      <c r="G1390" s="74" t="s">
        <v>308</v>
      </c>
      <c r="H1390" s="71" t="s">
        <v>349</v>
      </c>
    </row>
    <row r="1391" spans="1:8" x14ac:dyDescent="0.25">
      <c r="A1391" s="71" t="s">
        <v>657</v>
      </c>
      <c r="B1391" s="71" t="s">
        <v>152</v>
      </c>
      <c r="C1391" s="78" t="s">
        <v>159</v>
      </c>
      <c r="D1391" s="71" t="s">
        <v>94</v>
      </c>
      <c r="E1391" s="74" t="s">
        <v>308</v>
      </c>
      <c r="F1391" s="78" t="s">
        <v>582</v>
      </c>
      <c r="G1391" s="74" t="s">
        <v>308</v>
      </c>
      <c r="H1391" s="71" t="s">
        <v>349</v>
      </c>
    </row>
    <row r="1392" spans="1:8" x14ac:dyDescent="0.25">
      <c r="A1392" s="71" t="s">
        <v>657</v>
      </c>
      <c r="B1392" s="71" t="s">
        <v>152</v>
      </c>
      <c r="C1392" s="78" t="s">
        <v>159</v>
      </c>
      <c r="D1392" s="71" t="s">
        <v>85</v>
      </c>
      <c r="E1392" s="74" t="s">
        <v>255</v>
      </c>
      <c r="F1392" s="78" t="s">
        <v>85</v>
      </c>
      <c r="G1392" s="74" t="s">
        <v>255</v>
      </c>
      <c r="H1392" s="71" t="s">
        <v>349</v>
      </c>
    </row>
    <row r="1393" spans="1:8" x14ac:dyDescent="0.25">
      <c r="A1393" s="71" t="s">
        <v>657</v>
      </c>
      <c r="B1393" s="71" t="s">
        <v>148</v>
      </c>
      <c r="C1393" s="78" t="s">
        <v>161</v>
      </c>
      <c r="D1393" s="71" t="s">
        <v>321</v>
      </c>
      <c r="E1393" s="74" t="s">
        <v>308</v>
      </c>
      <c r="F1393" s="78" t="s">
        <v>81</v>
      </c>
      <c r="G1393" s="74" t="s">
        <v>308</v>
      </c>
      <c r="H1393" s="71" t="s">
        <v>350</v>
      </c>
    </row>
    <row r="1394" spans="1:8" x14ac:dyDescent="0.25">
      <c r="A1394" s="71" t="s">
        <v>657</v>
      </c>
      <c r="B1394" s="71" t="s">
        <v>148</v>
      </c>
      <c r="C1394" s="78" t="s">
        <v>161</v>
      </c>
      <c r="D1394" s="71" t="s">
        <v>83</v>
      </c>
      <c r="E1394" s="74" t="s">
        <v>308</v>
      </c>
      <c r="F1394" s="78" t="s">
        <v>83</v>
      </c>
      <c r="G1394" s="74" t="s">
        <v>308</v>
      </c>
      <c r="H1394" s="71" t="s">
        <v>350</v>
      </c>
    </row>
    <row r="1395" spans="1:8" x14ac:dyDescent="0.25">
      <c r="A1395" s="71" t="s">
        <v>657</v>
      </c>
      <c r="B1395" s="71" t="s">
        <v>148</v>
      </c>
      <c r="C1395" s="78" t="s">
        <v>161</v>
      </c>
      <c r="D1395" s="71" t="s">
        <v>579</v>
      </c>
      <c r="E1395" s="74" t="s">
        <v>308</v>
      </c>
      <c r="F1395" s="78" t="s">
        <v>579</v>
      </c>
      <c r="G1395" s="74" t="s">
        <v>308</v>
      </c>
      <c r="H1395" s="71" t="s">
        <v>350</v>
      </c>
    </row>
    <row r="1396" spans="1:8" x14ac:dyDescent="0.25">
      <c r="A1396" s="71" t="s">
        <v>657</v>
      </c>
      <c r="B1396" s="71" t="s">
        <v>148</v>
      </c>
      <c r="C1396" s="78" t="s">
        <v>161</v>
      </c>
      <c r="D1396" s="71" t="s">
        <v>85</v>
      </c>
      <c r="E1396" s="74" t="s">
        <v>308</v>
      </c>
      <c r="F1396" s="78" t="s">
        <v>85</v>
      </c>
      <c r="G1396" s="74" t="s">
        <v>308</v>
      </c>
      <c r="H1396" s="71" t="s">
        <v>350</v>
      </c>
    </row>
    <row r="1397" spans="1:8" x14ac:dyDescent="0.25">
      <c r="A1397" s="71" t="s">
        <v>657</v>
      </c>
      <c r="B1397" s="71" t="s">
        <v>148</v>
      </c>
      <c r="C1397" s="78" t="s">
        <v>161</v>
      </c>
      <c r="D1397" s="71" t="s">
        <v>92</v>
      </c>
      <c r="E1397" s="74" t="s">
        <v>308</v>
      </c>
      <c r="F1397" s="78" t="s">
        <v>92</v>
      </c>
      <c r="G1397" s="74" t="s">
        <v>308</v>
      </c>
      <c r="H1397" s="71" t="s">
        <v>350</v>
      </c>
    </row>
    <row r="1398" spans="1:8" x14ac:dyDescent="0.25">
      <c r="A1398" s="71" t="s">
        <v>657</v>
      </c>
      <c r="B1398" s="71" t="s">
        <v>148</v>
      </c>
      <c r="C1398" s="78" t="s">
        <v>161</v>
      </c>
      <c r="D1398" s="71" t="s">
        <v>477</v>
      </c>
      <c r="E1398" s="74" t="s">
        <v>308</v>
      </c>
      <c r="F1398" s="78" t="s">
        <v>477</v>
      </c>
      <c r="G1398" s="74" t="s">
        <v>308</v>
      </c>
      <c r="H1398" s="71" t="s">
        <v>350</v>
      </c>
    </row>
    <row r="1399" spans="1:8" x14ac:dyDescent="0.25">
      <c r="A1399" s="71" t="s">
        <v>657</v>
      </c>
      <c r="B1399" s="71" t="s">
        <v>148</v>
      </c>
      <c r="C1399" s="78" t="s">
        <v>161</v>
      </c>
      <c r="D1399" s="71" t="s">
        <v>82</v>
      </c>
      <c r="E1399" s="71" t="s">
        <v>257</v>
      </c>
      <c r="F1399" s="78" t="s">
        <v>82</v>
      </c>
      <c r="G1399" s="71" t="s">
        <v>257</v>
      </c>
      <c r="H1399" s="71" t="s">
        <v>350</v>
      </c>
    </row>
    <row r="1400" spans="1:8" x14ac:dyDescent="0.25">
      <c r="A1400" s="71" t="s">
        <v>657</v>
      </c>
      <c r="B1400" s="71" t="s">
        <v>148</v>
      </c>
      <c r="C1400" s="78" t="s">
        <v>161</v>
      </c>
      <c r="D1400" s="71" t="s">
        <v>86</v>
      </c>
      <c r="E1400" s="74" t="s">
        <v>257</v>
      </c>
      <c r="F1400" s="78" t="s">
        <v>86</v>
      </c>
      <c r="G1400" s="74" t="s">
        <v>257</v>
      </c>
      <c r="H1400" s="71" t="s">
        <v>350</v>
      </c>
    </row>
    <row r="1401" spans="1:8" x14ac:dyDescent="0.25">
      <c r="A1401" s="71" t="s">
        <v>657</v>
      </c>
      <c r="B1401" s="71" t="s">
        <v>148</v>
      </c>
      <c r="C1401" s="78" t="s">
        <v>161</v>
      </c>
      <c r="D1401" s="71" t="s">
        <v>580</v>
      </c>
      <c r="E1401" s="74" t="s">
        <v>257</v>
      </c>
      <c r="F1401" s="78" t="s">
        <v>580</v>
      </c>
      <c r="G1401" s="74" t="s">
        <v>257</v>
      </c>
      <c r="H1401" s="71" t="s">
        <v>350</v>
      </c>
    </row>
    <row r="1402" spans="1:8" x14ac:dyDescent="0.25">
      <c r="A1402" s="71" t="s">
        <v>657</v>
      </c>
      <c r="B1402" s="71" t="s">
        <v>148</v>
      </c>
      <c r="C1402" s="78" t="s">
        <v>161</v>
      </c>
      <c r="D1402" s="71" t="s">
        <v>88</v>
      </c>
      <c r="E1402" s="74" t="s">
        <v>257</v>
      </c>
      <c r="F1402" s="78" t="s">
        <v>88</v>
      </c>
      <c r="G1402" s="74" t="s">
        <v>257</v>
      </c>
      <c r="H1402" s="71" t="s">
        <v>350</v>
      </c>
    </row>
    <row r="1403" spans="1:8" x14ac:dyDescent="0.25">
      <c r="A1403" s="71" t="s">
        <v>657</v>
      </c>
      <c r="B1403" s="71" t="s">
        <v>148</v>
      </c>
      <c r="C1403" s="78" t="s">
        <v>161</v>
      </c>
      <c r="D1403" s="71" t="s">
        <v>89</v>
      </c>
      <c r="E1403" s="74" t="s">
        <v>257</v>
      </c>
      <c r="F1403" s="78" t="s">
        <v>89</v>
      </c>
      <c r="G1403" s="74" t="s">
        <v>257</v>
      </c>
      <c r="H1403" s="71" t="s">
        <v>350</v>
      </c>
    </row>
    <row r="1404" spans="1:8" x14ac:dyDescent="0.25">
      <c r="A1404" s="71" t="s">
        <v>657</v>
      </c>
      <c r="B1404" s="71" t="s">
        <v>148</v>
      </c>
      <c r="C1404" s="78" t="s">
        <v>161</v>
      </c>
      <c r="D1404" s="71" t="s">
        <v>91</v>
      </c>
      <c r="E1404" s="74" t="s">
        <v>257</v>
      </c>
      <c r="F1404" s="78" t="s">
        <v>91</v>
      </c>
      <c r="G1404" s="74" t="s">
        <v>257</v>
      </c>
      <c r="H1404" s="71" t="s">
        <v>350</v>
      </c>
    </row>
    <row r="1405" spans="1:8" x14ac:dyDescent="0.25">
      <c r="A1405" s="71" t="s">
        <v>657</v>
      </c>
      <c r="B1405" s="71" t="s">
        <v>148</v>
      </c>
      <c r="C1405" s="78" t="s">
        <v>161</v>
      </c>
      <c r="D1405" s="71" t="s">
        <v>95</v>
      </c>
      <c r="E1405" s="74" t="s">
        <v>257</v>
      </c>
      <c r="F1405" s="78" t="s">
        <v>95</v>
      </c>
      <c r="G1405" s="74" t="s">
        <v>257</v>
      </c>
      <c r="H1405" s="71" t="s">
        <v>350</v>
      </c>
    </row>
    <row r="1406" spans="1:8" x14ac:dyDescent="0.25">
      <c r="A1406" s="71" t="s">
        <v>657</v>
      </c>
      <c r="B1406" s="71" t="s">
        <v>148</v>
      </c>
      <c r="C1406" s="78" t="s">
        <v>161</v>
      </c>
      <c r="D1406" s="71" t="s">
        <v>94</v>
      </c>
      <c r="E1406" s="74" t="s">
        <v>257</v>
      </c>
      <c r="F1406" s="78" t="s">
        <v>582</v>
      </c>
      <c r="G1406" s="74" t="s">
        <v>257</v>
      </c>
      <c r="H1406" s="71" t="s">
        <v>350</v>
      </c>
    </row>
    <row r="1407" spans="1:8" x14ac:dyDescent="0.25">
      <c r="A1407" s="71" t="s">
        <v>657</v>
      </c>
      <c r="B1407" s="71" t="s">
        <v>173</v>
      </c>
      <c r="C1407" s="78" t="s">
        <v>161</v>
      </c>
      <c r="D1407" s="71" t="s">
        <v>321</v>
      </c>
      <c r="E1407" s="74" t="s">
        <v>257</v>
      </c>
      <c r="F1407" s="78" t="s">
        <v>81</v>
      </c>
      <c r="G1407" s="74" t="s">
        <v>257</v>
      </c>
      <c r="H1407" s="71" t="s">
        <v>351</v>
      </c>
    </row>
    <row r="1408" spans="1:8" x14ac:dyDescent="0.25">
      <c r="A1408" s="71" t="s">
        <v>657</v>
      </c>
      <c r="B1408" s="71" t="s">
        <v>173</v>
      </c>
      <c r="C1408" s="78" t="s">
        <v>161</v>
      </c>
      <c r="D1408" s="71" t="s">
        <v>82</v>
      </c>
      <c r="E1408" s="74" t="s">
        <v>257</v>
      </c>
      <c r="F1408" s="78" t="s">
        <v>82</v>
      </c>
      <c r="G1408" s="74" t="s">
        <v>257</v>
      </c>
      <c r="H1408" s="71" t="s">
        <v>351</v>
      </c>
    </row>
    <row r="1409" spans="1:8" x14ac:dyDescent="0.25">
      <c r="A1409" s="71" t="s">
        <v>657</v>
      </c>
      <c r="B1409" s="71" t="s">
        <v>173</v>
      </c>
      <c r="C1409" s="78" t="s">
        <v>161</v>
      </c>
      <c r="D1409" s="71" t="s">
        <v>83</v>
      </c>
      <c r="E1409" s="74" t="s">
        <v>257</v>
      </c>
      <c r="F1409" s="78" t="s">
        <v>83</v>
      </c>
      <c r="G1409" s="74" t="s">
        <v>257</v>
      </c>
      <c r="H1409" s="71" t="s">
        <v>351</v>
      </c>
    </row>
    <row r="1410" spans="1:8" x14ac:dyDescent="0.25">
      <c r="A1410" s="71" t="s">
        <v>657</v>
      </c>
      <c r="B1410" s="71" t="s">
        <v>173</v>
      </c>
      <c r="C1410" s="78" t="s">
        <v>161</v>
      </c>
      <c r="D1410" s="71" t="s">
        <v>579</v>
      </c>
      <c r="E1410" s="74" t="s">
        <v>257</v>
      </c>
      <c r="F1410" s="78" t="s">
        <v>579</v>
      </c>
      <c r="G1410" s="74" t="s">
        <v>257</v>
      </c>
      <c r="H1410" s="71" t="s">
        <v>351</v>
      </c>
    </row>
    <row r="1411" spans="1:8" x14ac:dyDescent="0.25">
      <c r="A1411" s="71" t="s">
        <v>657</v>
      </c>
      <c r="B1411" s="71" t="s">
        <v>173</v>
      </c>
      <c r="C1411" s="78" t="s">
        <v>161</v>
      </c>
      <c r="D1411" s="71" t="s">
        <v>85</v>
      </c>
      <c r="E1411" s="74" t="s">
        <v>257</v>
      </c>
      <c r="F1411" s="78" t="s">
        <v>85</v>
      </c>
      <c r="G1411" s="74" t="s">
        <v>257</v>
      </c>
      <c r="H1411" s="71" t="s">
        <v>351</v>
      </c>
    </row>
    <row r="1412" spans="1:8" x14ac:dyDescent="0.25">
      <c r="A1412" s="71" t="s">
        <v>657</v>
      </c>
      <c r="B1412" s="71" t="s">
        <v>173</v>
      </c>
      <c r="C1412" s="78" t="s">
        <v>161</v>
      </c>
      <c r="D1412" s="71" t="s">
        <v>86</v>
      </c>
      <c r="E1412" s="74" t="s">
        <v>257</v>
      </c>
      <c r="F1412" s="78" t="s">
        <v>86</v>
      </c>
      <c r="G1412" s="74" t="s">
        <v>257</v>
      </c>
      <c r="H1412" s="71" t="s">
        <v>351</v>
      </c>
    </row>
    <row r="1413" spans="1:8" x14ac:dyDescent="0.25">
      <c r="A1413" s="71" t="s">
        <v>657</v>
      </c>
      <c r="B1413" s="71" t="s">
        <v>173</v>
      </c>
      <c r="C1413" s="78" t="s">
        <v>161</v>
      </c>
      <c r="D1413" s="71" t="s">
        <v>587</v>
      </c>
      <c r="E1413" s="74" t="s">
        <v>257</v>
      </c>
      <c r="F1413" s="78" t="s">
        <v>587</v>
      </c>
      <c r="G1413" s="74" t="s">
        <v>257</v>
      </c>
      <c r="H1413" s="71" t="s">
        <v>351</v>
      </c>
    </row>
    <row r="1414" spans="1:8" x14ac:dyDescent="0.25">
      <c r="A1414" s="71" t="s">
        <v>657</v>
      </c>
      <c r="B1414" s="71" t="s">
        <v>173</v>
      </c>
      <c r="C1414" s="78" t="s">
        <v>161</v>
      </c>
      <c r="D1414" s="71" t="s">
        <v>88</v>
      </c>
      <c r="E1414" s="74" t="s">
        <v>257</v>
      </c>
      <c r="F1414" s="78" t="s">
        <v>88</v>
      </c>
      <c r="G1414" s="74" t="s">
        <v>257</v>
      </c>
      <c r="H1414" s="71" t="s">
        <v>351</v>
      </c>
    </row>
    <row r="1415" spans="1:8" x14ac:dyDescent="0.25">
      <c r="A1415" s="71" t="s">
        <v>657</v>
      </c>
      <c r="B1415" s="71" t="s">
        <v>173</v>
      </c>
      <c r="C1415" s="78" t="s">
        <v>161</v>
      </c>
      <c r="D1415" s="71" t="s">
        <v>89</v>
      </c>
      <c r="E1415" s="74" t="s">
        <v>257</v>
      </c>
      <c r="F1415" s="78" t="s">
        <v>89</v>
      </c>
      <c r="G1415" s="74" t="s">
        <v>257</v>
      </c>
      <c r="H1415" s="71" t="s">
        <v>351</v>
      </c>
    </row>
    <row r="1416" spans="1:8" x14ac:dyDescent="0.25">
      <c r="A1416" s="71" t="s">
        <v>657</v>
      </c>
      <c r="B1416" s="71" t="s">
        <v>173</v>
      </c>
      <c r="C1416" s="78" t="s">
        <v>161</v>
      </c>
      <c r="D1416" s="71" t="s">
        <v>91</v>
      </c>
      <c r="E1416" s="74" t="s">
        <v>257</v>
      </c>
      <c r="F1416" s="78" t="s">
        <v>91</v>
      </c>
      <c r="G1416" s="74" t="s">
        <v>257</v>
      </c>
      <c r="H1416" s="71" t="s">
        <v>351</v>
      </c>
    </row>
    <row r="1417" spans="1:8" x14ac:dyDescent="0.25">
      <c r="A1417" s="71" t="s">
        <v>657</v>
      </c>
      <c r="B1417" s="71" t="s">
        <v>173</v>
      </c>
      <c r="C1417" s="78" t="s">
        <v>161</v>
      </c>
      <c r="D1417" s="71" t="s">
        <v>92</v>
      </c>
      <c r="E1417" s="74" t="s">
        <v>257</v>
      </c>
      <c r="F1417" s="78" t="s">
        <v>92</v>
      </c>
      <c r="G1417" s="74" t="s">
        <v>257</v>
      </c>
      <c r="H1417" s="71" t="s">
        <v>351</v>
      </c>
    </row>
    <row r="1418" spans="1:8" x14ac:dyDescent="0.25">
      <c r="A1418" s="71" t="s">
        <v>657</v>
      </c>
      <c r="B1418" s="71" t="s">
        <v>173</v>
      </c>
      <c r="C1418" s="78" t="s">
        <v>161</v>
      </c>
      <c r="D1418" s="71" t="s">
        <v>477</v>
      </c>
      <c r="E1418" s="74" t="s">
        <v>257</v>
      </c>
      <c r="F1418" s="78" t="s">
        <v>477</v>
      </c>
      <c r="G1418" s="74" t="s">
        <v>257</v>
      </c>
      <c r="H1418" s="71" t="s">
        <v>351</v>
      </c>
    </row>
    <row r="1419" spans="1:8" x14ac:dyDescent="0.25">
      <c r="A1419" s="71" t="s">
        <v>657</v>
      </c>
      <c r="B1419" s="71" t="s">
        <v>173</v>
      </c>
      <c r="C1419" s="78" t="s">
        <v>161</v>
      </c>
      <c r="D1419" s="71" t="s">
        <v>95</v>
      </c>
      <c r="E1419" s="74" t="s">
        <v>257</v>
      </c>
      <c r="F1419" s="78" t="s">
        <v>95</v>
      </c>
      <c r="G1419" s="74" t="s">
        <v>257</v>
      </c>
      <c r="H1419" s="71" t="s">
        <v>351</v>
      </c>
    </row>
    <row r="1420" spans="1:8" x14ac:dyDescent="0.25">
      <c r="A1420" s="71" t="s">
        <v>657</v>
      </c>
      <c r="B1420" s="71" t="s">
        <v>173</v>
      </c>
      <c r="C1420" s="78" t="s">
        <v>161</v>
      </c>
      <c r="D1420" s="71" t="s">
        <v>94</v>
      </c>
      <c r="E1420" s="74" t="s">
        <v>257</v>
      </c>
      <c r="F1420" s="78" t="s">
        <v>582</v>
      </c>
      <c r="G1420" s="74" t="s">
        <v>257</v>
      </c>
      <c r="H1420" s="71" t="s">
        <v>351</v>
      </c>
    </row>
    <row r="1421" spans="1:8" x14ac:dyDescent="0.25">
      <c r="A1421" s="71" t="s">
        <v>657</v>
      </c>
      <c r="B1421" s="71" t="s">
        <v>158</v>
      </c>
      <c r="C1421" s="78" t="s">
        <v>326</v>
      </c>
      <c r="D1421" s="71" t="s">
        <v>321</v>
      </c>
      <c r="E1421" s="74" t="s">
        <v>254</v>
      </c>
      <c r="F1421" s="78" t="s">
        <v>321</v>
      </c>
      <c r="G1421" s="74" t="s">
        <v>254</v>
      </c>
      <c r="H1421" s="71" t="s">
        <v>352</v>
      </c>
    </row>
    <row r="1422" spans="1:8" x14ac:dyDescent="0.25">
      <c r="A1422" s="71" t="s">
        <v>657</v>
      </c>
      <c r="B1422" s="71" t="s">
        <v>158</v>
      </c>
      <c r="C1422" s="78" t="s">
        <v>326</v>
      </c>
      <c r="D1422" s="71" t="s">
        <v>83</v>
      </c>
      <c r="E1422" s="74" t="s">
        <v>254</v>
      </c>
      <c r="F1422" s="78" t="s">
        <v>83</v>
      </c>
      <c r="G1422" s="74" t="s">
        <v>254</v>
      </c>
      <c r="H1422" s="71" t="s">
        <v>352</v>
      </c>
    </row>
    <row r="1423" spans="1:8" x14ac:dyDescent="0.25">
      <c r="A1423" s="71" t="s">
        <v>657</v>
      </c>
      <c r="B1423" s="71" t="s">
        <v>158</v>
      </c>
      <c r="C1423" s="78" t="s">
        <v>326</v>
      </c>
      <c r="D1423" s="71" t="s">
        <v>579</v>
      </c>
      <c r="E1423" s="74" t="s">
        <v>254</v>
      </c>
      <c r="F1423" s="78" t="s">
        <v>579</v>
      </c>
      <c r="G1423" s="74" t="s">
        <v>254</v>
      </c>
      <c r="H1423" s="71" t="s">
        <v>352</v>
      </c>
    </row>
    <row r="1424" spans="1:8" x14ac:dyDescent="0.25">
      <c r="A1424" s="71" t="s">
        <v>657</v>
      </c>
      <c r="B1424" s="71" t="s">
        <v>158</v>
      </c>
      <c r="C1424" s="78" t="s">
        <v>326</v>
      </c>
      <c r="D1424" s="71" t="s">
        <v>85</v>
      </c>
      <c r="E1424" s="74" t="s">
        <v>254</v>
      </c>
      <c r="F1424" s="78" t="s">
        <v>85</v>
      </c>
      <c r="G1424" s="74" t="s">
        <v>254</v>
      </c>
      <c r="H1424" s="71" t="s">
        <v>352</v>
      </c>
    </row>
    <row r="1425" spans="1:8" x14ac:dyDescent="0.25">
      <c r="A1425" s="71" t="s">
        <v>657</v>
      </c>
      <c r="B1425" s="71" t="s">
        <v>158</v>
      </c>
      <c r="C1425" s="78" t="s">
        <v>326</v>
      </c>
      <c r="D1425" s="71" t="s">
        <v>86</v>
      </c>
      <c r="E1425" s="74" t="s">
        <v>254</v>
      </c>
      <c r="F1425" s="78" t="s">
        <v>86</v>
      </c>
      <c r="G1425" s="74" t="s">
        <v>254</v>
      </c>
      <c r="H1425" s="71" t="s">
        <v>352</v>
      </c>
    </row>
    <row r="1426" spans="1:8" x14ac:dyDescent="0.25">
      <c r="A1426" s="71" t="s">
        <v>657</v>
      </c>
      <c r="B1426" s="71" t="s">
        <v>158</v>
      </c>
      <c r="C1426" s="78" t="s">
        <v>326</v>
      </c>
      <c r="D1426" s="71" t="s">
        <v>88</v>
      </c>
      <c r="E1426" s="74" t="s">
        <v>254</v>
      </c>
      <c r="F1426" s="78" t="s">
        <v>88</v>
      </c>
      <c r="G1426" s="74" t="s">
        <v>254</v>
      </c>
      <c r="H1426" s="71" t="s">
        <v>352</v>
      </c>
    </row>
    <row r="1427" spans="1:8" x14ac:dyDescent="0.25">
      <c r="A1427" s="71" t="s">
        <v>657</v>
      </c>
      <c r="B1427" s="71" t="s">
        <v>158</v>
      </c>
      <c r="C1427" s="78" t="s">
        <v>326</v>
      </c>
      <c r="D1427" s="71" t="s">
        <v>92</v>
      </c>
      <c r="E1427" s="74" t="s">
        <v>254</v>
      </c>
      <c r="F1427" s="78" t="s">
        <v>92</v>
      </c>
      <c r="G1427" s="74" t="s">
        <v>254</v>
      </c>
      <c r="H1427" s="71" t="s">
        <v>352</v>
      </c>
    </row>
    <row r="1428" spans="1:8" x14ac:dyDescent="0.25">
      <c r="A1428" s="71" t="s">
        <v>657</v>
      </c>
      <c r="B1428" s="71" t="s">
        <v>158</v>
      </c>
      <c r="C1428" s="78" t="s">
        <v>326</v>
      </c>
      <c r="D1428" s="71" t="s">
        <v>94</v>
      </c>
      <c r="E1428" s="74" t="s">
        <v>254</v>
      </c>
      <c r="F1428" s="78" t="s">
        <v>582</v>
      </c>
      <c r="G1428" s="74" t="s">
        <v>254</v>
      </c>
      <c r="H1428" s="71" t="s">
        <v>352</v>
      </c>
    </row>
    <row r="1429" spans="1:8" x14ac:dyDescent="0.25">
      <c r="A1429" s="71" t="s">
        <v>657</v>
      </c>
      <c r="B1429" s="71" t="s">
        <v>157</v>
      </c>
      <c r="C1429" s="78" t="s">
        <v>327</v>
      </c>
      <c r="D1429" s="71" t="s">
        <v>321</v>
      </c>
      <c r="E1429" s="74" t="s">
        <v>254</v>
      </c>
      <c r="F1429" s="78" t="s">
        <v>81</v>
      </c>
      <c r="G1429" s="74" t="s">
        <v>254</v>
      </c>
      <c r="H1429" s="71" t="s">
        <v>639</v>
      </c>
    </row>
    <row r="1430" spans="1:8" x14ac:dyDescent="0.25">
      <c r="A1430" s="71" t="s">
        <v>657</v>
      </c>
      <c r="B1430" s="71" t="s">
        <v>157</v>
      </c>
      <c r="C1430" s="78" t="s">
        <v>327</v>
      </c>
      <c r="D1430" s="71" t="s">
        <v>83</v>
      </c>
      <c r="E1430" s="74" t="s">
        <v>254</v>
      </c>
      <c r="F1430" s="78" t="s">
        <v>83</v>
      </c>
      <c r="G1430" s="74" t="s">
        <v>254</v>
      </c>
      <c r="H1430" s="71" t="s">
        <v>639</v>
      </c>
    </row>
    <row r="1431" spans="1:8" x14ac:dyDescent="0.25">
      <c r="A1431" s="71" t="s">
        <v>657</v>
      </c>
      <c r="B1431" s="71" t="s">
        <v>157</v>
      </c>
      <c r="C1431" s="78" t="s">
        <v>327</v>
      </c>
      <c r="D1431" s="71" t="s">
        <v>579</v>
      </c>
      <c r="E1431" s="74" t="s">
        <v>254</v>
      </c>
      <c r="F1431" s="78" t="s">
        <v>579</v>
      </c>
      <c r="G1431" s="74" t="s">
        <v>254</v>
      </c>
      <c r="H1431" s="71" t="s">
        <v>639</v>
      </c>
    </row>
    <row r="1432" spans="1:8" x14ac:dyDescent="0.25">
      <c r="A1432" s="71" t="s">
        <v>657</v>
      </c>
      <c r="B1432" s="71" t="s">
        <v>157</v>
      </c>
      <c r="C1432" s="78" t="s">
        <v>327</v>
      </c>
      <c r="D1432" s="71" t="s">
        <v>86</v>
      </c>
      <c r="E1432" s="74" t="s">
        <v>254</v>
      </c>
      <c r="F1432" s="78" t="s">
        <v>86</v>
      </c>
      <c r="G1432" s="74" t="s">
        <v>254</v>
      </c>
      <c r="H1432" s="71" t="s">
        <v>639</v>
      </c>
    </row>
    <row r="1433" spans="1:8" x14ac:dyDescent="0.25">
      <c r="A1433" s="71" t="s">
        <v>657</v>
      </c>
      <c r="B1433" s="71" t="s">
        <v>157</v>
      </c>
      <c r="C1433" s="78" t="s">
        <v>327</v>
      </c>
      <c r="D1433" s="71" t="s">
        <v>88</v>
      </c>
      <c r="E1433" s="74" t="s">
        <v>254</v>
      </c>
      <c r="F1433" s="78" t="s">
        <v>88</v>
      </c>
      <c r="G1433" s="74" t="s">
        <v>254</v>
      </c>
      <c r="H1433" s="71" t="s">
        <v>639</v>
      </c>
    </row>
    <row r="1434" spans="1:8" x14ac:dyDescent="0.25">
      <c r="A1434" s="71" t="s">
        <v>657</v>
      </c>
      <c r="B1434" s="71" t="s">
        <v>157</v>
      </c>
      <c r="C1434" s="78" t="s">
        <v>327</v>
      </c>
      <c r="D1434" s="71" t="s">
        <v>92</v>
      </c>
      <c r="E1434" s="74" t="s">
        <v>254</v>
      </c>
      <c r="F1434" s="78" t="s">
        <v>92</v>
      </c>
      <c r="G1434" s="74" t="s">
        <v>254</v>
      </c>
      <c r="H1434" s="71" t="s">
        <v>639</v>
      </c>
    </row>
    <row r="1435" spans="1:8" x14ac:dyDescent="0.25">
      <c r="A1435" s="71" t="s">
        <v>657</v>
      </c>
      <c r="B1435" s="71" t="s">
        <v>157</v>
      </c>
      <c r="C1435" s="78" t="s">
        <v>327</v>
      </c>
      <c r="D1435" s="71" t="s">
        <v>94</v>
      </c>
      <c r="E1435" s="74" t="s">
        <v>254</v>
      </c>
      <c r="F1435" s="78" t="s">
        <v>582</v>
      </c>
      <c r="G1435" s="74" t="s">
        <v>254</v>
      </c>
      <c r="H1435" s="71" t="s">
        <v>639</v>
      </c>
    </row>
    <row r="1436" spans="1:8" x14ac:dyDescent="0.25">
      <c r="A1436" s="71" t="s">
        <v>657</v>
      </c>
      <c r="B1436" s="71" t="s">
        <v>157</v>
      </c>
      <c r="C1436" s="78" t="s">
        <v>327</v>
      </c>
      <c r="D1436" s="71" t="s">
        <v>86</v>
      </c>
      <c r="E1436" s="74" t="s">
        <v>255</v>
      </c>
      <c r="F1436" s="78" t="s">
        <v>86</v>
      </c>
      <c r="G1436" s="74" t="s">
        <v>255</v>
      </c>
      <c r="H1436" s="71" t="s">
        <v>639</v>
      </c>
    </row>
    <row r="1437" spans="1:8" x14ac:dyDescent="0.25">
      <c r="A1437" s="71" t="s">
        <v>657</v>
      </c>
      <c r="B1437" s="71" t="s">
        <v>157</v>
      </c>
      <c r="C1437" s="78" t="s">
        <v>327</v>
      </c>
      <c r="D1437" s="71" t="s">
        <v>88</v>
      </c>
      <c r="E1437" s="74" t="s">
        <v>255</v>
      </c>
      <c r="F1437" s="78" t="s">
        <v>88</v>
      </c>
      <c r="G1437" s="74" t="s">
        <v>255</v>
      </c>
      <c r="H1437" s="71" t="s">
        <v>639</v>
      </c>
    </row>
    <row r="1438" spans="1:8" x14ac:dyDescent="0.25">
      <c r="A1438" s="71" t="s">
        <v>657</v>
      </c>
      <c r="B1438" s="71" t="s">
        <v>157</v>
      </c>
      <c r="C1438" s="78" t="s">
        <v>327</v>
      </c>
      <c r="D1438" s="71" t="s">
        <v>94</v>
      </c>
      <c r="E1438" s="74" t="s">
        <v>255</v>
      </c>
      <c r="F1438" s="78" t="s">
        <v>582</v>
      </c>
      <c r="G1438" s="74" t="s">
        <v>255</v>
      </c>
      <c r="H1438" s="71" t="s">
        <v>639</v>
      </c>
    </row>
    <row r="1439" spans="1:8" x14ac:dyDescent="0.25">
      <c r="A1439" s="71" t="s">
        <v>657</v>
      </c>
      <c r="B1439" s="71" t="s">
        <v>155</v>
      </c>
      <c r="C1439" s="78" t="s">
        <v>328</v>
      </c>
      <c r="D1439" s="71" t="s">
        <v>82</v>
      </c>
      <c r="E1439" s="74" t="s">
        <v>254</v>
      </c>
      <c r="F1439" s="78" t="s">
        <v>82</v>
      </c>
      <c r="G1439" s="74" t="s">
        <v>254</v>
      </c>
      <c r="H1439" s="71" t="s">
        <v>354</v>
      </c>
    </row>
    <row r="1440" spans="1:8" x14ac:dyDescent="0.25">
      <c r="A1440" s="71" t="s">
        <v>657</v>
      </c>
      <c r="B1440" s="71" t="s">
        <v>155</v>
      </c>
      <c r="C1440" s="78" t="s">
        <v>328</v>
      </c>
      <c r="D1440" s="71" t="s">
        <v>85</v>
      </c>
      <c r="E1440" s="74" t="s">
        <v>254</v>
      </c>
      <c r="F1440" s="78" t="s">
        <v>85</v>
      </c>
      <c r="G1440" s="74" t="s">
        <v>254</v>
      </c>
      <c r="H1440" s="71" t="s">
        <v>354</v>
      </c>
    </row>
    <row r="1441" spans="1:8" x14ac:dyDescent="0.25">
      <c r="A1441" s="71" t="s">
        <v>657</v>
      </c>
      <c r="B1441" s="71" t="s">
        <v>155</v>
      </c>
      <c r="C1441" s="78" t="s">
        <v>328</v>
      </c>
      <c r="D1441" s="71" t="s">
        <v>580</v>
      </c>
      <c r="E1441" s="74" t="s">
        <v>254</v>
      </c>
      <c r="F1441" s="78" t="s">
        <v>580</v>
      </c>
      <c r="G1441" s="74" t="s">
        <v>254</v>
      </c>
      <c r="H1441" s="71" t="s">
        <v>354</v>
      </c>
    </row>
    <row r="1442" spans="1:8" x14ac:dyDescent="0.25">
      <c r="A1442" s="71" t="s">
        <v>657</v>
      </c>
      <c r="B1442" s="71" t="s">
        <v>155</v>
      </c>
      <c r="C1442" s="78" t="s">
        <v>328</v>
      </c>
      <c r="D1442" s="71" t="s">
        <v>89</v>
      </c>
      <c r="E1442" s="74" t="s">
        <v>254</v>
      </c>
      <c r="F1442" s="78" t="s">
        <v>89</v>
      </c>
      <c r="G1442" s="74" t="s">
        <v>254</v>
      </c>
      <c r="H1442" s="71" t="s">
        <v>354</v>
      </c>
    </row>
    <row r="1443" spans="1:8" x14ac:dyDescent="0.25">
      <c r="A1443" s="71" t="s">
        <v>657</v>
      </c>
      <c r="B1443" s="71" t="s">
        <v>155</v>
      </c>
      <c r="C1443" s="78" t="s">
        <v>328</v>
      </c>
      <c r="D1443" s="71" t="s">
        <v>91</v>
      </c>
      <c r="E1443" s="74" t="s">
        <v>254</v>
      </c>
      <c r="F1443" s="78" t="s">
        <v>91</v>
      </c>
      <c r="G1443" s="74" t="s">
        <v>254</v>
      </c>
      <c r="H1443" s="71" t="s">
        <v>354</v>
      </c>
    </row>
    <row r="1444" spans="1:8" x14ac:dyDescent="0.25">
      <c r="A1444" s="71" t="s">
        <v>657</v>
      </c>
      <c r="B1444" s="71" t="s">
        <v>155</v>
      </c>
      <c r="C1444" s="78" t="s">
        <v>328</v>
      </c>
      <c r="D1444" s="71" t="s">
        <v>477</v>
      </c>
      <c r="E1444" s="74" t="s">
        <v>254</v>
      </c>
      <c r="F1444" s="78" t="s">
        <v>477</v>
      </c>
      <c r="G1444" s="74" t="s">
        <v>254</v>
      </c>
      <c r="H1444" s="71" t="s">
        <v>354</v>
      </c>
    </row>
    <row r="1445" spans="1:8" x14ac:dyDescent="0.25">
      <c r="A1445" s="71" t="s">
        <v>657</v>
      </c>
      <c r="B1445" s="71" t="s">
        <v>155</v>
      </c>
      <c r="C1445" s="78" t="s">
        <v>328</v>
      </c>
      <c r="D1445" s="71" t="s">
        <v>95</v>
      </c>
      <c r="E1445" s="74" t="s">
        <v>254</v>
      </c>
      <c r="F1445" s="78" t="s">
        <v>95</v>
      </c>
      <c r="G1445" s="74" t="s">
        <v>254</v>
      </c>
      <c r="H1445" s="71" t="s">
        <v>354</v>
      </c>
    </row>
    <row r="1446" spans="1:8" x14ac:dyDescent="0.25">
      <c r="A1446" s="71" t="s">
        <v>657</v>
      </c>
      <c r="B1446" s="71" t="s">
        <v>155</v>
      </c>
      <c r="C1446" s="78" t="s">
        <v>328</v>
      </c>
      <c r="D1446" s="71" t="s">
        <v>321</v>
      </c>
      <c r="E1446" s="74" t="s">
        <v>255</v>
      </c>
      <c r="F1446" s="78" t="s">
        <v>81</v>
      </c>
      <c r="G1446" s="74" t="s">
        <v>255</v>
      </c>
      <c r="H1446" s="71" t="s">
        <v>354</v>
      </c>
    </row>
    <row r="1447" spans="1:8" x14ac:dyDescent="0.25">
      <c r="A1447" s="71" t="s">
        <v>657</v>
      </c>
      <c r="B1447" s="71" t="s">
        <v>155</v>
      </c>
      <c r="C1447" s="78" t="s">
        <v>328</v>
      </c>
      <c r="D1447" s="71" t="s">
        <v>83</v>
      </c>
      <c r="E1447" s="74" t="s">
        <v>255</v>
      </c>
      <c r="F1447" s="78" t="s">
        <v>83</v>
      </c>
      <c r="G1447" s="74" t="s">
        <v>255</v>
      </c>
      <c r="H1447" s="71" t="s">
        <v>354</v>
      </c>
    </row>
    <row r="1448" spans="1:8" x14ac:dyDescent="0.25">
      <c r="A1448" s="71" t="s">
        <v>657</v>
      </c>
      <c r="B1448" s="71" t="s">
        <v>155</v>
      </c>
      <c r="C1448" s="78" t="s">
        <v>328</v>
      </c>
      <c r="D1448" s="71" t="s">
        <v>579</v>
      </c>
      <c r="E1448" s="74" t="s">
        <v>255</v>
      </c>
      <c r="F1448" s="78" t="s">
        <v>579</v>
      </c>
      <c r="G1448" s="74" t="s">
        <v>255</v>
      </c>
      <c r="H1448" s="71" t="s">
        <v>354</v>
      </c>
    </row>
    <row r="1449" spans="1:8" x14ac:dyDescent="0.25">
      <c r="A1449" s="71" t="s">
        <v>657</v>
      </c>
      <c r="B1449" s="71" t="s">
        <v>155</v>
      </c>
      <c r="C1449" s="78" t="s">
        <v>328</v>
      </c>
      <c r="D1449" s="71" t="s">
        <v>86</v>
      </c>
      <c r="E1449" s="74" t="s">
        <v>255</v>
      </c>
      <c r="F1449" s="78" t="s">
        <v>86</v>
      </c>
      <c r="G1449" s="74" t="s">
        <v>255</v>
      </c>
      <c r="H1449" s="71" t="s">
        <v>354</v>
      </c>
    </row>
    <row r="1450" spans="1:8" x14ac:dyDescent="0.25">
      <c r="A1450" s="71" t="s">
        <v>657</v>
      </c>
      <c r="B1450" s="71" t="s">
        <v>155</v>
      </c>
      <c r="C1450" s="78" t="s">
        <v>328</v>
      </c>
      <c r="D1450" s="71" t="s">
        <v>88</v>
      </c>
      <c r="E1450" s="74" t="s">
        <v>255</v>
      </c>
      <c r="F1450" s="78" t="s">
        <v>88</v>
      </c>
      <c r="G1450" s="74" t="s">
        <v>255</v>
      </c>
      <c r="H1450" s="71" t="s">
        <v>354</v>
      </c>
    </row>
    <row r="1451" spans="1:8" x14ac:dyDescent="0.25">
      <c r="A1451" s="71" t="s">
        <v>657</v>
      </c>
      <c r="B1451" s="71" t="s">
        <v>155</v>
      </c>
      <c r="C1451" s="78" t="s">
        <v>328</v>
      </c>
      <c r="D1451" s="71" t="s">
        <v>92</v>
      </c>
      <c r="E1451" s="74" t="s">
        <v>255</v>
      </c>
      <c r="F1451" s="78" t="s">
        <v>92</v>
      </c>
      <c r="G1451" s="74" t="s">
        <v>255</v>
      </c>
      <c r="H1451" s="71" t="s">
        <v>354</v>
      </c>
    </row>
    <row r="1452" spans="1:8" x14ac:dyDescent="0.25">
      <c r="A1452" s="71" t="s">
        <v>657</v>
      </c>
      <c r="B1452" s="71" t="s">
        <v>155</v>
      </c>
      <c r="C1452" s="78" t="s">
        <v>328</v>
      </c>
      <c r="D1452" s="71" t="s">
        <v>94</v>
      </c>
      <c r="E1452" s="74" t="s">
        <v>255</v>
      </c>
      <c r="F1452" s="78" t="s">
        <v>582</v>
      </c>
      <c r="G1452" s="74" t="s">
        <v>255</v>
      </c>
      <c r="H1452" s="71" t="s">
        <v>354</v>
      </c>
    </row>
    <row r="1453" spans="1:8" x14ac:dyDescent="0.25">
      <c r="A1453" s="71" t="s">
        <v>657</v>
      </c>
      <c r="B1453" s="71" t="s">
        <v>154</v>
      </c>
      <c r="C1453" s="78" t="s">
        <v>329</v>
      </c>
      <c r="D1453" s="71" t="s">
        <v>321</v>
      </c>
      <c r="E1453" s="74" t="s">
        <v>255</v>
      </c>
      <c r="F1453" s="78" t="s">
        <v>81</v>
      </c>
      <c r="G1453" s="74" t="s">
        <v>255</v>
      </c>
      <c r="H1453" s="71" t="s">
        <v>640</v>
      </c>
    </row>
    <row r="1454" spans="1:8" x14ac:dyDescent="0.25">
      <c r="A1454" s="71" t="s">
        <v>657</v>
      </c>
      <c r="B1454" s="71" t="s">
        <v>154</v>
      </c>
      <c r="C1454" s="78" t="s">
        <v>329</v>
      </c>
      <c r="D1454" s="71" t="s">
        <v>82</v>
      </c>
      <c r="E1454" s="74" t="s">
        <v>255</v>
      </c>
      <c r="F1454" s="78" t="s">
        <v>82</v>
      </c>
      <c r="G1454" s="74" t="s">
        <v>255</v>
      </c>
      <c r="H1454" s="71" t="s">
        <v>640</v>
      </c>
    </row>
    <row r="1455" spans="1:8" x14ac:dyDescent="0.25">
      <c r="A1455" s="71" t="s">
        <v>657</v>
      </c>
      <c r="B1455" s="71" t="s">
        <v>154</v>
      </c>
      <c r="C1455" s="78" t="s">
        <v>329</v>
      </c>
      <c r="D1455" s="71" t="s">
        <v>83</v>
      </c>
      <c r="E1455" s="74" t="s">
        <v>255</v>
      </c>
      <c r="F1455" s="78" t="s">
        <v>83</v>
      </c>
      <c r="G1455" s="74" t="s">
        <v>255</v>
      </c>
      <c r="H1455" s="71" t="s">
        <v>640</v>
      </c>
    </row>
    <row r="1456" spans="1:8" x14ac:dyDescent="0.25">
      <c r="A1456" s="71" t="s">
        <v>657</v>
      </c>
      <c r="B1456" s="71" t="s">
        <v>154</v>
      </c>
      <c r="C1456" s="78" t="s">
        <v>329</v>
      </c>
      <c r="D1456" s="71" t="s">
        <v>579</v>
      </c>
      <c r="E1456" s="74" t="s">
        <v>255</v>
      </c>
      <c r="F1456" s="78" t="s">
        <v>579</v>
      </c>
      <c r="G1456" s="74" t="s">
        <v>255</v>
      </c>
      <c r="H1456" s="71" t="s">
        <v>640</v>
      </c>
    </row>
    <row r="1457" spans="1:8" x14ac:dyDescent="0.25">
      <c r="A1457" s="71" t="s">
        <v>657</v>
      </c>
      <c r="B1457" s="71" t="s">
        <v>154</v>
      </c>
      <c r="C1457" s="78" t="s">
        <v>329</v>
      </c>
      <c r="D1457" s="71" t="s">
        <v>85</v>
      </c>
      <c r="E1457" s="74" t="s">
        <v>255</v>
      </c>
      <c r="F1457" s="78" t="s">
        <v>85</v>
      </c>
      <c r="G1457" s="74" t="s">
        <v>255</v>
      </c>
      <c r="H1457" s="71" t="s">
        <v>640</v>
      </c>
    </row>
    <row r="1458" spans="1:8" x14ac:dyDescent="0.25">
      <c r="A1458" s="71" t="s">
        <v>657</v>
      </c>
      <c r="B1458" s="71" t="s">
        <v>154</v>
      </c>
      <c r="C1458" s="78" t="s">
        <v>329</v>
      </c>
      <c r="D1458" s="71" t="s">
        <v>580</v>
      </c>
      <c r="E1458" s="74" t="s">
        <v>255</v>
      </c>
      <c r="F1458" s="78" t="s">
        <v>580</v>
      </c>
      <c r="G1458" s="74" t="s">
        <v>255</v>
      </c>
      <c r="H1458" s="71" t="s">
        <v>640</v>
      </c>
    </row>
    <row r="1459" spans="1:8" x14ac:dyDescent="0.25">
      <c r="A1459" s="71" t="s">
        <v>657</v>
      </c>
      <c r="B1459" s="71" t="s">
        <v>154</v>
      </c>
      <c r="C1459" s="78" t="s">
        <v>329</v>
      </c>
      <c r="D1459" s="71" t="s">
        <v>89</v>
      </c>
      <c r="E1459" s="74" t="s">
        <v>255</v>
      </c>
      <c r="F1459" s="78" t="s">
        <v>89</v>
      </c>
      <c r="G1459" s="74" t="s">
        <v>255</v>
      </c>
      <c r="H1459" s="71" t="s">
        <v>640</v>
      </c>
    </row>
    <row r="1460" spans="1:8" x14ac:dyDescent="0.25">
      <c r="A1460" s="71" t="s">
        <v>657</v>
      </c>
      <c r="B1460" s="71" t="s">
        <v>154</v>
      </c>
      <c r="C1460" s="78" t="s">
        <v>329</v>
      </c>
      <c r="D1460" s="71" t="s">
        <v>91</v>
      </c>
      <c r="E1460" s="74" t="s">
        <v>255</v>
      </c>
      <c r="F1460" s="78" t="s">
        <v>91</v>
      </c>
      <c r="G1460" s="74" t="s">
        <v>255</v>
      </c>
      <c r="H1460" s="71" t="s">
        <v>640</v>
      </c>
    </row>
    <row r="1461" spans="1:8" x14ac:dyDescent="0.25">
      <c r="A1461" s="71" t="s">
        <v>657</v>
      </c>
      <c r="B1461" s="71" t="s">
        <v>154</v>
      </c>
      <c r="C1461" s="78" t="s">
        <v>329</v>
      </c>
      <c r="D1461" s="71" t="s">
        <v>92</v>
      </c>
      <c r="E1461" s="74" t="s">
        <v>255</v>
      </c>
      <c r="F1461" s="78" t="s">
        <v>92</v>
      </c>
      <c r="G1461" s="74" t="s">
        <v>255</v>
      </c>
      <c r="H1461" s="71" t="s">
        <v>640</v>
      </c>
    </row>
    <row r="1462" spans="1:8" x14ac:dyDescent="0.25">
      <c r="A1462" s="71" t="s">
        <v>657</v>
      </c>
      <c r="B1462" s="71" t="s">
        <v>154</v>
      </c>
      <c r="C1462" s="78" t="s">
        <v>329</v>
      </c>
      <c r="D1462" s="71" t="s">
        <v>477</v>
      </c>
      <c r="E1462" s="74" t="s">
        <v>255</v>
      </c>
      <c r="F1462" s="78" t="s">
        <v>477</v>
      </c>
      <c r="G1462" s="74" t="s">
        <v>255</v>
      </c>
      <c r="H1462" s="71" t="s">
        <v>640</v>
      </c>
    </row>
    <row r="1463" spans="1:8" x14ac:dyDescent="0.25">
      <c r="A1463" s="71" t="s">
        <v>657</v>
      </c>
      <c r="B1463" s="71" t="s">
        <v>154</v>
      </c>
      <c r="C1463" s="78" t="s">
        <v>329</v>
      </c>
      <c r="D1463" s="71" t="s">
        <v>95</v>
      </c>
      <c r="E1463" s="74" t="s">
        <v>255</v>
      </c>
      <c r="F1463" s="78" t="s">
        <v>95</v>
      </c>
      <c r="G1463" s="74" t="s">
        <v>255</v>
      </c>
      <c r="H1463" s="71" t="s">
        <v>640</v>
      </c>
    </row>
    <row r="1464" spans="1:8" x14ac:dyDescent="0.25">
      <c r="A1464" s="71" t="s">
        <v>657</v>
      </c>
      <c r="B1464" s="71" t="s">
        <v>154</v>
      </c>
      <c r="C1464" s="78" t="s">
        <v>329</v>
      </c>
      <c r="D1464" s="71" t="s">
        <v>86</v>
      </c>
      <c r="E1464" s="74" t="s">
        <v>308</v>
      </c>
      <c r="F1464" s="78" t="s">
        <v>86</v>
      </c>
      <c r="G1464" s="74" t="s">
        <v>308</v>
      </c>
      <c r="H1464" s="71" t="s">
        <v>640</v>
      </c>
    </row>
    <row r="1465" spans="1:8" x14ac:dyDescent="0.25">
      <c r="A1465" s="71" t="s">
        <v>657</v>
      </c>
      <c r="B1465" s="71" t="s">
        <v>154</v>
      </c>
      <c r="C1465" s="78" t="s">
        <v>329</v>
      </c>
      <c r="D1465" s="71" t="s">
        <v>88</v>
      </c>
      <c r="E1465" s="74" t="s">
        <v>308</v>
      </c>
      <c r="F1465" s="78" t="s">
        <v>88</v>
      </c>
      <c r="G1465" s="74" t="s">
        <v>308</v>
      </c>
      <c r="H1465" s="71" t="s">
        <v>640</v>
      </c>
    </row>
    <row r="1466" spans="1:8" x14ac:dyDescent="0.25">
      <c r="A1466" s="71" t="s">
        <v>657</v>
      </c>
      <c r="B1466" s="71" t="s">
        <v>154</v>
      </c>
      <c r="C1466" s="78" t="s">
        <v>329</v>
      </c>
      <c r="D1466" s="71" t="s">
        <v>94</v>
      </c>
      <c r="E1466" s="74" t="s">
        <v>308</v>
      </c>
      <c r="F1466" s="78" t="s">
        <v>582</v>
      </c>
      <c r="G1466" s="74" t="s">
        <v>308</v>
      </c>
      <c r="H1466" s="71" t="s">
        <v>640</v>
      </c>
    </row>
    <row r="1467" spans="1:8" x14ac:dyDescent="0.25">
      <c r="A1467" s="71" t="s">
        <v>657</v>
      </c>
      <c r="B1467" s="71" t="s">
        <v>152</v>
      </c>
      <c r="C1467" s="78" t="s">
        <v>330</v>
      </c>
      <c r="D1467" s="71" t="s">
        <v>321</v>
      </c>
      <c r="E1467" s="74" t="s">
        <v>308</v>
      </c>
      <c r="F1467" s="78" t="s">
        <v>81</v>
      </c>
      <c r="G1467" s="74" t="s">
        <v>308</v>
      </c>
      <c r="H1467" s="71" t="s">
        <v>356</v>
      </c>
    </row>
    <row r="1468" spans="1:8" x14ac:dyDescent="0.25">
      <c r="A1468" s="71" t="s">
        <v>657</v>
      </c>
      <c r="B1468" s="71" t="s">
        <v>152</v>
      </c>
      <c r="C1468" s="78" t="s">
        <v>330</v>
      </c>
      <c r="D1468" s="71" t="s">
        <v>82</v>
      </c>
      <c r="E1468" s="74" t="s">
        <v>308</v>
      </c>
      <c r="F1468" s="78" t="s">
        <v>82</v>
      </c>
      <c r="G1468" s="74" t="s">
        <v>308</v>
      </c>
      <c r="H1468" s="71" t="s">
        <v>356</v>
      </c>
    </row>
    <row r="1469" spans="1:8" x14ac:dyDescent="0.25">
      <c r="A1469" s="71" t="s">
        <v>657</v>
      </c>
      <c r="B1469" s="71" t="s">
        <v>152</v>
      </c>
      <c r="C1469" s="78" t="s">
        <v>330</v>
      </c>
      <c r="D1469" s="71" t="s">
        <v>83</v>
      </c>
      <c r="E1469" s="74" t="s">
        <v>308</v>
      </c>
      <c r="F1469" s="78" t="s">
        <v>83</v>
      </c>
      <c r="G1469" s="74" t="s">
        <v>308</v>
      </c>
      <c r="H1469" s="71" t="s">
        <v>356</v>
      </c>
    </row>
    <row r="1470" spans="1:8" x14ac:dyDescent="0.25">
      <c r="A1470" s="71" t="s">
        <v>657</v>
      </c>
      <c r="B1470" s="71" t="s">
        <v>152</v>
      </c>
      <c r="C1470" s="78" t="s">
        <v>330</v>
      </c>
      <c r="D1470" s="71" t="s">
        <v>579</v>
      </c>
      <c r="E1470" s="74" t="s">
        <v>308</v>
      </c>
      <c r="F1470" s="78" t="s">
        <v>579</v>
      </c>
      <c r="G1470" s="74" t="s">
        <v>308</v>
      </c>
      <c r="H1470" s="71" t="s">
        <v>356</v>
      </c>
    </row>
    <row r="1471" spans="1:8" x14ac:dyDescent="0.25">
      <c r="A1471" s="71" t="s">
        <v>657</v>
      </c>
      <c r="B1471" s="71" t="s">
        <v>152</v>
      </c>
      <c r="C1471" s="78" t="s">
        <v>330</v>
      </c>
      <c r="D1471" s="71" t="s">
        <v>86</v>
      </c>
      <c r="E1471" s="74" t="s">
        <v>308</v>
      </c>
      <c r="F1471" s="78" t="s">
        <v>86</v>
      </c>
      <c r="G1471" s="74" t="s">
        <v>308</v>
      </c>
      <c r="H1471" s="71" t="s">
        <v>356</v>
      </c>
    </row>
    <row r="1472" spans="1:8" x14ac:dyDescent="0.25">
      <c r="A1472" s="71" t="s">
        <v>657</v>
      </c>
      <c r="B1472" s="71" t="s">
        <v>152</v>
      </c>
      <c r="C1472" s="78" t="s">
        <v>330</v>
      </c>
      <c r="D1472" s="71" t="s">
        <v>580</v>
      </c>
      <c r="E1472" s="74" t="s">
        <v>308</v>
      </c>
      <c r="F1472" s="78" t="s">
        <v>580</v>
      </c>
      <c r="G1472" s="74" t="s">
        <v>308</v>
      </c>
      <c r="H1472" s="71" t="s">
        <v>356</v>
      </c>
    </row>
    <row r="1473" spans="1:8" x14ac:dyDescent="0.25">
      <c r="A1473" s="71" t="s">
        <v>657</v>
      </c>
      <c r="B1473" s="71" t="s">
        <v>152</v>
      </c>
      <c r="C1473" s="78" t="s">
        <v>330</v>
      </c>
      <c r="D1473" s="71" t="s">
        <v>88</v>
      </c>
      <c r="E1473" s="74" t="s">
        <v>308</v>
      </c>
      <c r="F1473" s="78" t="s">
        <v>88</v>
      </c>
      <c r="G1473" s="74" t="s">
        <v>308</v>
      </c>
      <c r="H1473" s="71" t="s">
        <v>356</v>
      </c>
    </row>
    <row r="1474" spans="1:8" x14ac:dyDescent="0.25">
      <c r="A1474" s="71" t="s">
        <v>657</v>
      </c>
      <c r="B1474" s="71" t="s">
        <v>152</v>
      </c>
      <c r="C1474" s="78" t="s">
        <v>330</v>
      </c>
      <c r="D1474" s="71" t="s">
        <v>89</v>
      </c>
      <c r="E1474" s="74" t="s">
        <v>308</v>
      </c>
      <c r="F1474" s="78" t="s">
        <v>89</v>
      </c>
      <c r="G1474" s="74" t="s">
        <v>308</v>
      </c>
      <c r="H1474" s="71" t="s">
        <v>356</v>
      </c>
    </row>
    <row r="1475" spans="1:8" x14ac:dyDescent="0.25">
      <c r="A1475" s="71" t="s">
        <v>657</v>
      </c>
      <c r="B1475" s="71" t="s">
        <v>152</v>
      </c>
      <c r="C1475" s="78" t="s">
        <v>330</v>
      </c>
      <c r="D1475" s="71" t="s">
        <v>91</v>
      </c>
      <c r="E1475" s="74" t="s">
        <v>308</v>
      </c>
      <c r="F1475" s="78" t="s">
        <v>91</v>
      </c>
      <c r="G1475" s="74" t="s">
        <v>308</v>
      </c>
      <c r="H1475" s="71" t="s">
        <v>356</v>
      </c>
    </row>
    <row r="1476" spans="1:8" x14ac:dyDescent="0.25">
      <c r="A1476" s="71" t="s">
        <v>657</v>
      </c>
      <c r="B1476" s="71" t="s">
        <v>152</v>
      </c>
      <c r="C1476" s="78" t="s">
        <v>330</v>
      </c>
      <c r="D1476" s="71" t="s">
        <v>92</v>
      </c>
      <c r="E1476" s="74" t="s">
        <v>308</v>
      </c>
      <c r="F1476" s="78" t="s">
        <v>92</v>
      </c>
      <c r="G1476" s="74" t="s">
        <v>308</v>
      </c>
      <c r="H1476" s="71" t="s">
        <v>356</v>
      </c>
    </row>
    <row r="1477" spans="1:8" x14ac:dyDescent="0.25">
      <c r="A1477" s="71" t="s">
        <v>657</v>
      </c>
      <c r="B1477" s="71" t="s">
        <v>152</v>
      </c>
      <c r="C1477" s="78" t="s">
        <v>330</v>
      </c>
      <c r="D1477" s="71" t="s">
        <v>477</v>
      </c>
      <c r="E1477" s="74" t="s">
        <v>308</v>
      </c>
      <c r="F1477" s="78" t="s">
        <v>477</v>
      </c>
      <c r="G1477" s="74" t="s">
        <v>308</v>
      </c>
      <c r="H1477" s="71" t="s">
        <v>356</v>
      </c>
    </row>
    <row r="1478" spans="1:8" x14ac:dyDescent="0.25">
      <c r="A1478" s="71" t="s">
        <v>657</v>
      </c>
      <c r="B1478" s="71" t="s">
        <v>152</v>
      </c>
      <c r="C1478" s="78" t="s">
        <v>330</v>
      </c>
      <c r="D1478" s="71" t="s">
        <v>95</v>
      </c>
      <c r="E1478" s="74" t="s">
        <v>308</v>
      </c>
      <c r="F1478" s="78" t="s">
        <v>95</v>
      </c>
      <c r="G1478" s="74" t="s">
        <v>308</v>
      </c>
      <c r="H1478" s="71" t="s">
        <v>356</v>
      </c>
    </row>
    <row r="1479" spans="1:8" x14ac:dyDescent="0.25">
      <c r="A1479" s="71" t="s">
        <v>657</v>
      </c>
      <c r="B1479" s="71" t="s">
        <v>152</v>
      </c>
      <c r="C1479" s="78" t="s">
        <v>330</v>
      </c>
      <c r="D1479" s="71" t="s">
        <v>94</v>
      </c>
      <c r="E1479" s="74" t="s">
        <v>308</v>
      </c>
      <c r="F1479" s="78" t="s">
        <v>582</v>
      </c>
      <c r="G1479" s="74" t="s">
        <v>308</v>
      </c>
      <c r="H1479" s="71" t="s">
        <v>356</v>
      </c>
    </row>
    <row r="1480" spans="1:8" x14ac:dyDescent="0.25">
      <c r="A1480" s="71" t="s">
        <v>657</v>
      </c>
      <c r="B1480" s="71" t="s">
        <v>152</v>
      </c>
      <c r="C1480" s="78" t="s">
        <v>330</v>
      </c>
      <c r="D1480" s="71" t="s">
        <v>85</v>
      </c>
      <c r="E1480" s="74" t="s">
        <v>255</v>
      </c>
      <c r="F1480" s="78" t="s">
        <v>85</v>
      </c>
      <c r="G1480" s="74" t="s">
        <v>255</v>
      </c>
      <c r="H1480" s="71" t="s">
        <v>356</v>
      </c>
    </row>
    <row r="1481" spans="1:8" x14ac:dyDescent="0.25">
      <c r="A1481" s="71" t="s">
        <v>657</v>
      </c>
      <c r="B1481" s="71" t="s">
        <v>148</v>
      </c>
      <c r="C1481" s="78" t="s">
        <v>331</v>
      </c>
      <c r="D1481" s="71" t="s">
        <v>82</v>
      </c>
      <c r="E1481" s="74" t="s">
        <v>257</v>
      </c>
      <c r="F1481" s="78" t="s">
        <v>82</v>
      </c>
      <c r="G1481" s="74" t="s">
        <v>257</v>
      </c>
      <c r="H1481" s="71" t="s">
        <v>357</v>
      </c>
    </row>
    <row r="1482" spans="1:8" x14ac:dyDescent="0.25">
      <c r="A1482" s="71" t="s">
        <v>657</v>
      </c>
      <c r="B1482" s="71" t="s">
        <v>148</v>
      </c>
      <c r="C1482" s="78" t="s">
        <v>331</v>
      </c>
      <c r="D1482" s="71" t="s">
        <v>86</v>
      </c>
      <c r="E1482" s="74" t="s">
        <v>257</v>
      </c>
      <c r="F1482" s="78" t="s">
        <v>86</v>
      </c>
      <c r="G1482" s="74" t="s">
        <v>257</v>
      </c>
      <c r="H1482" s="71" t="s">
        <v>357</v>
      </c>
    </row>
    <row r="1483" spans="1:8" x14ac:dyDescent="0.25">
      <c r="A1483" s="71" t="s">
        <v>657</v>
      </c>
      <c r="B1483" s="71" t="s">
        <v>148</v>
      </c>
      <c r="C1483" s="78" t="s">
        <v>331</v>
      </c>
      <c r="D1483" s="71" t="s">
        <v>580</v>
      </c>
      <c r="E1483" s="74" t="s">
        <v>257</v>
      </c>
      <c r="F1483" s="78" t="s">
        <v>580</v>
      </c>
      <c r="G1483" s="74" t="s">
        <v>257</v>
      </c>
      <c r="H1483" s="71" t="s">
        <v>357</v>
      </c>
    </row>
    <row r="1484" spans="1:8" x14ac:dyDescent="0.25">
      <c r="A1484" s="71" t="s">
        <v>657</v>
      </c>
      <c r="B1484" s="71" t="s">
        <v>148</v>
      </c>
      <c r="C1484" s="78" t="s">
        <v>331</v>
      </c>
      <c r="D1484" s="71" t="s">
        <v>88</v>
      </c>
      <c r="E1484" s="74" t="s">
        <v>257</v>
      </c>
      <c r="F1484" s="78" t="s">
        <v>88</v>
      </c>
      <c r="G1484" s="74" t="s">
        <v>257</v>
      </c>
      <c r="H1484" s="71" t="s">
        <v>357</v>
      </c>
    </row>
    <row r="1485" spans="1:8" x14ac:dyDescent="0.25">
      <c r="A1485" s="71" t="s">
        <v>657</v>
      </c>
      <c r="B1485" s="71" t="s">
        <v>148</v>
      </c>
      <c r="C1485" s="78" t="s">
        <v>331</v>
      </c>
      <c r="D1485" s="71" t="s">
        <v>89</v>
      </c>
      <c r="E1485" s="74" t="s">
        <v>257</v>
      </c>
      <c r="F1485" s="78" t="s">
        <v>89</v>
      </c>
      <c r="G1485" s="74" t="s">
        <v>257</v>
      </c>
      <c r="H1485" s="71" t="s">
        <v>357</v>
      </c>
    </row>
    <row r="1486" spans="1:8" x14ac:dyDescent="0.25">
      <c r="A1486" s="71" t="s">
        <v>657</v>
      </c>
      <c r="B1486" s="71" t="s">
        <v>148</v>
      </c>
      <c r="C1486" s="78" t="s">
        <v>331</v>
      </c>
      <c r="D1486" s="71" t="s">
        <v>91</v>
      </c>
      <c r="E1486" s="74" t="s">
        <v>257</v>
      </c>
      <c r="F1486" s="78" t="s">
        <v>91</v>
      </c>
      <c r="G1486" s="74" t="s">
        <v>257</v>
      </c>
      <c r="H1486" s="71" t="s">
        <v>357</v>
      </c>
    </row>
    <row r="1487" spans="1:8" x14ac:dyDescent="0.25">
      <c r="A1487" s="71" t="s">
        <v>657</v>
      </c>
      <c r="B1487" s="71" t="s">
        <v>148</v>
      </c>
      <c r="C1487" s="78" t="s">
        <v>331</v>
      </c>
      <c r="D1487" s="71" t="s">
        <v>95</v>
      </c>
      <c r="E1487" s="74" t="s">
        <v>257</v>
      </c>
      <c r="F1487" s="78" t="s">
        <v>95</v>
      </c>
      <c r="G1487" s="74" t="s">
        <v>257</v>
      </c>
      <c r="H1487" s="71" t="s">
        <v>357</v>
      </c>
    </row>
    <row r="1488" spans="1:8" x14ac:dyDescent="0.25">
      <c r="A1488" s="71" t="s">
        <v>657</v>
      </c>
      <c r="B1488" s="71" t="s">
        <v>148</v>
      </c>
      <c r="C1488" s="78" t="s">
        <v>331</v>
      </c>
      <c r="D1488" s="71" t="s">
        <v>94</v>
      </c>
      <c r="E1488" s="74" t="s">
        <v>257</v>
      </c>
      <c r="F1488" s="78" t="s">
        <v>582</v>
      </c>
      <c r="G1488" s="74" t="s">
        <v>257</v>
      </c>
      <c r="H1488" s="71" t="s">
        <v>357</v>
      </c>
    </row>
    <row r="1489" spans="1:8" x14ac:dyDescent="0.25">
      <c r="A1489" s="71" t="s">
        <v>657</v>
      </c>
      <c r="B1489" s="71" t="s">
        <v>148</v>
      </c>
      <c r="C1489" s="78" t="s">
        <v>331</v>
      </c>
      <c r="D1489" s="71" t="s">
        <v>321</v>
      </c>
      <c r="E1489" s="74" t="s">
        <v>308</v>
      </c>
      <c r="F1489" s="78" t="s">
        <v>81</v>
      </c>
      <c r="G1489" s="74" t="s">
        <v>308</v>
      </c>
      <c r="H1489" s="71" t="s">
        <v>357</v>
      </c>
    </row>
    <row r="1490" spans="1:8" x14ac:dyDescent="0.25">
      <c r="A1490" s="71" t="s">
        <v>657</v>
      </c>
      <c r="B1490" s="71" t="s">
        <v>148</v>
      </c>
      <c r="C1490" s="78" t="s">
        <v>331</v>
      </c>
      <c r="D1490" s="71" t="s">
        <v>83</v>
      </c>
      <c r="E1490" s="74" t="s">
        <v>308</v>
      </c>
      <c r="F1490" s="78" t="s">
        <v>83</v>
      </c>
      <c r="G1490" s="74" t="s">
        <v>308</v>
      </c>
      <c r="H1490" s="71" t="s">
        <v>357</v>
      </c>
    </row>
    <row r="1491" spans="1:8" x14ac:dyDescent="0.25">
      <c r="A1491" s="71" t="s">
        <v>657</v>
      </c>
      <c r="B1491" s="71" t="s">
        <v>148</v>
      </c>
      <c r="C1491" s="78" t="s">
        <v>331</v>
      </c>
      <c r="D1491" s="71" t="s">
        <v>579</v>
      </c>
      <c r="E1491" s="74" t="s">
        <v>308</v>
      </c>
      <c r="F1491" s="78" t="s">
        <v>579</v>
      </c>
      <c r="G1491" s="74" t="s">
        <v>308</v>
      </c>
      <c r="H1491" s="71" t="s">
        <v>357</v>
      </c>
    </row>
    <row r="1492" spans="1:8" x14ac:dyDescent="0.25">
      <c r="A1492" s="71" t="s">
        <v>657</v>
      </c>
      <c r="B1492" s="71" t="s">
        <v>148</v>
      </c>
      <c r="C1492" s="78" t="s">
        <v>331</v>
      </c>
      <c r="D1492" s="71" t="s">
        <v>85</v>
      </c>
      <c r="E1492" s="74" t="s">
        <v>308</v>
      </c>
      <c r="F1492" s="78" t="s">
        <v>85</v>
      </c>
      <c r="G1492" s="74" t="s">
        <v>308</v>
      </c>
      <c r="H1492" s="71" t="s">
        <v>357</v>
      </c>
    </row>
    <row r="1493" spans="1:8" x14ac:dyDescent="0.25">
      <c r="A1493" s="71" t="s">
        <v>657</v>
      </c>
      <c r="B1493" s="71" t="s">
        <v>148</v>
      </c>
      <c r="C1493" s="78" t="s">
        <v>331</v>
      </c>
      <c r="D1493" s="71" t="s">
        <v>92</v>
      </c>
      <c r="E1493" s="74" t="s">
        <v>308</v>
      </c>
      <c r="F1493" s="78" t="s">
        <v>92</v>
      </c>
      <c r="G1493" s="74" t="s">
        <v>308</v>
      </c>
      <c r="H1493" s="71" t="s">
        <v>357</v>
      </c>
    </row>
    <row r="1494" spans="1:8" x14ac:dyDescent="0.25">
      <c r="A1494" s="71" t="s">
        <v>657</v>
      </c>
      <c r="B1494" s="71" t="s">
        <v>148</v>
      </c>
      <c r="C1494" s="78" t="s">
        <v>331</v>
      </c>
      <c r="D1494" s="71" t="s">
        <v>477</v>
      </c>
      <c r="E1494" s="74" t="s">
        <v>308</v>
      </c>
      <c r="F1494" s="78" t="s">
        <v>477</v>
      </c>
      <c r="G1494" s="74" t="s">
        <v>308</v>
      </c>
      <c r="H1494" s="71" t="s">
        <v>357</v>
      </c>
    </row>
    <row r="1495" spans="1:8" x14ac:dyDescent="0.25">
      <c r="A1495" s="71" t="s">
        <v>657</v>
      </c>
      <c r="B1495" s="71" t="s">
        <v>158</v>
      </c>
      <c r="C1495" s="78" t="s">
        <v>332</v>
      </c>
      <c r="D1495" s="71" t="s">
        <v>321</v>
      </c>
      <c r="E1495" s="74" t="s">
        <v>254</v>
      </c>
      <c r="F1495" s="78" t="s">
        <v>321</v>
      </c>
      <c r="G1495" s="74" t="s">
        <v>254</v>
      </c>
      <c r="H1495" s="71" t="s">
        <v>358</v>
      </c>
    </row>
    <row r="1496" spans="1:8" x14ac:dyDescent="0.25">
      <c r="A1496" s="71" t="s">
        <v>657</v>
      </c>
      <c r="B1496" s="71" t="s">
        <v>158</v>
      </c>
      <c r="C1496" s="78" t="s">
        <v>332</v>
      </c>
      <c r="D1496" s="71" t="s">
        <v>83</v>
      </c>
      <c r="E1496" s="74" t="s">
        <v>254</v>
      </c>
      <c r="F1496" s="78" t="s">
        <v>83</v>
      </c>
      <c r="G1496" s="74" t="s">
        <v>254</v>
      </c>
      <c r="H1496" s="71" t="s">
        <v>358</v>
      </c>
    </row>
    <row r="1497" spans="1:8" x14ac:dyDescent="0.25">
      <c r="A1497" s="71" t="s">
        <v>657</v>
      </c>
      <c r="B1497" s="71" t="s">
        <v>158</v>
      </c>
      <c r="C1497" s="78" t="s">
        <v>332</v>
      </c>
      <c r="D1497" s="71" t="s">
        <v>579</v>
      </c>
      <c r="E1497" s="74" t="s">
        <v>254</v>
      </c>
      <c r="F1497" s="78" t="s">
        <v>579</v>
      </c>
      <c r="G1497" s="74" t="s">
        <v>254</v>
      </c>
      <c r="H1497" s="71" t="s">
        <v>358</v>
      </c>
    </row>
    <row r="1498" spans="1:8" x14ac:dyDescent="0.25">
      <c r="A1498" s="71" t="s">
        <v>657</v>
      </c>
      <c r="B1498" s="71" t="s">
        <v>158</v>
      </c>
      <c r="C1498" s="78" t="s">
        <v>332</v>
      </c>
      <c r="D1498" s="71" t="s">
        <v>85</v>
      </c>
      <c r="E1498" s="74" t="s">
        <v>254</v>
      </c>
      <c r="F1498" s="78" t="s">
        <v>85</v>
      </c>
      <c r="G1498" s="74" t="s">
        <v>254</v>
      </c>
      <c r="H1498" s="71" t="s">
        <v>358</v>
      </c>
    </row>
    <row r="1499" spans="1:8" x14ac:dyDescent="0.25">
      <c r="A1499" s="71" t="s">
        <v>657</v>
      </c>
      <c r="B1499" s="71" t="s">
        <v>158</v>
      </c>
      <c r="C1499" s="78" t="s">
        <v>332</v>
      </c>
      <c r="D1499" s="71" t="s">
        <v>86</v>
      </c>
      <c r="E1499" s="74" t="s">
        <v>254</v>
      </c>
      <c r="F1499" s="78" t="s">
        <v>86</v>
      </c>
      <c r="G1499" s="74" t="s">
        <v>254</v>
      </c>
      <c r="H1499" s="71" t="s">
        <v>358</v>
      </c>
    </row>
    <row r="1500" spans="1:8" x14ac:dyDescent="0.25">
      <c r="A1500" s="71" t="s">
        <v>657</v>
      </c>
      <c r="B1500" s="71" t="s">
        <v>158</v>
      </c>
      <c r="C1500" s="78" t="s">
        <v>332</v>
      </c>
      <c r="D1500" s="71" t="s">
        <v>88</v>
      </c>
      <c r="E1500" s="74" t="s">
        <v>254</v>
      </c>
      <c r="F1500" s="78" t="s">
        <v>88</v>
      </c>
      <c r="G1500" s="74" t="s">
        <v>254</v>
      </c>
      <c r="H1500" s="71" t="s">
        <v>358</v>
      </c>
    </row>
    <row r="1501" spans="1:8" x14ac:dyDescent="0.25">
      <c r="A1501" s="71" t="s">
        <v>657</v>
      </c>
      <c r="B1501" s="71" t="s">
        <v>158</v>
      </c>
      <c r="C1501" s="78" t="s">
        <v>332</v>
      </c>
      <c r="D1501" s="71" t="s">
        <v>92</v>
      </c>
      <c r="E1501" s="74" t="s">
        <v>254</v>
      </c>
      <c r="F1501" s="78" t="s">
        <v>92</v>
      </c>
      <c r="G1501" s="74" t="s">
        <v>254</v>
      </c>
      <c r="H1501" s="71" t="s">
        <v>358</v>
      </c>
    </row>
    <row r="1502" spans="1:8" x14ac:dyDescent="0.25">
      <c r="A1502" s="71" t="s">
        <v>657</v>
      </c>
      <c r="B1502" s="71" t="s">
        <v>158</v>
      </c>
      <c r="C1502" s="78" t="s">
        <v>332</v>
      </c>
      <c r="D1502" s="71" t="s">
        <v>94</v>
      </c>
      <c r="E1502" s="74" t="s">
        <v>254</v>
      </c>
      <c r="F1502" s="78" t="s">
        <v>582</v>
      </c>
      <c r="G1502" s="74" t="s">
        <v>254</v>
      </c>
      <c r="H1502" s="71" t="s">
        <v>358</v>
      </c>
    </row>
    <row r="1503" spans="1:8" x14ac:dyDescent="0.25">
      <c r="A1503" s="71" t="s">
        <v>657</v>
      </c>
      <c r="B1503" s="71" t="s">
        <v>157</v>
      </c>
      <c r="C1503" s="78" t="s">
        <v>333</v>
      </c>
      <c r="D1503" s="71" t="s">
        <v>321</v>
      </c>
      <c r="E1503" s="74" t="s">
        <v>254</v>
      </c>
      <c r="F1503" s="78" t="s">
        <v>81</v>
      </c>
      <c r="G1503" s="74" t="s">
        <v>254</v>
      </c>
      <c r="H1503" s="71" t="s">
        <v>359</v>
      </c>
    </row>
    <row r="1504" spans="1:8" x14ac:dyDescent="0.25">
      <c r="A1504" s="71" t="s">
        <v>657</v>
      </c>
      <c r="B1504" s="71" t="s">
        <v>157</v>
      </c>
      <c r="C1504" s="78" t="s">
        <v>333</v>
      </c>
      <c r="D1504" s="71" t="s">
        <v>83</v>
      </c>
      <c r="E1504" s="74" t="s">
        <v>254</v>
      </c>
      <c r="F1504" s="78" t="s">
        <v>83</v>
      </c>
      <c r="G1504" s="74" t="s">
        <v>254</v>
      </c>
      <c r="H1504" s="71" t="s">
        <v>359</v>
      </c>
    </row>
    <row r="1505" spans="1:8" x14ac:dyDescent="0.25">
      <c r="A1505" s="71" t="s">
        <v>657</v>
      </c>
      <c r="B1505" s="71" t="s">
        <v>157</v>
      </c>
      <c r="C1505" s="78" t="s">
        <v>333</v>
      </c>
      <c r="D1505" s="71" t="s">
        <v>579</v>
      </c>
      <c r="E1505" s="74" t="s">
        <v>254</v>
      </c>
      <c r="F1505" s="78" t="s">
        <v>579</v>
      </c>
      <c r="G1505" s="74" t="s">
        <v>254</v>
      </c>
      <c r="H1505" s="71" t="s">
        <v>359</v>
      </c>
    </row>
    <row r="1506" spans="1:8" x14ac:dyDescent="0.25">
      <c r="A1506" s="71" t="s">
        <v>657</v>
      </c>
      <c r="B1506" s="71" t="s">
        <v>157</v>
      </c>
      <c r="C1506" s="78" t="s">
        <v>333</v>
      </c>
      <c r="D1506" s="71" t="s">
        <v>86</v>
      </c>
      <c r="E1506" s="74" t="s">
        <v>254</v>
      </c>
      <c r="F1506" s="78" t="s">
        <v>86</v>
      </c>
      <c r="G1506" s="74" t="s">
        <v>254</v>
      </c>
      <c r="H1506" s="71" t="s">
        <v>359</v>
      </c>
    </row>
    <row r="1507" spans="1:8" x14ac:dyDescent="0.25">
      <c r="A1507" s="71" t="s">
        <v>657</v>
      </c>
      <c r="B1507" s="71" t="s">
        <v>157</v>
      </c>
      <c r="C1507" s="78" t="s">
        <v>333</v>
      </c>
      <c r="D1507" s="71" t="s">
        <v>88</v>
      </c>
      <c r="E1507" s="74" t="s">
        <v>254</v>
      </c>
      <c r="F1507" s="78" t="s">
        <v>88</v>
      </c>
      <c r="G1507" s="74" t="s">
        <v>254</v>
      </c>
      <c r="H1507" s="71" t="s">
        <v>359</v>
      </c>
    </row>
    <row r="1508" spans="1:8" x14ac:dyDescent="0.25">
      <c r="A1508" s="71" t="s">
        <v>657</v>
      </c>
      <c r="B1508" s="71" t="s">
        <v>157</v>
      </c>
      <c r="C1508" s="78" t="s">
        <v>333</v>
      </c>
      <c r="D1508" s="71" t="s">
        <v>92</v>
      </c>
      <c r="E1508" s="74" t="s">
        <v>254</v>
      </c>
      <c r="F1508" s="78" t="s">
        <v>92</v>
      </c>
      <c r="G1508" s="74" t="s">
        <v>254</v>
      </c>
      <c r="H1508" s="71" t="s">
        <v>359</v>
      </c>
    </row>
    <row r="1509" spans="1:8" x14ac:dyDescent="0.25">
      <c r="A1509" s="71" t="s">
        <v>657</v>
      </c>
      <c r="B1509" s="71" t="s">
        <v>157</v>
      </c>
      <c r="C1509" s="78" t="s">
        <v>333</v>
      </c>
      <c r="D1509" s="71" t="s">
        <v>94</v>
      </c>
      <c r="E1509" s="74" t="s">
        <v>254</v>
      </c>
      <c r="F1509" s="78" t="s">
        <v>582</v>
      </c>
      <c r="G1509" s="74" t="s">
        <v>254</v>
      </c>
      <c r="H1509" s="71" t="s">
        <v>359</v>
      </c>
    </row>
    <row r="1510" spans="1:8" x14ac:dyDescent="0.25">
      <c r="A1510" s="71" t="s">
        <v>657</v>
      </c>
      <c r="B1510" s="71" t="s">
        <v>157</v>
      </c>
      <c r="C1510" s="78" t="s">
        <v>333</v>
      </c>
      <c r="D1510" s="71" t="s">
        <v>86</v>
      </c>
      <c r="E1510" s="74" t="s">
        <v>255</v>
      </c>
      <c r="F1510" s="78" t="s">
        <v>86</v>
      </c>
      <c r="G1510" s="74" t="s">
        <v>255</v>
      </c>
      <c r="H1510" s="71" t="s">
        <v>359</v>
      </c>
    </row>
    <row r="1511" spans="1:8" x14ac:dyDescent="0.25">
      <c r="A1511" s="71" t="s">
        <v>657</v>
      </c>
      <c r="B1511" s="71" t="s">
        <v>157</v>
      </c>
      <c r="C1511" s="78" t="s">
        <v>333</v>
      </c>
      <c r="D1511" s="71" t="s">
        <v>88</v>
      </c>
      <c r="E1511" s="74" t="s">
        <v>255</v>
      </c>
      <c r="F1511" s="78" t="s">
        <v>88</v>
      </c>
      <c r="G1511" s="74" t="s">
        <v>255</v>
      </c>
      <c r="H1511" s="71" t="s">
        <v>359</v>
      </c>
    </row>
    <row r="1512" spans="1:8" x14ac:dyDescent="0.25">
      <c r="A1512" s="71" t="s">
        <v>657</v>
      </c>
      <c r="B1512" s="71" t="s">
        <v>157</v>
      </c>
      <c r="C1512" s="78" t="s">
        <v>333</v>
      </c>
      <c r="D1512" s="71" t="s">
        <v>94</v>
      </c>
      <c r="E1512" s="74" t="s">
        <v>255</v>
      </c>
      <c r="F1512" s="78" t="s">
        <v>582</v>
      </c>
      <c r="G1512" s="74" t="s">
        <v>255</v>
      </c>
      <c r="H1512" s="71" t="s">
        <v>359</v>
      </c>
    </row>
    <row r="1513" spans="1:8" x14ac:dyDescent="0.25">
      <c r="A1513" s="71" t="s">
        <v>657</v>
      </c>
      <c r="B1513" s="71" t="s">
        <v>155</v>
      </c>
      <c r="C1513" s="78" t="s">
        <v>334</v>
      </c>
      <c r="D1513" s="71" t="s">
        <v>82</v>
      </c>
      <c r="E1513" s="74" t="s">
        <v>254</v>
      </c>
      <c r="F1513" s="78" t="s">
        <v>82</v>
      </c>
      <c r="G1513" s="74" t="s">
        <v>254</v>
      </c>
      <c r="H1513" s="71" t="s">
        <v>360</v>
      </c>
    </row>
    <row r="1514" spans="1:8" x14ac:dyDescent="0.25">
      <c r="A1514" s="71" t="s">
        <v>657</v>
      </c>
      <c r="B1514" s="71" t="s">
        <v>155</v>
      </c>
      <c r="C1514" s="78" t="s">
        <v>334</v>
      </c>
      <c r="D1514" s="71" t="s">
        <v>85</v>
      </c>
      <c r="E1514" s="74" t="s">
        <v>254</v>
      </c>
      <c r="F1514" s="78" t="s">
        <v>85</v>
      </c>
      <c r="G1514" s="74" t="s">
        <v>254</v>
      </c>
      <c r="H1514" s="71" t="s">
        <v>360</v>
      </c>
    </row>
    <row r="1515" spans="1:8" x14ac:dyDescent="0.25">
      <c r="A1515" s="71" t="s">
        <v>657</v>
      </c>
      <c r="B1515" s="71" t="s">
        <v>155</v>
      </c>
      <c r="C1515" s="78" t="s">
        <v>334</v>
      </c>
      <c r="D1515" s="71" t="s">
        <v>580</v>
      </c>
      <c r="E1515" s="74" t="s">
        <v>254</v>
      </c>
      <c r="F1515" s="78" t="s">
        <v>587</v>
      </c>
      <c r="G1515" s="74" t="s">
        <v>254</v>
      </c>
      <c r="H1515" s="71" t="s">
        <v>360</v>
      </c>
    </row>
    <row r="1516" spans="1:8" x14ac:dyDescent="0.25">
      <c r="A1516" s="71" t="s">
        <v>657</v>
      </c>
      <c r="B1516" s="71" t="s">
        <v>155</v>
      </c>
      <c r="C1516" s="78" t="s">
        <v>334</v>
      </c>
      <c r="D1516" s="71" t="s">
        <v>89</v>
      </c>
      <c r="E1516" s="74" t="s">
        <v>254</v>
      </c>
      <c r="F1516" s="78" t="s">
        <v>89</v>
      </c>
      <c r="G1516" s="74" t="s">
        <v>254</v>
      </c>
      <c r="H1516" s="71" t="s">
        <v>360</v>
      </c>
    </row>
    <row r="1517" spans="1:8" x14ac:dyDescent="0.25">
      <c r="A1517" s="71" t="s">
        <v>657</v>
      </c>
      <c r="B1517" s="71" t="s">
        <v>155</v>
      </c>
      <c r="C1517" s="78" t="s">
        <v>334</v>
      </c>
      <c r="D1517" s="71" t="s">
        <v>91</v>
      </c>
      <c r="E1517" s="74" t="s">
        <v>254</v>
      </c>
      <c r="F1517" s="78" t="s">
        <v>91</v>
      </c>
      <c r="G1517" s="74" t="s">
        <v>254</v>
      </c>
      <c r="H1517" s="71" t="s">
        <v>360</v>
      </c>
    </row>
    <row r="1518" spans="1:8" x14ac:dyDescent="0.25">
      <c r="A1518" s="71" t="s">
        <v>657</v>
      </c>
      <c r="B1518" s="71" t="s">
        <v>155</v>
      </c>
      <c r="C1518" s="78" t="s">
        <v>334</v>
      </c>
      <c r="D1518" s="71" t="s">
        <v>477</v>
      </c>
      <c r="E1518" s="74" t="s">
        <v>254</v>
      </c>
      <c r="F1518" s="78" t="s">
        <v>477</v>
      </c>
      <c r="G1518" s="74" t="s">
        <v>254</v>
      </c>
      <c r="H1518" s="71" t="s">
        <v>360</v>
      </c>
    </row>
    <row r="1519" spans="1:8" x14ac:dyDescent="0.25">
      <c r="A1519" s="71" t="s">
        <v>657</v>
      </c>
      <c r="B1519" s="71" t="s">
        <v>155</v>
      </c>
      <c r="C1519" s="78" t="s">
        <v>334</v>
      </c>
      <c r="D1519" s="71" t="s">
        <v>95</v>
      </c>
      <c r="E1519" s="74" t="s">
        <v>254</v>
      </c>
      <c r="F1519" s="78" t="s">
        <v>95</v>
      </c>
      <c r="G1519" s="74" t="s">
        <v>254</v>
      </c>
      <c r="H1519" s="71" t="s">
        <v>360</v>
      </c>
    </row>
    <row r="1520" spans="1:8" x14ac:dyDescent="0.25">
      <c r="A1520" s="71" t="s">
        <v>657</v>
      </c>
      <c r="B1520" s="71" t="s">
        <v>155</v>
      </c>
      <c r="C1520" s="78" t="s">
        <v>334</v>
      </c>
      <c r="D1520" s="71" t="s">
        <v>321</v>
      </c>
      <c r="E1520" s="74" t="s">
        <v>255</v>
      </c>
      <c r="F1520" s="78" t="s">
        <v>81</v>
      </c>
      <c r="G1520" s="74" t="s">
        <v>255</v>
      </c>
      <c r="H1520" s="71" t="s">
        <v>360</v>
      </c>
    </row>
    <row r="1521" spans="1:8" x14ac:dyDescent="0.25">
      <c r="A1521" s="71" t="s">
        <v>657</v>
      </c>
      <c r="B1521" s="71" t="s">
        <v>155</v>
      </c>
      <c r="C1521" s="78" t="s">
        <v>334</v>
      </c>
      <c r="D1521" s="71" t="s">
        <v>83</v>
      </c>
      <c r="E1521" s="74" t="s">
        <v>255</v>
      </c>
      <c r="F1521" s="78" t="s">
        <v>83</v>
      </c>
      <c r="G1521" s="74" t="s">
        <v>255</v>
      </c>
      <c r="H1521" s="71" t="s">
        <v>360</v>
      </c>
    </row>
    <row r="1522" spans="1:8" x14ac:dyDescent="0.25">
      <c r="A1522" s="71" t="s">
        <v>657</v>
      </c>
      <c r="B1522" s="71" t="s">
        <v>155</v>
      </c>
      <c r="C1522" s="78" t="s">
        <v>334</v>
      </c>
      <c r="D1522" s="71" t="s">
        <v>579</v>
      </c>
      <c r="E1522" s="74" t="s">
        <v>255</v>
      </c>
      <c r="F1522" s="78" t="s">
        <v>579</v>
      </c>
      <c r="G1522" s="74" t="s">
        <v>255</v>
      </c>
      <c r="H1522" s="71" t="s">
        <v>360</v>
      </c>
    </row>
    <row r="1523" spans="1:8" x14ac:dyDescent="0.25">
      <c r="A1523" s="71" t="s">
        <v>657</v>
      </c>
      <c r="B1523" s="71" t="s">
        <v>155</v>
      </c>
      <c r="C1523" s="78" t="s">
        <v>334</v>
      </c>
      <c r="D1523" s="71" t="s">
        <v>86</v>
      </c>
      <c r="E1523" s="74" t="s">
        <v>255</v>
      </c>
      <c r="F1523" s="78" t="s">
        <v>86</v>
      </c>
      <c r="G1523" s="74" t="s">
        <v>255</v>
      </c>
      <c r="H1523" s="71" t="s">
        <v>360</v>
      </c>
    </row>
    <row r="1524" spans="1:8" x14ac:dyDescent="0.25">
      <c r="A1524" s="71" t="s">
        <v>657</v>
      </c>
      <c r="B1524" s="71" t="s">
        <v>155</v>
      </c>
      <c r="C1524" s="78" t="s">
        <v>334</v>
      </c>
      <c r="D1524" s="71" t="s">
        <v>88</v>
      </c>
      <c r="E1524" s="74" t="s">
        <v>255</v>
      </c>
      <c r="F1524" s="78" t="s">
        <v>88</v>
      </c>
      <c r="G1524" s="74" t="s">
        <v>255</v>
      </c>
      <c r="H1524" s="71" t="s">
        <v>360</v>
      </c>
    </row>
    <row r="1525" spans="1:8" x14ac:dyDescent="0.25">
      <c r="A1525" s="71" t="s">
        <v>657</v>
      </c>
      <c r="B1525" s="71" t="s">
        <v>155</v>
      </c>
      <c r="C1525" s="78" t="s">
        <v>334</v>
      </c>
      <c r="D1525" s="71" t="s">
        <v>92</v>
      </c>
      <c r="E1525" s="74" t="s">
        <v>255</v>
      </c>
      <c r="F1525" s="78" t="s">
        <v>92</v>
      </c>
      <c r="G1525" s="74" t="s">
        <v>255</v>
      </c>
      <c r="H1525" s="71" t="s">
        <v>360</v>
      </c>
    </row>
    <row r="1526" spans="1:8" x14ac:dyDescent="0.25">
      <c r="A1526" s="71" t="s">
        <v>657</v>
      </c>
      <c r="B1526" s="71" t="s">
        <v>155</v>
      </c>
      <c r="C1526" s="78" t="s">
        <v>334</v>
      </c>
      <c r="D1526" s="71" t="s">
        <v>94</v>
      </c>
      <c r="E1526" s="74" t="s">
        <v>255</v>
      </c>
      <c r="F1526" s="78" t="s">
        <v>582</v>
      </c>
      <c r="G1526" s="74" t="s">
        <v>255</v>
      </c>
      <c r="H1526" s="71" t="s">
        <v>360</v>
      </c>
    </row>
    <row r="1527" spans="1:8" x14ac:dyDescent="0.25">
      <c r="A1527" s="71" t="s">
        <v>657</v>
      </c>
      <c r="B1527" s="71" t="s">
        <v>154</v>
      </c>
      <c r="C1527" s="78" t="s">
        <v>335</v>
      </c>
      <c r="D1527" s="71" t="s">
        <v>321</v>
      </c>
      <c r="E1527" s="74" t="s">
        <v>255</v>
      </c>
      <c r="F1527" s="78" t="s">
        <v>81</v>
      </c>
      <c r="G1527" s="74" t="s">
        <v>255</v>
      </c>
      <c r="H1527" s="71" t="s">
        <v>361</v>
      </c>
    </row>
    <row r="1528" spans="1:8" x14ac:dyDescent="0.25">
      <c r="A1528" s="71" t="s">
        <v>657</v>
      </c>
      <c r="B1528" s="71" t="s">
        <v>154</v>
      </c>
      <c r="C1528" s="78" t="s">
        <v>335</v>
      </c>
      <c r="D1528" s="71" t="s">
        <v>82</v>
      </c>
      <c r="E1528" s="74" t="s">
        <v>255</v>
      </c>
      <c r="F1528" s="78" t="s">
        <v>82</v>
      </c>
      <c r="G1528" s="74" t="s">
        <v>255</v>
      </c>
      <c r="H1528" s="71" t="s">
        <v>361</v>
      </c>
    </row>
    <row r="1529" spans="1:8" x14ac:dyDescent="0.25">
      <c r="A1529" s="71" t="s">
        <v>657</v>
      </c>
      <c r="B1529" s="71" t="s">
        <v>154</v>
      </c>
      <c r="C1529" s="78" t="s">
        <v>335</v>
      </c>
      <c r="D1529" s="71" t="s">
        <v>83</v>
      </c>
      <c r="E1529" s="74" t="s">
        <v>255</v>
      </c>
      <c r="F1529" s="78" t="s">
        <v>83</v>
      </c>
      <c r="G1529" s="74" t="s">
        <v>255</v>
      </c>
      <c r="H1529" s="71" t="s">
        <v>361</v>
      </c>
    </row>
    <row r="1530" spans="1:8" x14ac:dyDescent="0.25">
      <c r="A1530" s="71" t="s">
        <v>657</v>
      </c>
      <c r="B1530" s="71" t="s">
        <v>154</v>
      </c>
      <c r="C1530" s="78" t="s">
        <v>335</v>
      </c>
      <c r="D1530" s="71" t="s">
        <v>579</v>
      </c>
      <c r="E1530" s="74" t="s">
        <v>255</v>
      </c>
      <c r="F1530" s="78" t="s">
        <v>579</v>
      </c>
      <c r="G1530" s="74" t="s">
        <v>255</v>
      </c>
      <c r="H1530" s="71" t="s">
        <v>361</v>
      </c>
    </row>
    <row r="1531" spans="1:8" x14ac:dyDescent="0.25">
      <c r="A1531" s="71" t="s">
        <v>657</v>
      </c>
      <c r="B1531" s="71" t="s">
        <v>154</v>
      </c>
      <c r="C1531" s="78" t="s">
        <v>335</v>
      </c>
      <c r="D1531" s="71" t="s">
        <v>85</v>
      </c>
      <c r="E1531" s="74" t="s">
        <v>255</v>
      </c>
      <c r="F1531" s="78" t="s">
        <v>85</v>
      </c>
      <c r="G1531" s="74" t="s">
        <v>255</v>
      </c>
      <c r="H1531" s="71" t="s">
        <v>361</v>
      </c>
    </row>
    <row r="1532" spans="1:8" x14ac:dyDescent="0.25">
      <c r="A1532" s="71" t="s">
        <v>657</v>
      </c>
      <c r="B1532" s="71" t="s">
        <v>154</v>
      </c>
      <c r="C1532" s="78" t="s">
        <v>335</v>
      </c>
      <c r="D1532" s="71" t="s">
        <v>580</v>
      </c>
      <c r="E1532" s="74" t="s">
        <v>255</v>
      </c>
      <c r="F1532" s="78" t="s">
        <v>580</v>
      </c>
      <c r="G1532" s="74" t="s">
        <v>255</v>
      </c>
      <c r="H1532" s="71" t="s">
        <v>361</v>
      </c>
    </row>
    <row r="1533" spans="1:8" x14ac:dyDescent="0.25">
      <c r="A1533" s="71" t="s">
        <v>657</v>
      </c>
      <c r="B1533" s="71" t="s">
        <v>154</v>
      </c>
      <c r="C1533" s="78" t="s">
        <v>335</v>
      </c>
      <c r="D1533" s="71" t="s">
        <v>89</v>
      </c>
      <c r="E1533" s="74" t="s">
        <v>255</v>
      </c>
      <c r="F1533" s="78" t="s">
        <v>89</v>
      </c>
      <c r="G1533" s="74" t="s">
        <v>255</v>
      </c>
      <c r="H1533" s="71" t="s">
        <v>361</v>
      </c>
    </row>
    <row r="1534" spans="1:8" x14ac:dyDescent="0.25">
      <c r="A1534" s="71" t="s">
        <v>657</v>
      </c>
      <c r="B1534" s="71" t="s">
        <v>154</v>
      </c>
      <c r="C1534" s="78" t="s">
        <v>335</v>
      </c>
      <c r="D1534" s="71" t="s">
        <v>91</v>
      </c>
      <c r="E1534" s="74" t="s">
        <v>255</v>
      </c>
      <c r="F1534" s="78" t="s">
        <v>91</v>
      </c>
      <c r="G1534" s="74" t="s">
        <v>255</v>
      </c>
      <c r="H1534" s="71" t="s">
        <v>361</v>
      </c>
    </row>
    <row r="1535" spans="1:8" x14ac:dyDescent="0.25">
      <c r="A1535" s="71" t="s">
        <v>657</v>
      </c>
      <c r="B1535" s="71" t="s">
        <v>154</v>
      </c>
      <c r="C1535" s="78" t="s">
        <v>335</v>
      </c>
      <c r="D1535" s="71" t="s">
        <v>92</v>
      </c>
      <c r="E1535" s="74" t="s">
        <v>255</v>
      </c>
      <c r="F1535" s="78" t="s">
        <v>92</v>
      </c>
      <c r="G1535" s="74" t="s">
        <v>255</v>
      </c>
      <c r="H1535" s="71" t="s">
        <v>361</v>
      </c>
    </row>
    <row r="1536" spans="1:8" x14ac:dyDescent="0.25">
      <c r="A1536" s="71" t="s">
        <v>657</v>
      </c>
      <c r="B1536" s="71" t="s">
        <v>154</v>
      </c>
      <c r="C1536" s="78" t="s">
        <v>335</v>
      </c>
      <c r="D1536" s="71" t="s">
        <v>477</v>
      </c>
      <c r="E1536" s="74" t="s">
        <v>255</v>
      </c>
      <c r="F1536" s="78" t="s">
        <v>477</v>
      </c>
      <c r="G1536" s="74" t="s">
        <v>255</v>
      </c>
      <c r="H1536" s="71" t="s">
        <v>361</v>
      </c>
    </row>
    <row r="1537" spans="1:8" x14ac:dyDescent="0.25">
      <c r="A1537" s="71" t="s">
        <v>657</v>
      </c>
      <c r="B1537" s="71" t="s">
        <v>154</v>
      </c>
      <c r="C1537" s="78" t="s">
        <v>335</v>
      </c>
      <c r="D1537" s="71" t="s">
        <v>95</v>
      </c>
      <c r="E1537" s="74" t="s">
        <v>255</v>
      </c>
      <c r="F1537" s="78" t="s">
        <v>95</v>
      </c>
      <c r="G1537" s="74" t="s">
        <v>255</v>
      </c>
      <c r="H1537" s="71" t="s">
        <v>361</v>
      </c>
    </row>
    <row r="1538" spans="1:8" x14ac:dyDescent="0.25">
      <c r="A1538" s="71" t="s">
        <v>657</v>
      </c>
      <c r="B1538" s="71" t="s">
        <v>154</v>
      </c>
      <c r="C1538" s="78" t="s">
        <v>335</v>
      </c>
      <c r="D1538" s="71" t="s">
        <v>86</v>
      </c>
      <c r="E1538" s="74" t="s">
        <v>308</v>
      </c>
      <c r="F1538" s="78" t="s">
        <v>86</v>
      </c>
      <c r="G1538" s="74" t="s">
        <v>308</v>
      </c>
      <c r="H1538" s="71" t="s">
        <v>361</v>
      </c>
    </row>
    <row r="1539" spans="1:8" x14ac:dyDescent="0.25">
      <c r="A1539" s="71" t="s">
        <v>657</v>
      </c>
      <c r="B1539" s="71" t="s">
        <v>154</v>
      </c>
      <c r="C1539" s="78" t="s">
        <v>335</v>
      </c>
      <c r="D1539" s="71" t="s">
        <v>88</v>
      </c>
      <c r="E1539" s="74" t="s">
        <v>308</v>
      </c>
      <c r="F1539" s="78" t="s">
        <v>88</v>
      </c>
      <c r="G1539" s="74" t="s">
        <v>308</v>
      </c>
      <c r="H1539" s="71" t="s">
        <v>361</v>
      </c>
    </row>
    <row r="1540" spans="1:8" x14ac:dyDescent="0.25">
      <c r="A1540" s="71" t="s">
        <v>657</v>
      </c>
      <c r="B1540" s="71" t="s">
        <v>154</v>
      </c>
      <c r="C1540" s="78" t="s">
        <v>335</v>
      </c>
      <c r="D1540" s="71" t="s">
        <v>94</v>
      </c>
      <c r="E1540" s="74" t="s">
        <v>308</v>
      </c>
      <c r="F1540" s="78" t="s">
        <v>582</v>
      </c>
      <c r="G1540" s="74" t="s">
        <v>308</v>
      </c>
      <c r="H1540" s="71" t="s">
        <v>361</v>
      </c>
    </row>
    <row r="1541" spans="1:8" x14ac:dyDescent="0.25">
      <c r="A1541" s="71" t="s">
        <v>657</v>
      </c>
      <c r="B1541" s="71" t="s">
        <v>152</v>
      </c>
      <c r="C1541" s="78" t="s">
        <v>336</v>
      </c>
      <c r="D1541" s="71" t="s">
        <v>321</v>
      </c>
      <c r="E1541" s="74" t="s">
        <v>308</v>
      </c>
      <c r="F1541" s="78" t="s">
        <v>81</v>
      </c>
      <c r="G1541" s="74" t="s">
        <v>308</v>
      </c>
      <c r="H1541" s="71" t="s">
        <v>362</v>
      </c>
    </row>
    <row r="1542" spans="1:8" x14ac:dyDescent="0.25">
      <c r="A1542" s="71" t="s">
        <v>657</v>
      </c>
      <c r="B1542" s="71" t="s">
        <v>152</v>
      </c>
      <c r="C1542" s="78" t="s">
        <v>336</v>
      </c>
      <c r="D1542" s="71" t="s">
        <v>82</v>
      </c>
      <c r="E1542" s="74" t="s">
        <v>308</v>
      </c>
      <c r="F1542" s="78" t="s">
        <v>82</v>
      </c>
      <c r="G1542" s="74" t="s">
        <v>308</v>
      </c>
      <c r="H1542" s="71" t="s">
        <v>362</v>
      </c>
    </row>
    <row r="1543" spans="1:8" x14ac:dyDescent="0.25">
      <c r="A1543" s="71" t="s">
        <v>657</v>
      </c>
      <c r="B1543" s="71" t="s">
        <v>152</v>
      </c>
      <c r="C1543" s="78" t="s">
        <v>336</v>
      </c>
      <c r="D1543" s="71" t="s">
        <v>83</v>
      </c>
      <c r="E1543" s="74" t="s">
        <v>308</v>
      </c>
      <c r="F1543" s="78" t="s">
        <v>83</v>
      </c>
      <c r="G1543" s="74" t="s">
        <v>308</v>
      </c>
      <c r="H1543" s="71" t="s">
        <v>362</v>
      </c>
    </row>
    <row r="1544" spans="1:8" x14ac:dyDescent="0.25">
      <c r="A1544" s="71" t="s">
        <v>657</v>
      </c>
      <c r="B1544" s="71" t="s">
        <v>152</v>
      </c>
      <c r="C1544" s="78" t="s">
        <v>336</v>
      </c>
      <c r="D1544" s="71" t="s">
        <v>579</v>
      </c>
      <c r="E1544" s="74" t="s">
        <v>308</v>
      </c>
      <c r="F1544" s="78" t="s">
        <v>579</v>
      </c>
      <c r="G1544" s="74" t="s">
        <v>308</v>
      </c>
      <c r="H1544" s="71" t="s">
        <v>362</v>
      </c>
    </row>
    <row r="1545" spans="1:8" x14ac:dyDescent="0.25">
      <c r="A1545" s="71" t="s">
        <v>657</v>
      </c>
      <c r="B1545" s="71" t="s">
        <v>152</v>
      </c>
      <c r="C1545" s="78" t="s">
        <v>336</v>
      </c>
      <c r="D1545" s="71" t="s">
        <v>86</v>
      </c>
      <c r="E1545" s="74" t="s">
        <v>308</v>
      </c>
      <c r="F1545" s="78" t="s">
        <v>86</v>
      </c>
      <c r="G1545" s="74" t="s">
        <v>308</v>
      </c>
      <c r="H1545" s="71" t="s">
        <v>362</v>
      </c>
    </row>
    <row r="1546" spans="1:8" x14ac:dyDescent="0.25">
      <c r="A1546" s="71" t="s">
        <v>657</v>
      </c>
      <c r="B1546" s="71" t="s">
        <v>152</v>
      </c>
      <c r="C1546" s="78" t="s">
        <v>336</v>
      </c>
      <c r="D1546" s="71" t="s">
        <v>580</v>
      </c>
      <c r="E1546" s="74" t="s">
        <v>308</v>
      </c>
      <c r="F1546" s="78" t="s">
        <v>580</v>
      </c>
      <c r="G1546" s="74" t="s">
        <v>308</v>
      </c>
      <c r="H1546" s="71" t="s">
        <v>362</v>
      </c>
    </row>
    <row r="1547" spans="1:8" x14ac:dyDescent="0.25">
      <c r="A1547" s="71" t="s">
        <v>657</v>
      </c>
      <c r="B1547" s="71" t="s">
        <v>152</v>
      </c>
      <c r="C1547" s="78" t="s">
        <v>336</v>
      </c>
      <c r="D1547" s="71" t="s">
        <v>88</v>
      </c>
      <c r="E1547" s="74" t="s">
        <v>308</v>
      </c>
      <c r="F1547" s="78" t="s">
        <v>88</v>
      </c>
      <c r="G1547" s="74" t="s">
        <v>308</v>
      </c>
      <c r="H1547" s="71" t="s">
        <v>362</v>
      </c>
    </row>
    <row r="1548" spans="1:8" x14ac:dyDescent="0.25">
      <c r="A1548" s="71" t="s">
        <v>657</v>
      </c>
      <c r="B1548" s="71" t="s">
        <v>152</v>
      </c>
      <c r="C1548" s="78" t="s">
        <v>336</v>
      </c>
      <c r="D1548" s="71" t="s">
        <v>89</v>
      </c>
      <c r="E1548" s="74" t="s">
        <v>308</v>
      </c>
      <c r="F1548" s="78" t="s">
        <v>89</v>
      </c>
      <c r="G1548" s="74" t="s">
        <v>308</v>
      </c>
      <c r="H1548" s="71" t="s">
        <v>362</v>
      </c>
    </row>
    <row r="1549" spans="1:8" x14ac:dyDescent="0.25">
      <c r="A1549" s="71" t="s">
        <v>657</v>
      </c>
      <c r="B1549" s="71" t="s">
        <v>152</v>
      </c>
      <c r="C1549" s="78" t="s">
        <v>336</v>
      </c>
      <c r="D1549" s="71" t="s">
        <v>91</v>
      </c>
      <c r="E1549" s="74" t="s">
        <v>308</v>
      </c>
      <c r="F1549" s="78" t="s">
        <v>91</v>
      </c>
      <c r="G1549" s="74" t="s">
        <v>308</v>
      </c>
      <c r="H1549" s="71" t="s">
        <v>362</v>
      </c>
    </row>
    <row r="1550" spans="1:8" x14ac:dyDescent="0.25">
      <c r="A1550" s="71" t="s">
        <v>657</v>
      </c>
      <c r="B1550" s="71" t="s">
        <v>152</v>
      </c>
      <c r="C1550" s="78" t="s">
        <v>336</v>
      </c>
      <c r="D1550" s="71" t="s">
        <v>92</v>
      </c>
      <c r="E1550" s="74" t="s">
        <v>308</v>
      </c>
      <c r="F1550" s="78" t="s">
        <v>92</v>
      </c>
      <c r="G1550" s="74" t="s">
        <v>308</v>
      </c>
      <c r="H1550" s="71" t="s">
        <v>362</v>
      </c>
    </row>
    <row r="1551" spans="1:8" x14ac:dyDescent="0.25">
      <c r="A1551" s="71" t="s">
        <v>657</v>
      </c>
      <c r="B1551" s="71" t="s">
        <v>152</v>
      </c>
      <c r="C1551" s="78" t="s">
        <v>336</v>
      </c>
      <c r="D1551" s="71" t="s">
        <v>477</v>
      </c>
      <c r="E1551" s="74" t="s">
        <v>308</v>
      </c>
      <c r="F1551" s="78" t="s">
        <v>477</v>
      </c>
      <c r="G1551" s="74" t="s">
        <v>308</v>
      </c>
      <c r="H1551" s="71" t="s">
        <v>362</v>
      </c>
    </row>
    <row r="1552" spans="1:8" x14ac:dyDescent="0.25">
      <c r="A1552" s="71" t="s">
        <v>657</v>
      </c>
      <c r="B1552" s="71" t="s">
        <v>152</v>
      </c>
      <c r="C1552" s="78" t="s">
        <v>336</v>
      </c>
      <c r="D1552" s="71" t="s">
        <v>95</v>
      </c>
      <c r="E1552" s="74" t="s">
        <v>308</v>
      </c>
      <c r="F1552" s="78" t="s">
        <v>95</v>
      </c>
      <c r="G1552" s="74" t="s">
        <v>308</v>
      </c>
      <c r="H1552" s="71" t="s">
        <v>362</v>
      </c>
    </row>
    <row r="1553" spans="1:8" x14ac:dyDescent="0.25">
      <c r="A1553" s="71" t="s">
        <v>657</v>
      </c>
      <c r="B1553" s="71" t="s">
        <v>152</v>
      </c>
      <c r="C1553" s="78" t="s">
        <v>336</v>
      </c>
      <c r="D1553" s="71" t="s">
        <v>94</v>
      </c>
      <c r="E1553" s="74" t="s">
        <v>308</v>
      </c>
      <c r="F1553" s="78" t="s">
        <v>582</v>
      </c>
      <c r="G1553" s="74" t="s">
        <v>308</v>
      </c>
      <c r="H1553" s="71" t="s">
        <v>362</v>
      </c>
    </row>
    <row r="1554" spans="1:8" x14ac:dyDescent="0.25">
      <c r="A1554" s="71" t="s">
        <v>657</v>
      </c>
      <c r="B1554" s="71" t="s">
        <v>152</v>
      </c>
      <c r="C1554" s="78" t="s">
        <v>336</v>
      </c>
      <c r="D1554" s="71" t="s">
        <v>85</v>
      </c>
      <c r="E1554" s="74" t="s">
        <v>255</v>
      </c>
      <c r="F1554" s="78" t="s">
        <v>85</v>
      </c>
      <c r="G1554" s="74" t="s">
        <v>255</v>
      </c>
      <c r="H1554" s="71" t="s">
        <v>362</v>
      </c>
    </row>
    <row r="1555" spans="1:8" x14ac:dyDescent="0.25">
      <c r="A1555" s="71" t="s">
        <v>657</v>
      </c>
      <c r="B1555" s="71" t="s">
        <v>148</v>
      </c>
      <c r="C1555" s="78" t="s">
        <v>337</v>
      </c>
      <c r="D1555" s="71" t="s">
        <v>321</v>
      </c>
      <c r="E1555" s="74" t="s">
        <v>308</v>
      </c>
      <c r="F1555" s="78" t="s">
        <v>81</v>
      </c>
      <c r="G1555" s="74" t="s">
        <v>308</v>
      </c>
      <c r="H1555" s="71" t="s">
        <v>363</v>
      </c>
    </row>
    <row r="1556" spans="1:8" x14ac:dyDescent="0.25">
      <c r="A1556" s="71" t="s">
        <v>657</v>
      </c>
      <c r="B1556" s="71" t="s">
        <v>148</v>
      </c>
      <c r="C1556" s="78" t="s">
        <v>337</v>
      </c>
      <c r="D1556" s="71" t="s">
        <v>83</v>
      </c>
      <c r="E1556" s="74" t="s">
        <v>308</v>
      </c>
      <c r="F1556" s="78" t="s">
        <v>83</v>
      </c>
      <c r="G1556" s="74" t="s">
        <v>308</v>
      </c>
      <c r="H1556" s="71" t="s">
        <v>363</v>
      </c>
    </row>
    <row r="1557" spans="1:8" x14ac:dyDescent="0.25">
      <c r="A1557" s="71" t="s">
        <v>657</v>
      </c>
      <c r="B1557" s="71" t="s">
        <v>148</v>
      </c>
      <c r="C1557" s="78" t="s">
        <v>337</v>
      </c>
      <c r="D1557" s="71" t="s">
        <v>579</v>
      </c>
      <c r="E1557" s="74" t="s">
        <v>308</v>
      </c>
      <c r="F1557" s="78" t="s">
        <v>579</v>
      </c>
      <c r="G1557" s="74" t="s">
        <v>308</v>
      </c>
      <c r="H1557" s="71" t="s">
        <v>363</v>
      </c>
    </row>
    <row r="1558" spans="1:8" x14ac:dyDescent="0.25">
      <c r="A1558" s="71" t="s">
        <v>657</v>
      </c>
      <c r="B1558" s="71" t="s">
        <v>148</v>
      </c>
      <c r="C1558" s="78" t="s">
        <v>337</v>
      </c>
      <c r="D1558" s="71" t="s">
        <v>85</v>
      </c>
      <c r="E1558" s="74" t="s">
        <v>308</v>
      </c>
      <c r="F1558" s="78" t="s">
        <v>85</v>
      </c>
      <c r="G1558" s="74" t="s">
        <v>308</v>
      </c>
      <c r="H1558" s="71" t="s">
        <v>363</v>
      </c>
    </row>
    <row r="1559" spans="1:8" x14ac:dyDescent="0.25">
      <c r="A1559" s="71" t="s">
        <v>657</v>
      </c>
      <c r="B1559" s="71" t="s">
        <v>148</v>
      </c>
      <c r="C1559" s="78" t="s">
        <v>337</v>
      </c>
      <c r="D1559" s="71" t="s">
        <v>92</v>
      </c>
      <c r="E1559" s="74" t="s">
        <v>308</v>
      </c>
      <c r="F1559" s="78" t="s">
        <v>92</v>
      </c>
      <c r="G1559" s="74" t="s">
        <v>308</v>
      </c>
      <c r="H1559" s="71" t="s">
        <v>363</v>
      </c>
    </row>
    <row r="1560" spans="1:8" x14ac:dyDescent="0.25">
      <c r="A1560" s="71" t="s">
        <v>657</v>
      </c>
      <c r="B1560" s="71" t="s">
        <v>148</v>
      </c>
      <c r="C1560" s="78" t="s">
        <v>337</v>
      </c>
      <c r="D1560" s="71" t="s">
        <v>477</v>
      </c>
      <c r="E1560" s="74" t="s">
        <v>308</v>
      </c>
      <c r="F1560" s="78" t="s">
        <v>477</v>
      </c>
      <c r="G1560" s="74" t="s">
        <v>308</v>
      </c>
      <c r="H1560" s="71" t="s">
        <v>363</v>
      </c>
    </row>
    <row r="1561" spans="1:8" x14ac:dyDescent="0.25">
      <c r="A1561" s="71" t="s">
        <v>657</v>
      </c>
      <c r="B1561" s="71" t="s">
        <v>148</v>
      </c>
      <c r="C1561" s="78" t="s">
        <v>337</v>
      </c>
      <c r="D1561" s="71" t="s">
        <v>82</v>
      </c>
      <c r="E1561" s="74" t="s">
        <v>257</v>
      </c>
      <c r="F1561" s="78" t="s">
        <v>82</v>
      </c>
      <c r="G1561" s="74" t="s">
        <v>257</v>
      </c>
      <c r="H1561" s="71" t="s">
        <v>363</v>
      </c>
    </row>
    <row r="1562" spans="1:8" x14ac:dyDescent="0.25">
      <c r="A1562" s="71" t="s">
        <v>657</v>
      </c>
      <c r="B1562" s="71" t="s">
        <v>148</v>
      </c>
      <c r="C1562" s="78" t="s">
        <v>337</v>
      </c>
      <c r="D1562" s="71" t="s">
        <v>86</v>
      </c>
      <c r="E1562" s="74" t="s">
        <v>257</v>
      </c>
      <c r="F1562" s="78" t="s">
        <v>86</v>
      </c>
      <c r="G1562" s="74" t="s">
        <v>257</v>
      </c>
      <c r="H1562" s="71" t="s">
        <v>363</v>
      </c>
    </row>
    <row r="1563" spans="1:8" x14ac:dyDescent="0.25">
      <c r="A1563" s="71" t="s">
        <v>657</v>
      </c>
      <c r="B1563" s="71" t="s">
        <v>148</v>
      </c>
      <c r="C1563" s="78" t="s">
        <v>337</v>
      </c>
      <c r="D1563" s="71" t="s">
        <v>580</v>
      </c>
      <c r="E1563" s="74" t="s">
        <v>257</v>
      </c>
      <c r="F1563" s="78" t="s">
        <v>580</v>
      </c>
      <c r="G1563" s="74" t="s">
        <v>257</v>
      </c>
      <c r="H1563" s="71" t="s">
        <v>363</v>
      </c>
    </row>
    <row r="1564" spans="1:8" x14ac:dyDescent="0.25">
      <c r="A1564" s="71" t="s">
        <v>657</v>
      </c>
      <c r="B1564" s="71" t="s">
        <v>148</v>
      </c>
      <c r="C1564" s="78" t="s">
        <v>337</v>
      </c>
      <c r="D1564" s="71" t="s">
        <v>88</v>
      </c>
      <c r="E1564" s="74" t="s">
        <v>257</v>
      </c>
      <c r="F1564" s="78" t="s">
        <v>88</v>
      </c>
      <c r="G1564" s="74" t="s">
        <v>257</v>
      </c>
      <c r="H1564" s="71" t="s">
        <v>363</v>
      </c>
    </row>
    <row r="1565" spans="1:8" x14ac:dyDescent="0.25">
      <c r="A1565" s="71" t="s">
        <v>657</v>
      </c>
      <c r="B1565" s="71" t="s">
        <v>148</v>
      </c>
      <c r="C1565" s="78" t="s">
        <v>337</v>
      </c>
      <c r="D1565" s="71" t="s">
        <v>89</v>
      </c>
      <c r="E1565" s="74" t="s">
        <v>257</v>
      </c>
      <c r="F1565" s="78" t="s">
        <v>89</v>
      </c>
      <c r="G1565" s="74" t="s">
        <v>257</v>
      </c>
      <c r="H1565" s="71" t="s">
        <v>363</v>
      </c>
    </row>
    <row r="1566" spans="1:8" x14ac:dyDescent="0.25">
      <c r="A1566" s="71" t="s">
        <v>657</v>
      </c>
      <c r="B1566" s="71" t="s">
        <v>148</v>
      </c>
      <c r="C1566" s="78" t="s">
        <v>337</v>
      </c>
      <c r="D1566" s="71" t="s">
        <v>91</v>
      </c>
      <c r="E1566" s="74" t="s">
        <v>257</v>
      </c>
      <c r="F1566" s="78" t="s">
        <v>91</v>
      </c>
      <c r="G1566" s="74" t="s">
        <v>257</v>
      </c>
      <c r="H1566" s="71" t="s">
        <v>363</v>
      </c>
    </row>
    <row r="1567" spans="1:8" x14ac:dyDescent="0.25">
      <c r="A1567" s="71" t="s">
        <v>657</v>
      </c>
      <c r="B1567" s="71" t="s">
        <v>148</v>
      </c>
      <c r="C1567" s="78" t="s">
        <v>337</v>
      </c>
      <c r="D1567" s="71" t="s">
        <v>95</v>
      </c>
      <c r="E1567" s="74" t="s">
        <v>257</v>
      </c>
      <c r="F1567" s="78" t="s">
        <v>95</v>
      </c>
      <c r="G1567" s="74" t="s">
        <v>257</v>
      </c>
      <c r="H1567" s="71" t="s">
        <v>363</v>
      </c>
    </row>
    <row r="1568" spans="1:8" x14ac:dyDescent="0.25">
      <c r="A1568" s="71" t="s">
        <v>657</v>
      </c>
      <c r="B1568" s="71" t="s">
        <v>148</v>
      </c>
      <c r="C1568" s="78" t="s">
        <v>337</v>
      </c>
      <c r="D1568" s="71" t="s">
        <v>94</v>
      </c>
      <c r="E1568" s="74" t="s">
        <v>257</v>
      </c>
      <c r="F1568" s="78" t="s">
        <v>582</v>
      </c>
      <c r="G1568" s="74" t="s">
        <v>257</v>
      </c>
      <c r="H1568" s="71" t="s">
        <v>363</v>
      </c>
    </row>
    <row r="1569" spans="1:8" x14ac:dyDescent="0.25">
      <c r="A1569" s="1" t="s">
        <v>542</v>
      </c>
      <c r="B1569" s="2" t="s">
        <v>155</v>
      </c>
      <c r="C1569" s="40" t="s">
        <v>315</v>
      </c>
      <c r="D1569" t="s">
        <v>683</v>
      </c>
      <c r="E1569" s="59" t="s">
        <v>254</v>
      </c>
      <c r="F1569" s="1" t="s">
        <v>137</v>
      </c>
      <c r="G1569" s="59" t="s">
        <v>254</v>
      </c>
      <c r="H1569" s="1" t="s">
        <v>618</v>
      </c>
    </row>
    <row r="1570" spans="1:8" x14ac:dyDescent="0.25">
      <c r="A1570" s="1" t="s">
        <v>542</v>
      </c>
      <c r="B1570" s="2" t="s">
        <v>155</v>
      </c>
      <c r="C1570" s="40" t="s">
        <v>315</v>
      </c>
      <c r="D1570" s="1" t="s">
        <v>683</v>
      </c>
      <c r="E1570" s="59" t="s">
        <v>254</v>
      </c>
      <c r="F1570" s="1" t="s">
        <v>138</v>
      </c>
      <c r="G1570" s="59" t="s">
        <v>254</v>
      </c>
      <c r="H1570" s="1" t="s">
        <v>618</v>
      </c>
    </row>
    <row r="1571" spans="1:8" x14ac:dyDescent="0.25">
      <c r="A1571" s="1" t="s">
        <v>542</v>
      </c>
      <c r="B1571" s="2" t="s">
        <v>155</v>
      </c>
      <c r="C1571" s="40" t="s">
        <v>315</v>
      </c>
      <c r="D1571" s="1" t="s">
        <v>683</v>
      </c>
      <c r="E1571" s="59" t="s">
        <v>254</v>
      </c>
      <c r="F1571" s="1" t="s">
        <v>139</v>
      </c>
      <c r="G1571" s="59" t="s">
        <v>254</v>
      </c>
      <c r="H1571" s="1" t="s">
        <v>618</v>
      </c>
    </row>
    <row r="1572" spans="1:8" x14ac:dyDescent="0.25">
      <c r="A1572" s="1" t="s">
        <v>542</v>
      </c>
      <c r="B1572" s="2" t="s">
        <v>155</v>
      </c>
      <c r="C1572" s="40" t="s">
        <v>315</v>
      </c>
      <c r="D1572" s="1" t="s">
        <v>683</v>
      </c>
      <c r="E1572" s="59" t="s">
        <v>254</v>
      </c>
      <c r="F1572" s="1" t="s">
        <v>140</v>
      </c>
      <c r="G1572" s="59" t="s">
        <v>254</v>
      </c>
      <c r="H1572" s="1" t="s">
        <v>618</v>
      </c>
    </row>
    <row r="1573" spans="1:8" x14ac:dyDescent="0.25">
      <c r="A1573" s="1" t="s">
        <v>542</v>
      </c>
      <c r="B1573" s="2" t="s">
        <v>155</v>
      </c>
      <c r="C1573" s="40" t="s">
        <v>315</v>
      </c>
      <c r="D1573" s="1" t="s">
        <v>683</v>
      </c>
      <c r="E1573" s="59" t="s">
        <v>254</v>
      </c>
      <c r="F1573" s="1" t="s">
        <v>141</v>
      </c>
      <c r="G1573" s="59" t="s">
        <v>254</v>
      </c>
      <c r="H1573" s="1" t="s">
        <v>618</v>
      </c>
    </row>
    <row r="1574" spans="1:8" x14ac:dyDescent="0.25">
      <c r="A1574" s="1" t="s">
        <v>542</v>
      </c>
      <c r="B1574" s="2" t="s">
        <v>155</v>
      </c>
      <c r="C1574" s="3" t="s">
        <v>315</v>
      </c>
      <c r="D1574" s="1" t="s">
        <v>683</v>
      </c>
      <c r="E1574" s="59" t="s">
        <v>254</v>
      </c>
      <c r="F1574" s="1" t="s">
        <v>142</v>
      </c>
      <c r="G1574" s="59" t="s">
        <v>254</v>
      </c>
      <c r="H1574" s="1" t="s">
        <v>618</v>
      </c>
    </row>
    <row r="1575" spans="1:8" x14ac:dyDescent="0.25">
      <c r="A1575" s="1" t="s">
        <v>542</v>
      </c>
      <c r="B1575" s="2" t="s">
        <v>155</v>
      </c>
      <c r="C1575" s="40" t="s">
        <v>315</v>
      </c>
      <c r="D1575" s="1" t="s">
        <v>683</v>
      </c>
      <c r="E1575" s="59" t="s">
        <v>254</v>
      </c>
      <c r="F1575" s="1" t="s">
        <v>143</v>
      </c>
      <c r="G1575" s="59" t="s">
        <v>254</v>
      </c>
      <c r="H1575" s="1" t="s">
        <v>618</v>
      </c>
    </row>
    <row r="1576" spans="1:8" x14ac:dyDescent="0.25">
      <c r="A1576" s="1" t="s">
        <v>542</v>
      </c>
      <c r="B1576" s="2" t="s">
        <v>155</v>
      </c>
      <c r="C1576" s="40" t="s">
        <v>315</v>
      </c>
      <c r="D1576" s="1" t="s">
        <v>683</v>
      </c>
      <c r="E1576" s="59" t="s">
        <v>254</v>
      </c>
      <c r="F1576" s="1" t="s">
        <v>144</v>
      </c>
      <c r="G1576" s="59" t="s">
        <v>254</v>
      </c>
      <c r="H1576" s="1" t="s">
        <v>618</v>
      </c>
    </row>
    <row r="1577" spans="1:8" x14ac:dyDescent="0.25">
      <c r="A1577" s="1" t="s">
        <v>542</v>
      </c>
      <c r="B1577" s="2" t="s">
        <v>155</v>
      </c>
      <c r="C1577" s="40" t="s">
        <v>315</v>
      </c>
      <c r="D1577" s="1" t="s">
        <v>683</v>
      </c>
      <c r="E1577" s="59" t="s">
        <v>254</v>
      </c>
      <c r="F1577" s="1" t="s">
        <v>145</v>
      </c>
      <c r="G1577" s="59" t="s">
        <v>254</v>
      </c>
      <c r="H1577" s="1" t="s">
        <v>618</v>
      </c>
    </row>
    <row r="1578" spans="1:8" x14ac:dyDescent="0.25">
      <c r="A1578" s="1" t="s">
        <v>542</v>
      </c>
      <c r="B1578" s="2" t="s">
        <v>155</v>
      </c>
      <c r="C1578" s="40" t="s">
        <v>315</v>
      </c>
      <c r="D1578" s="1" t="s">
        <v>683</v>
      </c>
      <c r="E1578" s="59" t="s">
        <v>254</v>
      </c>
      <c r="F1578" s="1" t="s">
        <v>146</v>
      </c>
      <c r="G1578" s="59" t="s">
        <v>254</v>
      </c>
      <c r="H1578" s="1" t="s">
        <v>618</v>
      </c>
    </row>
    <row r="1579" spans="1:8" x14ac:dyDescent="0.25">
      <c r="A1579" s="1" t="s">
        <v>542</v>
      </c>
      <c r="B1579" s="2" t="s">
        <v>155</v>
      </c>
      <c r="C1579" s="40" t="s">
        <v>318</v>
      </c>
      <c r="D1579" s="1" t="s">
        <v>683</v>
      </c>
      <c r="E1579" s="59" t="s">
        <v>254</v>
      </c>
      <c r="F1579" s="1" t="s">
        <v>137</v>
      </c>
      <c r="G1579" s="59" t="s">
        <v>254</v>
      </c>
      <c r="H1579" s="1" t="s">
        <v>619</v>
      </c>
    </row>
    <row r="1580" spans="1:8" x14ac:dyDescent="0.25">
      <c r="A1580" s="1" t="s">
        <v>542</v>
      </c>
      <c r="B1580" s="2" t="s">
        <v>155</v>
      </c>
      <c r="C1580" s="40" t="s">
        <v>318</v>
      </c>
      <c r="D1580" s="1" t="s">
        <v>683</v>
      </c>
      <c r="E1580" s="59" t="s">
        <v>254</v>
      </c>
      <c r="F1580" s="1" t="s">
        <v>138</v>
      </c>
      <c r="G1580" s="59" t="s">
        <v>254</v>
      </c>
      <c r="H1580" s="1" t="s">
        <v>619</v>
      </c>
    </row>
    <row r="1581" spans="1:8" x14ac:dyDescent="0.25">
      <c r="A1581" s="1" t="s">
        <v>542</v>
      </c>
      <c r="B1581" s="2" t="s">
        <v>155</v>
      </c>
      <c r="C1581" s="40" t="s">
        <v>318</v>
      </c>
      <c r="D1581" s="1" t="s">
        <v>683</v>
      </c>
      <c r="E1581" s="59" t="s">
        <v>254</v>
      </c>
      <c r="F1581" s="1" t="s">
        <v>139</v>
      </c>
      <c r="G1581" s="59" t="s">
        <v>254</v>
      </c>
      <c r="H1581" s="1" t="s">
        <v>619</v>
      </c>
    </row>
    <row r="1582" spans="1:8" x14ac:dyDescent="0.25">
      <c r="A1582" s="1" t="s">
        <v>542</v>
      </c>
      <c r="B1582" s="2" t="s">
        <v>155</v>
      </c>
      <c r="C1582" s="40" t="s">
        <v>318</v>
      </c>
      <c r="D1582" s="1" t="s">
        <v>683</v>
      </c>
      <c r="E1582" s="59" t="s">
        <v>254</v>
      </c>
      <c r="F1582" s="1" t="s">
        <v>140</v>
      </c>
      <c r="G1582" s="59" t="s">
        <v>254</v>
      </c>
      <c r="H1582" s="1" t="s">
        <v>619</v>
      </c>
    </row>
    <row r="1583" spans="1:8" x14ac:dyDescent="0.25">
      <c r="A1583" s="1" t="s">
        <v>542</v>
      </c>
      <c r="B1583" s="2" t="s">
        <v>155</v>
      </c>
      <c r="C1583" s="40" t="s">
        <v>318</v>
      </c>
      <c r="D1583" s="1" t="s">
        <v>683</v>
      </c>
      <c r="E1583" s="59" t="s">
        <v>254</v>
      </c>
      <c r="F1583" s="1" t="s">
        <v>141</v>
      </c>
      <c r="G1583" s="59" t="s">
        <v>254</v>
      </c>
      <c r="H1583" s="1" t="s">
        <v>619</v>
      </c>
    </row>
    <row r="1584" spans="1:8" x14ac:dyDescent="0.25">
      <c r="A1584" s="1" t="s">
        <v>542</v>
      </c>
      <c r="B1584" s="2" t="s">
        <v>155</v>
      </c>
      <c r="C1584" s="3" t="s">
        <v>318</v>
      </c>
      <c r="D1584" s="1" t="s">
        <v>683</v>
      </c>
      <c r="E1584" s="59" t="s">
        <v>254</v>
      </c>
      <c r="F1584" s="1" t="s">
        <v>142</v>
      </c>
      <c r="G1584" s="59" t="s">
        <v>254</v>
      </c>
      <c r="H1584" s="1" t="s">
        <v>619</v>
      </c>
    </row>
    <row r="1585" spans="1:8" x14ac:dyDescent="0.25">
      <c r="A1585" s="1" t="s">
        <v>542</v>
      </c>
      <c r="B1585" s="2" t="s">
        <v>155</v>
      </c>
      <c r="C1585" s="40" t="s">
        <v>318</v>
      </c>
      <c r="D1585" s="1" t="s">
        <v>683</v>
      </c>
      <c r="E1585" s="59" t="s">
        <v>254</v>
      </c>
      <c r="F1585" s="1" t="s">
        <v>143</v>
      </c>
      <c r="G1585" s="59" t="s">
        <v>254</v>
      </c>
      <c r="H1585" s="1" t="s">
        <v>619</v>
      </c>
    </row>
    <row r="1586" spans="1:8" x14ac:dyDescent="0.25">
      <c r="A1586" s="1" t="s">
        <v>542</v>
      </c>
      <c r="B1586" s="2" t="s">
        <v>155</v>
      </c>
      <c r="C1586" s="40" t="s">
        <v>318</v>
      </c>
      <c r="D1586" s="1" t="s">
        <v>683</v>
      </c>
      <c r="E1586" s="59" t="s">
        <v>254</v>
      </c>
      <c r="F1586" s="1" t="s">
        <v>144</v>
      </c>
      <c r="G1586" s="59" t="s">
        <v>254</v>
      </c>
      <c r="H1586" s="1" t="s">
        <v>619</v>
      </c>
    </row>
    <row r="1587" spans="1:8" x14ac:dyDescent="0.25">
      <c r="A1587" s="1" t="s">
        <v>542</v>
      </c>
      <c r="B1587" s="2" t="s">
        <v>155</v>
      </c>
      <c r="C1587" s="40" t="s">
        <v>318</v>
      </c>
      <c r="D1587" s="1" t="s">
        <v>683</v>
      </c>
      <c r="E1587" s="59" t="s">
        <v>254</v>
      </c>
      <c r="F1587" s="1" t="s">
        <v>145</v>
      </c>
      <c r="G1587" s="59" t="s">
        <v>254</v>
      </c>
      <c r="H1587" s="1" t="s">
        <v>619</v>
      </c>
    </row>
    <row r="1588" spans="1:8" x14ac:dyDescent="0.25">
      <c r="A1588" s="1" t="s">
        <v>542</v>
      </c>
      <c r="B1588" s="2" t="s">
        <v>155</v>
      </c>
      <c r="C1588" s="40" t="s">
        <v>318</v>
      </c>
      <c r="D1588" s="1" t="s">
        <v>683</v>
      </c>
      <c r="E1588" s="59" t="s">
        <v>254</v>
      </c>
      <c r="F1588" s="1" t="s">
        <v>146</v>
      </c>
      <c r="G1588" s="59" t="s">
        <v>254</v>
      </c>
      <c r="H1588" s="1" t="s">
        <v>619</v>
      </c>
    </row>
    <row r="1589" spans="1:8" x14ac:dyDescent="0.25">
      <c r="A1589" s="1" t="s">
        <v>542</v>
      </c>
      <c r="B1589" s="2" t="s">
        <v>155</v>
      </c>
      <c r="C1589" s="40" t="s">
        <v>317</v>
      </c>
      <c r="D1589" s="1" t="s">
        <v>683</v>
      </c>
      <c r="E1589" s="59" t="s">
        <v>254</v>
      </c>
      <c r="F1589" s="1" t="s">
        <v>137</v>
      </c>
      <c r="G1589" s="59" t="s">
        <v>254</v>
      </c>
      <c r="H1589" s="1" t="s">
        <v>620</v>
      </c>
    </row>
    <row r="1590" spans="1:8" x14ac:dyDescent="0.25">
      <c r="A1590" s="1" t="s">
        <v>542</v>
      </c>
      <c r="B1590" s="2" t="s">
        <v>155</v>
      </c>
      <c r="C1590" s="40" t="s">
        <v>317</v>
      </c>
      <c r="D1590" s="1" t="s">
        <v>683</v>
      </c>
      <c r="E1590" s="59" t="s">
        <v>254</v>
      </c>
      <c r="F1590" s="1" t="s">
        <v>138</v>
      </c>
      <c r="G1590" s="59" t="s">
        <v>254</v>
      </c>
      <c r="H1590" s="1" t="s">
        <v>620</v>
      </c>
    </row>
    <row r="1591" spans="1:8" x14ac:dyDescent="0.25">
      <c r="A1591" s="1" t="s">
        <v>542</v>
      </c>
      <c r="B1591" s="2" t="s">
        <v>155</v>
      </c>
      <c r="C1591" s="40" t="s">
        <v>317</v>
      </c>
      <c r="D1591" s="1" t="s">
        <v>683</v>
      </c>
      <c r="E1591" s="59" t="s">
        <v>254</v>
      </c>
      <c r="F1591" s="1" t="s">
        <v>139</v>
      </c>
      <c r="G1591" s="59" t="s">
        <v>254</v>
      </c>
      <c r="H1591" s="1" t="s">
        <v>620</v>
      </c>
    </row>
    <row r="1592" spans="1:8" x14ac:dyDescent="0.25">
      <c r="A1592" s="1" t="s">
        <v>542</v>
      </c>
      <c r="B1592" s="2" t="s">
        <v>155</v>
      </c>
      <c r="C1592" s="40" t="s">
        <v>317</v>
      </c>
      <c r="D1592" s="1" t="s">
        <v>683</v>
      </c>
      <c r="E1592" s="59" t="s">
        <v>254</v>
      </c>
      <c r="F1592" s="1" t="s">
        <v>140</v>
      </c>
      <c r="G1592" s="59" t="s">
        <v>254</v>
      </c>
      <c r="H1592" s="1" t="s">
        <v>620</v>
      </c>
    </row>
    <row r="1593" spans="1:8" x14ac:dyDescent="0.25">
      <c r="A1593" s="1" t="s">
        <v>542</v>
      </c>
      <c r="B1593" s="2" t="s">
        <v>155</v>
      </c>
      <c r="C1593" s="40" t="s">
        <v>317</v>
      </c>
      <c r="D1593" s="1" t="s">
        <v>683</v>
      </c>
      <c r="E1593" s="59" t="s">
        <v>254</v>
      </c>
      <c r="F1593" s="1" t="s">
        <v>141</v>
      </c>
      <c r="G1593" s="59" t="s">
        <v>254</v>
      </c>
      <c r="H1593" s="1" t="s">
        <v>620</v>
      </c>
    </row>
    <row r="1594" spans="1:8" x14ac:dyDescent="0.25">
      <c r="A1594" s="1" t="s">
        <v>542</v>
      </c>
      <c r="B1594" s="2" t="s">
        <v>155</v>
      </c>
      <c r="C1594" s="3" t="s">
        <v>317</v>
      </c>
      <c r="D1594" s="1" t="s">
        <v>683</v>
      </c>
      <c r="E1594" s="59" t="s">
        <v>254</v>
      </c>
      <c r="F1594" s="1" t="s">
        <v>142</v>
      </c>
      <c r="G1594" s="59" t="s">
        <v>254</v>
      </c>
      <c r="H1594" s="1" t="s">
        <v>620</v>
      </c>
    </row>
    <row r="1595" spans="1:8" x14ac:dyDescent="0.25">
      <c r="A1595" s="1" t="s">
        <v>542</v>
      </c>
      <c r="B1595" s="2" t="s">
        <v>155</v>
      </c>
      <c r="C1595" s="40" t="s">
        <v>317</v>
      </c>
      <c r="D1595" s="1" t="s">
        <v>683</v>
      </c>
      <c r="E1595" s="59" t="s">
        <v>254</v>
      </c>
      <c r="F1595" s="1" t="s">
        <v>143</v>
      </c>
      <c r="G1595" s="59" t="s">
        <v>254</v>
      </c>
      <c r="H1595" s="1" t="s">
        <v>620</v>
      </c>
    </row>
    <row r="1596" spans="1:8" x14ac:dyDescent="0.25">
      <c r="A1596" s="1" t="s">
        <v>542</v>
      </c>
      <c r="B1596" s="2" t="s">
        <v>155</v>
      </c>
      <c r="C1596" s="40" t="s">
        <v>317</v>
      </c>
      <c r="D1596" s="1" t="s">
        <v>683</v>
      </c>
      <c r="E1596" s="59" t="s">
        <v>254</v>
      </c>
      <c r="F1596" s="1" t="s">
        <v>144</v>
      </c>
      <c r="G1596" s="59" t="s">
        <v>254</v>
      </c>
      <c r="H1596" s="1" t="s">
        <v>620</v>
      </c>
    </row>
    <row r="1597" spans="1:8" x14ac:dyDescent="0.25">
      <c r="A1597" s="1" t="s">
        <v>542</v>
      </c>
      <c r="B1597" s="2" t="s">
        <v>155</v>
      </c>
      <c r="C1597" s="40" t="s">
        <v>317</v>
      </c>
      <c r="D1597" s="1" t="s">
        <v>683</v>
      </c>
      <c r="E1597" s="59" t="s">
        <v>254</v>
      </c>
      <c r="F1597" s="1" t="s">
        <v>145</v>
      </c>
      <c r="G1597" s="59" t="s">
        <v>254</v>
      </c>
      <c r="H1597" s="1" t="s">
        <v>620</v>
      </c>
    </row>
    <row r="1598" spans="1:8" x14ac:dyDescent="0.25">
      <c r="A1598" s="1" t="s">
        <v>542</v>
      </c>
      <c r="B1598" s="2" t="s">
        <v>155</v>
      </c>
      <c r="C1598" s="40" t="s">
        <v>317</v>
      </c>
      <c r="D1598" s="1" t="s">
        <v>683</v>
      </c>
      <c r="E1598" s="59" t="s">
        <v>254</v>
      </c>
      <c r="F1598" s="1" t="s">
        <v>146</v>
      </c>
      <c r="G1598" s="59" t="s">
        <v>254</v>
      </c>
      <c r="H1598" s="1" t="s">
        <v>620</v>
      </c>
    </row>
    <row r="1599" spans="1:8" x14ac:dyDescent="0.25">
      <c r="A1599" s="1" t="s">
        <v>542</v>
      </c>
      <c r="B1599" s="2" t="s">
        <v>155</v>
      </c>
      <c r="C1599" s="40" t="s">
        <v>178</v>
      </c>
      <c r="D1599" s="1" t="s">
        <v>683</v>
      </c>
      <c r="E1599" s="59" t="s">
        <v>254</v>
      </c>
      <c r="F1599" s="1" t="s">
        <v>137</v>
      </c>
      <c r="G1599" s="59" t="s">
        <v>254</v>
      </c>
      <c r="H1599" s="1" t="s">
        <v>621</v>
      </c>
    </row>
    <row r="1600" spans="1:8" x14ac:dyDescent="0.25">
      <c r="A1600" s="1" t="s">
        <v>542</v>
      </c>
      <c r="B1600" s="2" t="s">
        <v>155</v>
      </c>
      <c r="C1600" s="40" t="s">
        <v>178</v>
      </c>
      <c r="D1600" s="1" t="s">
        <v>683</v>
      </c>
      <c r="E1600" s="59" t="s">
        <v>254</v>
      </c>
      <c r="F1600" s="1" t="s">
        <v>138</v>
      </c>
      <c r="G1600" s="59" t="s">
        <v>254</v>
      </c>
      <c r="H1600" s="1" t="s">
        <v>621</v>
      </c>
    </row>
    <row r="1601" spans="1:8" x14ac:dyDescent="0.25">
      <c r="A1601" s="1" t="s">
        <v>542</v>
      </c>
      <c r="B1601" s="2" t="s">
        <v>155</v>
      </c>
      <c r="C1601" s="40" t="s">
        <v>178</v>
      </c>
      <c r="D1601" s="1" t="s">
        <v>683</v>
      </c>
      <c r="E1601" s="59" t="s">
        <v>254</v>
      </c>
      <c r="F1601" s="1" t="s">
        <v>139</v>
      </c>
      <c r="G1601" s="59" t="s">
        <v>254</v>
      </c>
      <c r="H1601" s="1" t="s">
        <v>621</v>
      </c>
    </row>
    <row r="1602" spans="1:8" x14ac:dyDescent="0.25">
      <c r="A1602" s="1" t="s">
        <v>542</v>
      </c>
      <c r="B1602" s="2" t="s">
        <v>155</v>
      </c>
      <c r="C1602" s="40" t="s">
        <v>178</v>
      </c>
      <c r="D1602" s="1" t="s">
        <v>683</v>
      </c>
      <c r="E1602" s="59" t="s">
        <v>254</v>
      </c>
      <c r="F1602" s="1" t="s">
        <v>140</v>
      </c>
      <c r="G1602" s="59" t="s">
        <v>254</v>
      </c>
      <c r="H1602" s="1" t="s">
        <v>621</v>
      </c>
    </row>
    <row r="1603" spans="1:8" x14ac:dyDescent="0.25">
      <c r="A1603" s="1" t="s">
        <v>542</v>
      </c>
      <c r="B1603" s="2" t="s">
        <v>155</v>
      </c>
      <c r="C1603" s="40" t="s">
        <v>178</v>
      </c>
      <c r="D1603" s="1" t="s">
        <v>683</v>
      </c>
      <c r="E1603" s="59" t="s">
        <v>254</v>
      </c>
      <c r="F1603" s="1" t="s">
        <v>141</v>
      </c>
      <c r="G1603" s="59" t="s">
        <v>254</v>
      </c>
      <c r="H1603" s="1" t="s">
        <v>621</v>
      </c>
    </row>
    <row r="1604" spans="1:8" x14ac:dyDescent="0.25">
      <c r="A1604" s="1" t="s">
        <v>542</v>
      </c>
      <c r="B1604" s="2" t="s">
        <v>155</v>
      </c>
      <c r="C1604" s="3" t="s">
        <v>178</v>
      </c>
      <c r="D1604" s="1" t="s">
        <v>683</v>
      </c>
      <c r="E1604" s="59" t="s">
        <v>254</v>
      </c>
      <c r="F1604" s="1" t="s">
        <v>142</v>
      </c>
      <c r="G1604" s="59" t="s">
        <v>254</v>
      </c>
      <c r="H1604" s="1" t="s">
        <v>621</v>
      </c>
    </row>
    <row r="1605" spans="1:8" x14ac:dyDescent="0.25">
      <c r="A1605" s="1" t="s">
        <v>542</v>
      </c>
      <c r="B1605" s="2" t="s">
        <v>155</v>
      </c>
      <c r="C1605" s="40" t="s">
        <v>178</v>
      </c>
      <c r="D1605" s="1" t="s">
        <v>683</v>
      </c>
      <c r="E1605" s="59" t="s">
        <v>254</v>
      </c>
      <c r="F1605" s="1" t="s">
        <v>143</v>
      </c>
      <c r="G1605" s="59" t="s">
        <v>254</v>
      </c>
      <c r="H1605" s="1" t="s">
        <v>621</v>
      </c>
    </row>
    <row r="1606" spans="1:8" x14ac:dyDescent="0.25">
      <c r="A1606" s="1" t="s">
        <v>542</v>
      </c>
      <c r="B1606" s="2" t="s">
        <v>155</v>
      </c>
      <c r="C1606" s="40" t="s">
        <v>178</v>
      </c>
      <c r="D1606" s="1" t="s">
        <v>683</v>
      </c>
      <c r="E1606" s="59" t="s">
        <v>254</v>
      </c>
      <c r="F1606" s="1" t="s">
        <v>144</v>
      </c>
      <c r="G1606" s="59" t="s">
        <v>254</v>
      </c>
      <c r="H1606" s="1" t="s">
        <v>621</v>
      </c>
    </row>
    <row r="1607" spans="1:8" x14ac:dyDescent="0.25">
      <c r="A1607" s="1" t="s">
        <v>542</v>
      </c>
      <c r="B1607" s="2" t="s">
        <v>155</v>
      </c>
      <c r="C1607" s="40" t="s">
        <v>178</v>
      </c>
      <c r="D1607" s="1" t="s">
        <v>683</v>
      </c>
      <c r="E1607" s="59" t="s">
        <v>254</v>
      </c>
      <c r="F1607" s="1" t="s">
        <v>145</v>
      </c>
      <c r="G1607" s="59" t="s">
        <v>254</v>
      </c>
      <c r="H1607" s="1" t="s">
        <v>621</v>
      </c>
    </row>
    <row r="1608" spans="1:8" x14ac:dyDescent="0.25">
      <c r="A1608" s="1" t="s">
        <v>542</v>
      </c>
      <c r="B1608" s="2" t="s">
        <v>155</v>
      </c>
      <c r="C1608" s="40" t="s">
        <v>178</v>
      </c>
      <c r="D1608" s="1" t="s">
        <v>683</v>
      </c>
      <c r="E1608" s="59" t="s">
        <v>254</v>
      </c>
      <c r="F1608" s="1" t="s">
        <v>146</v>
      </c>
      <c r="G1608" s="59" t="s">
        <v>254</v>
      </c>
      <c r="H1608" s="1" t="s">
        <v>621</v>
      </c>
    </row>
    <row r="1609" spans="1:8" x14ac:dyDescent="0.25">
      <c r="A1609" s="1" t="s">
        <v>542</v>
      </c>
      <c r="B1609" s="2" t="s">
        <v>155</v>
      </c>
      <c r="C1609" s="59" t="s">
        <v>177</v>
      </c>
      <c r="D1609" s="1" t="s">
        <v>683</v>
      </c>
      <c r="E1609" s="59" t="s">
        <v>254</v>
      </c>
      <c r="F1609" s="1" t="s">
        <v>137</v>
      </c>
      <c r="G1609" s="59" t="s">
        <v>254</v>
      </c>
      <c r="H1609" s="1" t="s">
        <v>622</v>
      </c>
    </row>
    <row r="1610" spans="1:8" x14ac:dyDescent="0.25">
      <c r="A1610" s="1" t="s">
        <v>542</v>
      </c>
      <c r="B1610" s="2" t="s">
        <v>155</v>
      </c>
      <c r="C1610" s="59" t="s">
        <v>177</v>
      </c>
      <c r="D1610" s="1" t="s">
        <v>683</v>
      </c>
      <c r="E1610" s="59" t="s">
        <v>254</v>
      </c>
      <c r="F1610" s="1" t="s">
        <v>138</v>
      </c>
      <c r="G1610" s="59" t="s">
        <v>254</v>
      </c>
      <c r="H1610" s="1" t="s">
        <v>622</v>
      </c>
    </row>
    <row r="1611" spans="1:8" x14ac:dyDescent="0.25">
      <c r="A1611" s="1" t="s">
        <v>542</v>
      </c>
      <c r="B1611" s="2" t="s">
        <v>155</v>
      </c>
      <c r="C1611" s="59" t="s">
        <v>177</v>
      </c>
      <c r="D1611" s="1" t="s">
        <v>683</v>
      </c>
      <c r="E1611" s="59" t="s">
        <v>254</v>
      </c>
      <c r="F1611" s="1" t="s">
        <v>139</v>
      </c>
      <c r="G1611" s="59" t="s">
        <v>254</v>
      </c>
      <c r="H1611" s="1" t="s">
        <v>622</v>
      </c>
    </row>
    <row r="1612" spans="1:8" x14ac:dyDescent="0.25">
      <c r="A1612" s="1" t="s">
        <v>542</v>
      </c>
      <c r="B1612" s="2" t="s">
        <v>155</v>
      </c>
      <c r="C1612" s="59" t="s">
        <v>177</v>
      </c>
      <c r="D1612" s="1" t="s">
        <v>683</v>
      </c>
      <c r="E1612" s="59" t="s">
        <v>254</v>
      </c>
      <c r="F1612" s="1" t="s">
        <v>140</v>
      </c>
      <c r="G1612" s="59" t="s">
        <v>254</v>
      </c>
      <c r="H1612" s="1" t="s">
        <v>622</v>
      </c>
    </row>
    <row r="1613" spans="1:8" x14ac:dyDescent="0.25">
      <c r="A1613" s="1" t="s">
        <v>542</v>
      </c>
      <c r="B1613" s="2" t="s">
        <v>155</v>
      </c>
      <c r="C1613" s="59" t="s">
        <v>177</v>
      </c>
      <c r="D1613" s="1" t="s">
        <v>683</v>
      </c>
      <c r="E1613" s="59" t="s">
        <v>254</v>
      </c>
      <c r="F1613" s="1" t="s">
        <v>141</v>
      </c>
      <c r="G1613" s="59" t="s">
        <v>254</v>
      </c>
      <c r="H1613" s="1" t="s">
        <v>622</v>
      </c>
    </row>
    <row r="1614" spans="1:8" x14ac:dyDescent="0.25">
      <c r="A1614" s="1" t="s">
        <v>542</v>
      </c>
      <c r="B1614" s="2" t="s">
        <v>155</v>
      </c>
      <c r="C1614" s="2" t="s">
        <v>177</v>
      </c>
      <c r="D1614" s="1" t="s">
        <v>683</v>
      </c>
      <c r="E1614" s="59" t="s">
        <v>254</v>
      </c>
      <c r="F1614" s="1" t="s">
        <v>142</v>
      </c>
      <c r="G1614" s="59" t="s">
        <v>254</v>
      </c>
      <c r="H1614" s="1" t="s">
        <v>622</v>
      </c>
    </row>
    <row r="1615" spans="1:8" x14ac:dyDescent="0.25">
      <c r="A1615" s="1" t="s">
        <v>542</v>
      </c>
      <c r="B1615" s="2" t="s">
        <v>155</v>
      </c>
      <c r="C1615" s="59" t="s">
        <v>177</v>
      </c>
      <c r="D1615" s="1" t="s">
        <v>683</v>
      </c>
      <c r="E1615" s="59" t="s">
        <v>254</v>
      </c>
      <c r="F1615" s="1" t="s">
        <v>143</v>
      </c>
      <c r="G1615" s="59" t="s">
        <v>254</v>
      </c>
      <c r="H1615" s="1" t="s">
        <v>622</v>
      </c>
    </row>
    <row r="1616" spans="1:8" x14ac:dyDescent="0.25">
      <c r="A1616" s="1" t="s">
        <v>542</v>
      </c>
      <c r="B1616" s="2" t="s">
        <v>155</v>
      </c>
      <c r="C1616" s="59" t="s">
        <v>177</v>
      </c>
      <c r="D1616" s="1" t="s">
        <v>683</v>
      </c>
      <c r="E1616" s="59" t="s">
        <v>254</v>
      </c>
      <c r="F1616" s="1" t="s">
        <v>144</v>
      </c>
      <c r="G1616" s="59" t="s">
        <v>254</v>
      </c>
      <c r="H1616" s="1" t="s">
        <v>622</v>
      </c>
    </row>
    <row r="1617" spans="1:8" x14ac:dyDescent="0.25">
      <c r="A1617" s="1" t="s">
        <v>542</v>
      </c>
      <c r="B1617" s="2" t="s">
        <v>155</v>
      </c>
      <c r="C1617" s="59" t="s">
        <v>177</v>
      </c>
      <c r="D1617" s="1" t="s">
        <v>683</v>
      </c>
      <c r="E1617" s="59" t="s">
        <v>254</v>
      </c>
      <c r="F1617" s="1" t="s">
        <v>145</v>
      </c>
      <c r="G1617" s="59" t="s">
        <v>254</v>
      </c>
      <c r="H1617" s="1" t="s">
        <v>622</v>
      </c>
    </row>
    <row r="1618" spans="1:8" x14ac:dyDescent="0.25">
      <c r="A1618" s="1" t="s">
        <v>542</v>
      </c>
      <c r="B1618" s="2" t="s">
        <v>155</v>
      </c>
      <c r="C1618" s="59" t="s">
        <v>177</v>
      </c>
      <c r="D1618" s="1" t="s">
        <v>683</v>
      </c>
      <c r="E1618" s="59" t="s">
        <v>254</v>
      </c>
      <c r="F1618" s="1" t="s">
        <v>146</v>
      </c>
      <c r="G1618" s="59" t="s">
        <v>254</v>
      </c>
      <c r="H1618" s="1" t="s">
        <v>622</v>
      </c>
    </row>
    <row r="1619" spans="1:8" x14ac:dyDescent="0.25">
      <c r="A1619" s="1" t="s">
        <v>542</v>
      </c>
      <c r="B1619" s="2" t="s">
        <v>155</v>
      </c>
      <c r="C1619" s="40" t="s">
        <v>176</v>
      </c>
      <c r="D1619" s="1" t="s">
        <v>683</v>
      </c>
      <c r="E1619" s="40" t="s">
        <v>254</v>
      </c>
      <c r="F1619" s="1" t="s">
        <v>137</v>
      </c>
      <c r="G1619" s="40" t="s">
        <v>254</v>
      </c>
      <c r="H1619" s="1" t="s">
        <v>623</v>
      </c>
    </row>
    <row r="1620" spans="1:8" x14ac:dyDescent="0.25">
      <c r="A1620" s="1" t="s">
        <v>542</v>
      </c>
      <c r="B1620" s="2" t="s">
        <v>155</v>
      </c>
      <c r="C1620" s="40" t="s">
        <v>176</v>
      </c>
      <c r="D1620" s="1" t="s">
        <v>683</v>
      </c>
      <c r="E1620" s="40" t="s">
        <v>254</v>
      </c>
      <c r="F1620" s="1" t="s">
        <v>138</v>
      </c>
      <c r="G1620" s="40" t="s">
        <v>254</v>
      </c>
      <c r="H1620" s="1" t="s">
        <v>623</v>
      </c>
    </row>
    <row r="1621" spans="1:8" x14ac:dyDescent="0.25">
      <c r="A1621" s="1" t="s">
        <v>542</v>
      </c>
      <c r="B1621" s="2" t="s">
        <v>155</v>
      </c>
      <c r="C1621" s="40" t="s">
        <v>176</v>
      </c>
      <c r="D1621" s="1" t="s">
        <v>683</v>
      </c>
      <c r="E1621" s="40" t="s">
        <v>254</v>
      </c>
      <c r="F1621" s="1" t="s">
        <v>139</v>
      </c>
      <c r="G1621" s="40" t="s">
        <v>254</v>
      </c>
      <c r="H1621" s="1" t="s">
        <v>623</v>
      </c>
    </row>
    <row r="1622" spans="1:8" x14ac:dyDescent="0.25">
      <c r="A1622" s="1" t="s">
        <v>542</v>
      </c>
      <c r="B1622" s="2" t="s">
        <v>155</v>
      </c>
      <c r="C1622" s="40" t="s">
        <v>176</v>
      </c>
      <c r="D1622" s="1" t="s">
        <v>683</v>
      </c>
      <c r="E1622" s="40" t="s">
        <v>254</v>
      </c>
      <c r="F1622" s="1" t="s">
        <v>140</v>
      </c>
      <c r="G1622" s="40" t="s">
        <v>254</v>
      </c>
      <c r="H1622" s="1" t="s">
        <v>623</v>
      </c>
    </row>
    <row r="1623" spans="1:8" x14ac:dyDescent="0.25">
      <c r="A1623" s="1" t="s">
        <v>542</v>
      </c>
      <c r="B1623" s="2" t="s">
        <v>155</v>
      </c>
      <c r="C1623" s="40" t="s">
        <v>176</v>
      </c>
      <c r="D1623" s="1" t="s">
        <v>683</v>
      </c>
      <c r="E1623" s="40" t="s">
        <v>254</v>
      </c>
      <c r="F1623" s="1" t="s">
        <v>141</v>
      </c>
      <c r="G1623" s="40" t="s">
        <v>254</v>
      </c>
      <c r="H1623" s="1" t="s">
        <v>623</v>
      </c>
    </row>
    <row r="1624" spans="1:8" x14ac:dyDescent="0.25">
      <c r="A1624" s="1" t="s">
        <v>542</v>
      </c>
      <c r="B1624" s="2" t="s">
        <v>155</v>
      </c>
      <c r="C1624" s="3" t="s">
        <v>176</v>
      </c>
      <c r="D1624" s="1" t="s">
        <v>683</v>
      </c>
      <c r="E1624" s="40" t="s">
        <v>254</v>
      </c>
      <c r="F1624" s="1" t="s">
        <v>142</v>
      </c>
      <c r="G1624" s="40" t="s">
        <v>254</v>
      </c>
      <c r="H1624" s="1" t="s">
        <v>623</v>
      </c>
    </row>
    <row r="1625" spans="1:8" x14ac:dyDescent="0.25">
      <c r="A1625" s="1" t="s">
        <v>542</v>
      </c>
      <c r="B1625" s="2" t="s">
        <v>155</v>
      </c>
      <c r="C1625" s="40" t="s">
        <v>176</v>
      </c>
      <c r="D1625" s="1" t="s">
        <v>683</v>
      </c>
      <c r="E1625" s="40" t="s">
        <v>254</v>
      </c>
      <c r="F1625" s="1" t="s">
        <v>143</v>
      </c>
      <c r="G1625" s="40" t="s">
        <v>254</v>
      </c>
      <c r="H1625" s="1" t="s">
        <v>623</v>
      </c>
    </row>
    <row r="1626" spans="1:8" x14ac:dyDescent="0.25">
      <c r="A1626" s="1" t="s">
        <v>542</v>
      </c>
      <c r="B1626" s="2" t="s">
        <v>155</v>
      </c>
      <c r="C1626" s="40" t="s">
        <v>176</v>
      </c>
      <c r="D1626" s="1" t="s">
        <v>683</v>
      </c>
      <c r="E1626" s="40" t="s">
        <v>254</v>
      </c>
      <c r="F1626" s="1" t="s">
        <v>144</v>
      </c>
      <c r="G1626" s="40" t="s">
        <v>254</v>
      </c>
      <c r="H1626" s="1" t="s">
        <v>623</v>
      </c>
    </row>
    <row r="1627" spans="1:8" x14ac:dyDescent="0.25">
      <c r="A1627" s="1" t="s">
        <v>542</v>
      </c>
      <c r="B1627" s="2" t="s">
        <v>155</v>
      </c>
      <c r="C1627" s="40" t="s">
        <v>176</v>
      </c>
      <c r="D1627" s="1" t="s">
        <v>683</v>
      </c>
      <c r="E1627" s="40" t="s">
        <v>254</v>
      </c>
      <c r="F1627" s="1" t="s">
        <v>145</v>
      </c>
      <c r="G1627" s="40" t="s">
        <v>254</v>
      </c>
      <c r="H1627" s="1" t="s">
        <v>623</v>
      </c>
    </row>
    <row r="1628" spans="1:8" x14ac:dyDescent="0.25">
      <c r="A1628" s="1" t="s">
        <v>542</v>
      </c>
      <c r="B1628" s="2" t="s">
        <v>155</v>
      </c>
      <c r="C1628" s="40" t="s">
        <v>176</v>
      </c>
      <c r="D1628" s="1" t="s">
        <v>683</v>
      </c>
      <c r="E1628" s="40" t="s">
        <v>254</v>
      </c>
      <c r="F1628" s="1" t="s">
        <v>146</v>
      </c>
      <c r="G1628" s="40" t="s">
        <v>254</v>
      </c>
      <c r="H1628" s="1" t="s">
        <v>623</v>
      </c>
    </row>
    <row r="1629" spans="1:8" x14ac:dyDescent="0.25">
      <c r="A1629" s="1" t="s">
        <v>542</v>
      </c>
      <c r="B1629" s="2" t="s">
        <v>154</v>
      </c>
      <c r="C1629" s="40" t="s">
        <v>315</v>
      </c>
      <c r="D1629" s="1" t="s">
        <v>683</v>
      </c>
      <c r="E1629" s="59" t="s">
        <v>255</v>
      </c>
      <c r="F1629" s="1" t="s">
        <v>137</v>
      </c>
      <c r="G1629" s="59" t="s">
        <v>255</v>
      </c>
      <c r="H1629" s="1" t="s">
        <v>624</v>
      </c>
    </row>
    <row r="1630" spans="1:8" x14ac:dyDescent="0.25">
      <c r="A1630" s="1" t="s">
        <v>542</v>
      </c>
      <c r="B1630" s="2" t="s">
        <v>154</v>
      </c>
      <c r="C1630" s="40" t="s">
        <v>315</v>
      </c>
      <c r="D1630" s="1" t="s">
        <v>683</v>
      </c>
      <c r="E1630" s="59" t="s">
        <v>255</v>
      </c>
      <c r="F1630" s="1" t="s">
        <v>138</v>
      </c>
      <c r="G1630" s="59" t="s">
        <v>255</v>
      </c>
      <c r="H1630" s="1" t="s">
        <v>624</v>
      </c>
    </row>
    <row r="1631" spans="1:8" x14ac:dyDescent="0.25">
      <c r="A1631" s="1" t="s">
        <v>542</v>
      </c>
      <c r="B1631" s="2" t="s">
        <v>154</v>
      </c>
      <c r="C1631" s="40" t="s">
        <v>315</v>
      </c>
      <c r="D1631" s="1" t="s">
        <v>683</v>
      </c>
      <c r="E1631" s="59" t="s">
        <v>255</v>
      </c>
      <c r="F1631" s="1" t="s">
        <v>139</v>
      </c>
      <c r="G1631" s="59" t="s">
        <v>255</v>
      </c>
      <c r="H1631" s="1" t="s">
        <v>624</v>
      </c>
    </row>
    <row r="1632" spans="1:8" x14ac:dyDescent="0.25">
      <c r="A1632" s="1" t="s">
        <v>542</v>
      </c>
      <c r="B1632" s="2" t="s">
        <v>154</v>
      </c>
      <c r="C1632" s="40" t="s">
        <v>315</v>
      </c>
      <c r="D1632" s="1" t="s">
        <v>683</v>
      </c>
      <c r="E1632" s="59" t="s">
        <v>255</v>
      </c>
      <c r="F1632" s="1" t="s">
        <v>140</v>
      </c>
      <c r="G1632" s="59" t="s">
        <v>255</v>
      </c>
      <c r="H1632" s="1" t="s">
        <v>624</v>
      </c>
    </row>
    <row r="1633" spans="1:8" x14ac:dyDescent="0.25">
      <c r="A1633" s="1" t="s">
        <v>542</v>
      </c>
      <c r="B1633" s="2" t="s">
        <v>154</v>
      </c>
      <c r="C1633" s="40" t="s">
        <v>315</v>
      </c>
      <c r="D1633" s="1" t="s">
        <v>683</v>
      </c>
      <c r="E1633" s="59" t="s">
        <v>255</v>
      </c>
      <c r="F1633" s="1" t="s">
        <v>141</v>
      </c>
      <c r="G1633" s="59" t="s">
        <v>255</v>
      </c>
      <c r="H1633" s="1" t="s">
        <v>624</v>
      </c>
    </row>
    <row r="1634" spans="1:8" x14ac:dyDescent="0.25">
      <c r="A1634" s="1" t="s">
        <v>542</v>
      </c>
      <c r="B1634" s="2" t="s">
        <v>154</v>
      </c>
      <c r="C1634" s="3" t="s">
        <v>315</v>
      </c>
      <c r="D1634" s="1" t="s">
        <v>683</v>
      </c>
      <c r="E1634" s="59" t="s">
        <v>255</v>
      </c>
      <c r="F1634" s="1" t="s">
        <v>142</v>
      </c>
      <c r="G1634" s="59" t="s">
        <v>255</v>
      </c>
      <c r="H1634" s="1" t="s">
        <v>624</v>
      </c>
    </row>
    <row r="1635" spans="1:8" x14ac:dyDescent="0.25">
      <c r="A1635" s="1" t="s">
        <v>542</v>
      </c>
      <c r="B1635" s="2" t="s">
        <v>154</v>
      </c>
      <c r="C1635" s="40" t="s">
        <v>315</v>
      </c>
      <c r="D1635" s="1" t="s">
        <v>683</v>
      </c>
      <c r="E1635" s="59" t="s">
        <v>255</v>
      </c>
      <c r="F1635" s="1" t="s">
        <v>143</v>
      </c>
      <c r="G1635" s="59" t="s">
        <v>255</v>
      </c>
      <c r="H1635" s="1" t="s">
        <v>624</v>
      </c>
    </row>
    <row r="1636" spans="1:8" x14ac:dyDescent="0.25">
      <c r="A1636" s="1" t="s">
        <v>542</v>
      </c>
      <c r="B1636" s="2" t="s">
        <v>154</v>
      </c>
      <c r="C1636" s="40" t="s">
        <v>315</v>
      </c>
      <c r="D1636" s="1" t="s">
        <v>683</v>
      </c>
      <c r="E1636" s="59" t="s">
        <v>255</v>
      </c>
      <c r="F1636" s="1" t="s">
        <v>144</v>
      </c>
      <c r="G1636" s="59" t="s">
        <v>255</v>
      </c>
      <c r="H1636" s="1" t="s">
        <v>624</v>
      </c>
    </row>
    <row r="1637" spans="1:8" x14ac:dyDescent="0.25">
      <c r="A1637" s="1" t="s">
        <v>542</v>
      </c>
      <c r="B1637" s="2" t="s">
        <v>154</v>
      </c>
      <c r="C1637" s="40" t="s">
        <v>315</v>
      </c>
      <c r="D1637" s="1" t="s">
        <v>683</v>
      </c>
      <c r="E1637" s="59" t="s">
        <v>255</v>
      </c>
      <c r="F1637" s="1" t="s">
        <v>145</v>
      </c>
      <c r="G1637" s="59" t="s">
        <v>255</v>
      </c>
      <c r="H1637" s="1" t="s">
        <v>624</v>
      </c>
    </row>
    <row r="1638" spans="1:8" x14ac:dyDescent="0.25">
      <c r="A1638" s="1" t="s">
        <v>542</v>
      </c>
      <c r="B1638" s="2" t="s">
        <v>154</v>
      </c>
      <c r="C1638" s="40" t="s">
        <v>315</v>
      </c>
      <c r="D1638" s="1" t="s">
        <v>683</v>
      </c>
      <c r="E1638" s="59" t="s">
        <v>255</v>
      </c>
      <c r="F1638" s="1" t="s">
        <v>146</v>
      </c>
      <c r="G1638" s="59" t="s">
        <v>255</v>
      </c>
      <c r="H1638" s="1" t="s">
        <v>624</v>
      </c>
    </row>
    <row r="1639" spans="1:8" x14ac:dyDescent="0.25">
      <c r="A1639" s="1" t="s">
        <v>542</v>
      </c>
      <c r="B1639" s="2" t="s">
        <v>154</v>
      </c>
      <c r="C1639" s="40" t="s">
        <v>318</v>
      </c>
      <c r="D1639" s="1" t="s">
        <v>683</v>
      </c>
      <c r="E1639" s="59" t="s">
        <v>255</v>
      </c>
      <c r="F1639" s="1" t="s">
        <v>137</v>
      </c>
      <c r="G1639" s="59" t="s">
        <v>255</v>
      </c>
      <c r="H1639" s="1" t="s">
        <v>625</v>
      </c>
    </row>
    <row r="1640" spans="1:8" x14ac:dyDescent="0.25">
      <c r="A1640" s="1" t="s">
        <v>542</v>
      </c>
      <c r="B1640" s="2" t="s">
        <v>154</v>
      </c>
      <c r="C1640" s="40" t="s">
        <v>318</v>
      </c>
      <c r="D1640" s="1" t="s">
        <v>683</v>
      </c>
      <c r="E1640" s="59" t="s">
        <v>255</v>
      </c>
      <c r="F1640" s="1" t="s">
        <v>138</v>
      </c>
      <c r="G1640" s="59" t="s">
        <v>255</v>
      </c>
      <c r="H1640" s="1" t="s">
        <v>625</v>
      </c>
    </row>
    <row r="1641" spans="1:8" x14ac:dyDescent="0.25">
      <c r="A1641" s="1" t="s">
        <v>542</v>
      </c>
      <c r="B1641" s="2" t="s">
        <v>154</v>
      </c>
      <c r="C1641" s="40" t="s">
        <v>318</v>
      </c>
      <c r="D1641" s="1" t="s">
        <v>683</v>
      </c>
      <c r="E1641" s="59" t="s">
        <v>255</v>
      </c>
      <c r="F1641" s="1" t="s">
        <v>139</v>
      </c>
      <c r="G1641" s="59" t="s">
        <v>255</v>
      </c>
      <c r="H1641" s="1" t="s">
        <v>625</v>
      </c>
    </row>
    <row r="1642" spans="1:8" x14ac:dyDescent="0.25">
      <c r="A1642" s="1" t="s">
        <v>542</v>
      </c>
      <c r="B1642" s="2" t="s">
        <v>154</v>
      </c>
      <c r="C1642" s="40" t="s">
        <v>318</v>
      </c>
      <c r="D1642" s="1" t="s">
        <v>683</v>
      </c>
      <c r="E1642" s="59" t="s">
        <v>255</v>
      </c>
      <c r="F1642" s="1" t="s">
        <v>140</v>
      </c>
      <c r="G1642" s="59" t="s">
        <v>255</v>
      </c>
      <c r="H1642" s="1" t="s">
        <v>625</v>
      </c>
    </row>
    <row r="1643" spans="1:8" x14ac:dyDescent="0.25">
      <c r="A1643" s="1" t="s">
        <v>542</v>
      </c>
      <c r="B1643" s="2" t="s">
        <v>154</v>
      </c>
      <c r="C1643" s="40" t="s">
        <v>318</v>
      </c>
      <c r="D1643" s="1" t="s">
        <v>683</v>
      </c>
      <c r="E1643" s="59" t="s">
        <v>255</v>
      </c>
      <c r="F1643" s="1" t="s">
        <v>141</v>
      </c>
      <c r="G1643" s="59" t="s">
        <v>255</v>
      </c>
      <c r="H1643" s="1" t="s">
        <v>625</v>
      </c>
    </row>
    <row r="1644" spans="1:8" x14ac:dyDescent="0.25">
      <c r="A1644" s="1" t="s">
        <v>542</v>
      </c>
      <c r="B1644" s="2" t="s">
        <v>154</v>
      </c>
      <c r="C1644" s="3" t="s">
        <v>318</v>
      </c>
      <c r="D1644" s="1" t="s">
        <v>683</v>
      </c>
      <c r="E1644" s="59" t="s">
        <v>255</v>
      </c>
      <c r="F1644" s="1" t="s">
        <v>142</v>
      </c>
      <c r="G1644" s="59" t="s">
        <v>255</v>
      </c>
      <c r="H1644" s="1" t="s">
        <v>625</v>
      </c>
    </row>
    <row r="1645" spans="1:8" x14ac:dyDescent="0.25">
      <c r="A1645" s="1" t="s">
        <v>542</v>
      </c>
      <c r="B1645" s="2" t="s">
        <v>154</v>
      </c>
      <c r="C1645" s="40" t="s">
        <v>318</v>
      </c>
      <c r="D1645" s="1" t="s">
        <v>683</v>
      </c>
      <c r="E1645" s="59" t="s">
        <v>255</v>
      </c>
      <c r="F1645" s="1" t="s">
        <v>143</v>
      </c>
      <c r="G1645" s="59" t="s">
        <v>255</v>
      </c>
      <c r="H1645" s="1" t="s">
        <v>625</v>
      </c>
    </row>
    <row r="1646" spans="1:8" x14ac:dyDescent="0.25">
      <c r="A1646" s="1" t="s">
        <v>542</v>
      </c>
      <c r="B1646" s="2" t="s">
        <v>154</v>
      </c>
      <c r="C1646" s="40" t="s">
        <v>318</v>
      </c>
      <c r="D1646" s="1" t="s">
        <v>683</v>
      </c>
      <c r="E1646" s="59" t="s">
        <v>255</v>
      </c>
      <c r="F1646" s="1" t="s">
        <v>144</v>
      </c>
      <c r="G1646" s="59" t="s">
        <v>255</v>
      </c>
      <c r="H1646" s="1" t="s">
        <v>625</v>
      </c>
    </row>
    <row r="1647" spans="1:8" x14ac:dyDescent="0.25">
      <c r="A1647" s="1" t="s">
        <v>542</v>
      </c>
      <c r="B1647" s="2" t="s">
        <v>154</v>
      </c>
      <c r="C1647" s="40" t="s">
        <v>318</v>
      </c>
      <c r="D1647" s="1" t="s">
        <v>683</v>
      </c>
      <c r="E1647" s="59" t="s">
        <v>255</v>
      </c>
      <c r="F1647" s="1" t="s">
        <v>145</v>
      </c>
      <c r="G1647" s="59" t="s">
        <v>255</v>
      </c>
      <c r="H1647" s="1" t="s">
        <v>625</v>
      </c>
    </row>
    <row r="1648" spans="1:8" x14ac:dyDescent="0.25">
      <c r="A1648" s="1" t="s">
        <v>542</v>
      </c>
      <c r="B1648" s="2" t="s">
        <v>154</v>
      </c>
      <c r="C1648" s="40" t="s">
        <v>318</v>
      </c>
      <c r="D1648" s="1" t="s">
        <v>683</v>
      </c>
      <c r="E1648" s="59" t="s">
        <v>255</v>
      </c>
      <c r="F1648" s="1" t="s">
        <v>146</v>
      </c>
      <c r="G1648" s="59" t="s">
        <v>255</v>
      </c>
      <c r="H1648" s="1" t="s">
        <v>625</v>
      </c>
    </row>
    <row r="1649" spans="1:8" x14ac:dyDescent="0.25">
      <c r="A1649" s="1" t="s">
        <v>542</v>
      </c>
      <c r="B1649" s="2" t="s">
        <v>154</v>
      </c>
      <c r="C1649" s="40" t="s">
        <v>317</v>
      </c>
      <c r="D1649" s="1" t="s">
        <v>683</v>
      </c>
      <c r="E1649" s="59" t="s">
        <v>255</v>
      </c>
      <c r="F1649" s="1" t="s">
        <v>137</v>
      </c>
      <c r="G1649" s="59" t="s">
        <v>255</v>
      </c>
      <c r="H1649" s="1" t="s">
        <v>626</v>
      </c>
    </row>
    <row r="1650" spans="1:8" x14ac:dyDescent="0.25">
      <c r="A1650" s="1" t="s">
        <v>542</v>
      </c>
      <c r="B1650" s="2" t="s">
        <v>154</v>
      </c>
      <c r="C1650" s="40" t="s">
        <v>317</v>
      </c>
      <c r="D1650" s="1" t="s">
        <v>683</v>
      </c>
      <c r="E1650" s="59" t="s">
        <v>255</v>
      </c>
      <c r="F1650" s="1" t="s">
        <v>138</v>
      </c>
      <c r="G1650" s="59" t="s">
        <v>255</v>
      </c>
      <c r="H1650" s="1" t="s">
        <v>626</v>
      </c>
    </row>
    <row r="1651" spans="1:8" x14ac:dyDescent="0.25">
      <c r="A1651" s="1" t="s">
        <v>542</v>
      </c>
      <c r="B1651" s="2" t="s">
        <v>154</v>
      </c>
      <c r="C1651" s="40" t="s">
        <v>317</v>
      </c>
      <c r="D1651" s="1" t="s">
        <v>683</v>
      </c>
      <c r="E1651" s="59" t="s">
        <v>255</v>
      </c>
      <c r="F1651" s="1" t="s">
        <v>139</v>
      </c>
      <c r="G1651" s="59" t="s">
        <v>255</v>
      </c>
      <c r="H1651" s="1" t="s">
        <v>626</v>
      </c>
    </row>
    <row r="1652" spans="1:8" x14ac:dyDescent="0.25">
      <c r="A1652" s="1" t="s">
        <v>542</v>
      </c>
      <c r="B1652" s="2" t="s">
        <v>154</v>
      </c>
      <c r="C1652" s="40" t="s">
        <v>317</v>
      </c>
      <c r="D1652" s="1" t="s">
        <v>683</v>
      </c>
      <c r="E1652" s="59" t="s">
        <v>255</v>
      </c>
      <c r="F1652" s="1" t="s">
        <v>140</v>
      </c>
      <c r="G1652" s="59" t="s">
        <v>255</v>
      </c>
      <c r="H1652" s="1" t="s">
        <v>626</v>
      </c>
    </row>
    <row r="1653" spans="1:8" x14ac:dyDescent="0.25">
      <c r="A1653" s="1" t="s">
        <v>542</v>
      </c>
      <c r="B1653" s="2" t="s">
        <v>154</v>
      </c>
      <c r="C1653" s="40" t="s">
        <v>317</v>
      </c>
      <c r="D1653" s="1" t="s">
        <v>683</v>
      </c>
      <c r="E1653" s="59" t="s">
        <v>255</v>
      </c>
      <c r="F1653" s="1" t="s">
        <v>141</v>
      </c>
      <c r="G1653" s="59" t="s">
        <v>255</v>
      </c>
      <c r="H1653" s="1" t="s">
        <v>626</v>
      </c>
    </row>
    <row r="1654" spans="1:8" x14ac:dyDescent="0.25">
      <c r="A1654" s="1" t="s">
        <v>542</v>
      </c>
      <c r="B1654" s="2" t="s">
        <v>154</v>
      </c>
      <c r="C1654" s="3" t="s">
        <v>317</v>
      </c>
      <c r="D1654" s="1" t="s">
        <v>683</v>
      </c>
      <c r="E1654" s="59" t="s">
        <v>255</v>
      </c>
      <c r="F1654" s="1" t="s">
        <v>142</v>
      </c>
      <c r="G1654" s="59" t="s">
        <v>255</v>
      </c>
      <c r="H1654" s="1" t="s">
        <v>626</v>
      </c>
    </row>
    <row r="1655" spans="1:8" x14ac:dyDescent="0.25">
      <c r="A1655" s="1" t="s">
        <v>542</v>
      </c>
      <c r="B1655" s="2" t="s">
        <v>154</v>
      </c>
      <c r="C1655" s="40" t="s">
        <v>317</v>
      </c>
      <c r="D1655" s="1" t="s">
        <v>683</v>
      </c>
      <c r="E1655" s="59" t="s">
        <v>255</v>
      </c>
      <c r="F1655" s="1" t="s">
        <v>143</v>
      </c>
      <c r="G1655" s="59" t="s">
        <v>255</v>
      </c>
      <c r="H1655" s="1" t="s">
        <v>626</v>
      </c>
    </row>
    <row r="1656" spans="1:8" x14ac:dyDescent="0.25">
      <c r="A1656" s="1" t="s">
        <v>542</v>
      </c>
      <c r="B1656" s="2" t="s">
        <v>154</v>
      </c>
      <c r="C1656" s="40" t="s">
        <v>317</v>
      </c>
      <c r="D1656" s="1" t="s">
        <v>683</v>
      </c>
      <c r="E1656" s="59" t="s">
        <v>255</v>
      </c>
      <c r="F1656" s="1" t="s">
        <v>144</v>
      </c>
      <c r="G1656" s="59" t="s">
        <v>255</v>
      </c>
      <c r="H1656" s="1" t="s">
        <v>626</v>
      </c>
    </row>
    <row r="1657" spans="1:8" x14ac:dyDescent="0.25">
      <c r="A1657" s="1" t="s">
        <v>542</v>
      </c>
      <c r="B1657" s="2" t="s">
        <v>154</v>
      </c>
      <c r="C1657" s="40" t="s">
        <v>317</v>
      </c>
      <c r="D1657" s="1" t="s">
        <v>683</v>
      </c>
      <c r="E1657" s="59" t="s">
        <v>255</v>
      </c>
      <c r="F1657" s="1" t="s">
        <v>145</v>
      </c>
      <c r="G1657" s="59" t="s">
        <v>255</v>
      </c>
      <c r="H1657" s="1" t="s">
        <v>626</v>
      </c>
    </row>
    <row r="1658" spans="1:8" x14ac:dyDescent="0.25">
      <c r="A1658" s="1" t="s">
        <v>542</v>
      </c>
      <c r="B1658" s="2" t="s">
        <v>154</v>
      </c>
      <c r="C1658" s="40" t="s">
        <v>317</v>
      </c>
      <c r="D1658" s="1" t="s">
        <v>683</v>
      </c>
      <c r="E1658" s="59" t="s">
        <v>255</v>
      </c>
      <c r="F1658" s="1" t="s">
        <v>146</v>
      </c>
      <c r="G1658" s="59" t="s">
        <v>255</v>
      </c>
      <c r="H1658" s="1" t="s">
        <v>626</v>
      </c>
    </row>
    <row r="1659" spans="1:8" x14ac:dyDescent="0.25">
      <c r="A1659" s="1" t="s">
        <v>542</v>
      </c>
      <c r="B1659" s="2" t="s">
        <v>154</v>
      </c>
      <c r="C1659" s="40" t="s">
        <v>178</v>
      </c>
      <c r="D1659" s="1" t="s">
        <v>683</v>
      </c>
      <c r="E1659" s="59" t="s">
        <v>255</v>
      </c>
      <c r="F1659" s="1" t="s">
        <v>137</v>
      </c>
      <c r="G1659" s="59" t="s">
        <v>255</v>
      </c>
      <c r="H1659" s="1" t="s">
        <v>627</v>
      </c>
    </row>
    <row r="1660" spans="1:8" x14ac:dyDescent="0.25">
      <c r="A1660" s="1" t="s">
        <v>542</v>
      </c>
      <c r="B1660" s="2" t="s">
        <v>154</v>
      </c>
      <c r="C1660" s="40" t="s">
        <v>178</v>
      </c>
      <c r="D1660" s="1" t="s">
        <v>683</v>
      </c>
      <c r="E1660" s="59" t="s">
        <v>255</v>
      </c>
      <c r="F1660" s="1" t="s">
        <v>138</v>
      </c>
      <c r="G1660" s="59" t="s">
        <v>255</v>
      </c>
      <c r="H1660" s="1" t="s">
        <v>627</v>
      </c>
    </row>
    <row r="1661" spans="1:8" x14ac:dyDescent="0.25">
      <c r="A1661" s="1" t="s">
        <v>542</v>
      </c>
      <c r="B1661" s="2" t="s">
        <v>154</v>
      </c>
      <c r="C1661" s="40" t="s">
        <v>178</v>
      </c>
      <c r="D1661" s="1" t="s">
        <v>683</v>
      </c>
      <c r="E1661" s="59" t="s">
        <v>255</v>
      </c>
      <c r="F1661" s="1" t="s">
        <v>139</v>
      </c>
      <c r="G1661" s="59" t="s">
        <v>255</v>
      </c>
      <c r="H1661" s="1" t="s">
        <v>627</v>
      </c>
    </row>
    <row r="1662" spans="1:8" x14ac:dyDescent="0.25">
      <c r="A1662" s="1" t="s">
        <v>542</v>
      </c>
      <c r="B1662" s="2" t="s">
        <v>154</v>
      </c>
      <c r="C1662" s="40" t="s">
        <v>178</v>
      </c>
      <c r="D1662" s="1" t="s">
        <v>683</v>
      </c>
      <c r="E1662" s="59" t="s">
        <v>255</v>
      </c>
      <c r="F1662" s="1" t="s">
        <v>140</v>
      </c>
      <c r="G1662" s="59" t="s">
        <v>255</v>
      </c>
      <c r="H1662" s="1" t="s">
        <v>627</v>
      </c>
    </row>
    <row r="1663" spans="1:8" x14ac:dyDescent="0.25">
      <c r="A1663" s="1" t="s">
        <v>542</v>
      </c>
      <c r="B1663" s="2" t="s">
        <v>154</v>
      </c>
      <c r="C1663" s="40" t="s">
        <v>178</v>
      </c>
      <c r="D1663" s="1" t="s">
        <v>683</v>
      </c>
      <c r="E1663" s="59" t="s">
        <v>255</v>
      </c>
      <c r="F1663" s="1" t="s">
        <v>141</v>
      </c>
      <c r="G1663" s="59" t="s">
        <v>255</v>
      </c>
      <c r="H1663" s="1" t="s">
        <v>627</v>
      </c>
    </row>
    <row r="1664" spans="1:8" x14ac:dyDescent="0.25">
      <c r="A1664" s="1" t="s">
        <v>542</v>
      </c>
      <c r="B1664" s="2" t="s">
        <v>154</v>
      </c>
      <c r="C1664" s="3" t="s">
        <v>178</v>
      </c>
      <c r="D1664" s="1" t="s">
        <v>683</v>
      </c>
      <c r="E1664" s="59" t="s">
        <v>255</v>
      </c>
      <c r="F1664" s="1" t="s">
        <v>142</v>
      </c>
      <c r="G1664" s="59" t="s">
        <v>255</v>
      </c>
      <c r="H1664" s="1" t="s">
        <v>627</v>
      </c>
    </row>
    <row r="1665" spans="1:8" x14ac:dyDescent="0.25">
      <c r="A1665" s="1" t="s">
        <v>542</v>
      </c>
      <c r="B1665" s="2" t="s">
        <v>154</v>
      </c>
      <c r="C1665" s="40" t="s">
        <v>178</v>
      </c>
      <c r="D1665" s="1" t="s">
        <v>683</v>
      </c>
      <c r="E1665" s="59" t="s">
        <v>255</v>
      </c>
      <c r="F1665" s="1" t="s">
        <v>143</v>
      </c>
      <c r="G1665" s="59" t="s">
        <v>255</v>
      </c>
      <c r="H1665" s="1" t="s">
        <v>627</v>
      </c>
    </row>
    <row r="1666" spans="1:8" x14ac:dyDescent="0.25">
      <c r="A1666" s="1" t="s">
        <v>542</v>
      </c>
      <c r="B1666" s="2" t="s">
        <v>154</v>
      </c>
      <c r="C1666" s="40" t="s">
        <v>178</v>
      </c>
      <c r="D1666" s="1" t="s">
        <v>683</v>
      </c>
      <c r="E1666" s="59" t="s">
        <v>255</v>
      </c>
      <c r="F1666" s="1" t="s">
        <v>144</v>
      </c>
      <c r="G1666" s="59" t="s">
        <v>255</v>
      </c>
      <c r="H1666" s="1" t="s">
        <v>627</v>
      </c>
    </row>
    <row r="1667" spans="1:8" x14ac:dyDescent="0.25">
      <c r="A1667" s="1" t="s">
        <v>542</v>
      </c>
      <c r="B1667" s="2" t="s">
        <v>154</v>
      </c>
      <c r="C1667" s="40" t="s">
        <v>178</v>
      </c>
      <c r="D1667" s="1" t="s">
        <v>683</v>
      </c>
      <c r="E1667" s="59" t="s">
        <v>255</v>
      </c>
      <c r="F1667" s="1" t="s">
        <v>145</v>
      </c>
      <c r="G1667" s="59" t="s">
        <v>255</v>
      </c>
      <c r="H1667" s="1" t="s">
        <v>627</v>
      </c>
    </row>
    <row r="1668" spans="1:8" x14ac:dyDescent="0.25">
      <c r="A1668" s="1" t="s">
        <v>542</v>
      </c>
      <c r="B1668" s="2" t="s">
        <v>154</v>
      </c>
      <c r="C1668" s="40" t="s">
        <v>178</v>
      </c>
      <c r="D1668" s="1" t="s">
        <v>683</v>
      </c>
      <c r="E1668" s="59" t="s">
        <v>255</v>
      </c>
      <c r="F1668" s="1" t="s">
        <v>146</v>
      </c>
      <c r="G1668" s="59" t="s">
        <v>255</v>
      </c>
      <c r="H1668" s="1" t="s">
        <v>627</v>
      </c>
    </row>
    <row r="1669" spans="1:8" x14ac:dyDescent="0.25">
      <c r="A1669" s="1" t="s">
        <v>542</v>
      </c>
      <c r="B1669" s="2" t="s">
        <v>154</v>
      </c>
      <c r="C1669" s="59" t="s">
        <v>177</v>
      </c>
      <c r="D1669" s="1" t="s">
        <v>683</v>
      </c>
      <c r="E1669" s="59" t="s">
        <v>255</v>
      </c>
      <c r="F1669" s="1" t="s">
        <v>137</v>
      </c>
      <c r="G1669" s="59" t="s">
        <v>255</v>
      </c>
      <c r="H1669" s="1" t="s">
        <v>628</v>
      </c>
    </row>
    <row r="1670" spans="1:8" x14ac:dyDescent="0.25">
      <c r="A1670" s="1" t="s">
        <v>542</v>
      </c>
      <c r="B1670" s="2" t="s">
        <v>154</v>
      </c>
      <c r="C1670" s="59" t="s">
        <v>177</v>
      </c>
      <c r="D1670" s="1" t="s">
        <v>683</v>
      </c>
      <c r="E1670" s="59" t="s">
        <v>255</v>
      </c>
      <c r="F1670" s="1" t="s">
        <v>138</v>
      </c>
      <c r="G1670" s="59" t="s">
        <v>255</v>
      </c>
      <c r="H1670" s="1" t="s">
        <v>628</v>
      </c>
    </row>
    <row r="1671" spans="1:8" x14ac:dyDescent="0.25">
      <c r="A1671" s="1" t="s">
        <v>542</v>
      </c>
      <c r="B1671" s="2" t="s">
        <v>154</v>
      </c>
      <c r="C1671" s="59" t="s">
        <v>177</v>
      </c>
      <c r="D1671" s="1" t="s">
        <v>683</v>
      </c>
      <c r="E1671" s="59" t="s">
        <v>255</v>
      </c>
      <c r="F1671" s="1" t="s">
        <v>139</v>
      </c>
      <c r="G1671" s="59" t="s">
        <v>255</v>
      </c>
      <c r="H1671" s="1" t="s">
        <v>628</v>
      </c>
    </row>
    <row r="1672" spans="1:8" x14ac:dyDescent="0.25">
      <c r="A1672" s="1" t="s">
        <v>542</v>
      </c>
      <c r="B1672" s="2" t="s">
        <v>154</v>
      </c>
      <c r="C1672" s="59" t="s">
        <v>177</v>
      </c>
      <c r="D1672" s="1" t="s">
        <v>683</v>
      </c>
      <c r="E1672" s="59" t="s">
        <v>255</v>
      </c>
      <c r="F1672" s="1" t="s">
        <v>140</v>
      </c>
      <c r="G1672" s="59" t="s">
        <v>255</v>
      </c>
      <c r="H1672" s="1" t="s">
        <v>628</v>
      </c>
    </row>
    <row r="1673" spans="1:8" x14ac:dyDescent="0.25">
      <c r="A1673" s="1" t="s">
        <v>542</v>
      </c>
      <c r="B1673" s="2" t="s">
        <v>154</v>
      </c>
      <c r="C1673" s="59" t="s">
        <v>177</v>
      </c>
      <c r="D1673" s="1" t="s">
        <v>683</v>
      </c>
      <c r="E1673" s="59" t="s">
        <v>255</v>
      </c>
      <c r="F1673" s="1" t="s">
        <v>141</v>
      </c>
      <c r="G1673" s="59" t="s">
        <v>255</v>
      </c>
      <c r="H1673" s="1" t="s">
        <v>628</v>
      </c>
    </row>
    <row r="1674" spans="1:8" x14ac:dyDescent="0.25">
      <c r="A1674" s="1" t="s">
        <v>542</v>
      </c>
      <c r="B1674" s="2" t="s">
        <v>154</v>
      </c>
      <c r="C1674" s="2" t="s">
        <v>177</v>
      </c>
      <c r="D1674" s="1" t="s">
        <v>683</v>
      </c>
      <c r="E1674" s="59" t="s">
        <v>255</v>
      </c>
      <c r="F1674" s="1" t="s">
        <v>142</v>
      </c>
      <c r="G1674" s="59" t="s">
        <v>255</v>
      </c>
      <c r="H1674" s="1" t="s">
        <v>628</v>
      </c>
    </row>
    <row r="1675" spans="1:8" x14ac:dyDescent="0.25">
      <c r="A1675" s="1" t="s">
        <v>542</v>
      </c>
      <c r="B1675" s="2" t="s">
        <v>154</v>
      </c>
      <c r="C1675" s="59" t="s">
        <v>177</v>
      </c>
      <c r="D1675" s="1" t="s">
        <v>683</v>
      </c>
      <c r="E1675" s="59" t="s">
        <v>255</v>
      </c>
      <c r="F1675" s="1" t="s">
        <v>143</v>
      </c>
      <c r="G1675" s="59" t="s">
        <v>255</v>
      </c>
      <c r="H1675" s="1" t="s">
        <v>628</v>
      </c>
    </row>
    <row r="1676" spans="1:8" x14ac:dyDescent="0.25">
      <c r="A1676" s="1" t="s">
        <v>542</v>
      </c>
      <c r="B1676" s="2" t="s">
        <v>154</v>
      </c>
      <c r="C1676" s="59" t="s">
        <v>177</v>
      </c>
      <c r="D1676" s="1" t="s">
        <v>683</v>
      </c>
      <c r="E1676" s="59" t="s">
        <v>255</v>
      </c>
      <c r="F1676" s="1" t="s">
        <v>144</v>
      </c>
      <c r="G1676" s="59" t="s">
        <v>255</v>
      </c>
      <c r="H1676" s="1" t="s">
        <v>628</v>
      </c>
    </row>
    <row r="1677" spans="1:8" x14ac:dyDescent="0.25">
      <c r="A1677" s="1" t="s">
        <v>542</v>
      </c>
      <c r="B1677" s="2" t="s">
        <v>154</v>
      </c>
      <c r="C1677" s="59" t="s">
        <v>177</v>
      </c>
      <c r="D1677" s="1" t="s">
        <v>683</v>
      </c>
      <c r="E1677" s="59" t="s">
        <v>255</v>
      </c>
      <c r="F1677" s="1" t="s">
        <v>145</v>
      </c>
      <c r="G1677" s="59" t="s">
        <v>255</v>
      </c>
      <c r="H1677" s="1" t="s">
        <v>628</v>
      </c>
    </row>
    <row r="1678" spans="1:8" x14ac:dyDescent="0.25">
      <c r="A1678" s="1" t="s">
        <v>542</v>
      </c>
      <c r="B1678" s="2" t="s">
        <v>154</v>
      </c>
      <c r="C1678" s="59" t="s">
        <v>177</v>
      </c>
      <c r="D1678" s="1" t="s">
        <v>683</v>
      </c>
      <c r="E1678" s="59" t="s">
        <v>255</v>
      </c>
      <c r="F1678" s="1" t="s">
        <v>146</v>
      </c>
      <c r="G1678" s="59" t="s">
        <v>255</v>
      </c>
      <c r="H1678" s="1" t="s">
        <v>628</v>
      </c>
    </row>
    <row r="1679" spans="1:8" x14ac:dyDescent="0.25">
      <c r="A1679" s="1" t="s">
        <v>542</v>
      </c>
      <c r="B1679" s="2" t="s">
        <v>154</v>
      </c>
      <c r="C1679" s="40" t="s">
        <v>176</v>
      </c>
      <c r="D1679" s="1" t="s">
        <v>683</v>
      </c>
      <c r="E1679" s="40" t="s">
        <v>255</v>
      </c>
      <c r="F1679" s="1" t="s">
        <v>137</v>
      </c>
      <c r="G1679" s="40" t="s">
        <v>255</v>
      </c>
      <c r="H1679" s="1" t="s">
        <v>629</v>
      </c>
    </row>
    <row r="1680" spans="1:8" x14ac:dyDescent="0.25">
      <c r="A1680" s="1" t="s">
        <v>542</v>
      </c>
      <c r="B1680" s="2" t="s">
        <v>154</v>
      </c>
      <c r="C1680" s="40" t="s">
        <v>176</v>
      </c>
      <c r="D1680" s="1" t="s">
        <v>683</v>
      </c>
      <c r="E1680" s="40" t="s">
        <v>255</v>
      </c>
      <c r="F1680" s="1" t="s">
        <v>138</v>
      </c>
      <c r="G1680" s="40" t="s">
        <v>255</v>
      </c>
      <c r="H1680" s="1" t="s">
        <v>629</v>
      </c>
    </row>
    <row r="1681" spans="1:8" x14ac:dyDescent="0.25">
      <c r="A1681" s="1" t="s">
        <v>542</v>
      </c>
      <c r="B1681" s="2" t="s">
        <v>154</v>
      </c>
      <c r="C1681" s="40" t="s">
        <v>176</v>
      </c>
      <c r="D1681" s="1" t="s">
        <v>683</v>
      </c>
      <c r="E1681" s="40" t="s">
        <v>255</v>
      </c>
      <c r="F1681" s="1" t="s">
        <v>139</v>
      </c>
      <c r="G1681" s="40" t="s">
        <v>255</v>
      </c>
      <c r="H1681" s="1" t="s">
        <v>629</v>
      </c>
    </row>
    <row r="1682" spans="1:8" x14ac:dyDescent="0.25">
      <c r="A1682" s="1" t="s">
        <v>542</v>
      </c>
      <c r="B1682" s="2" t="s">
        <v>154</v>
      </c>
      <c r="C1682" s="40" t="s">
        <v>176</v>
      </c>
      <c r="D1682" s="1" t="s">
        <v>683</v>
      </c>
      <c r="E1682" s="40" t="s">
        <v>255</v>
      </c>
      <c r="F1682" s="1" t="s">
        <v>140</v>
      </c>
      <c r="G1682" s="40" t="s">
        <v>255</v>
      </c>
      <c r="H1682" s="1" t="s">
        <v>629</v>
      </c>
    </row>
    <row r="1683" spans="1:8" x14ac:dyDescent="0.25">
      <c r="A1683" s="1" t="s">
        <v>542</v>
      </c>
      <c r="B1683" s="2" t="s">
        <v>154</v>
      </c>
      <c r="C1683" s="40" t="s">
        <v>176</v>
      </c>
      <c r="D1683" s="1" t="s">
        <v>683</v>
      </c>
      <c r="E1683" s="40" t="s">
        <v>255</v>
      </c>
      <c r="F1683" s="1" t="s">
        <v>141</v>
      </c>
      <c r="G1683" s="40" t="s">
        <v>255</v>
      </c>
      <c r="H1683" s="1" t="s">
        <v>629</v>
      </c>
    </row>
    <row r="1684" spans="1:8" x14ac:dyDescent="0.25">
      <c r="A1684" s="1" t="s">
        <v>542</v>
      </c>
      <c r="B1684" s="2" t="s">
        <v>154</v>
      </c>
      <c r="C1684" s="36" t="s">
        <v>176</v>
      </c>
      <c r="D1684" s="1" t="s">
        <v>683</v>
      </c>
      <c r="E1684" s="40" t="s">
        <v>255</v>
      </c>
      <c r="F1684" s="1" t="s">
        <v>142</v>
      </c>
      <c r="G1684" s="40" t="s">
        <v>255</v>
      </c>
      <c r="H1684" s="1" t="s">
        <v>629</v>
      </c>
    </row>
    <row r="1685" spans="1:8" x14ac:dyDescent="0.25">
      <c r="A1685" s="1" t="s">
        <v>542</v>
      </c>
      <c r="B1685" s="2" t="s">
        <v>154</v>
      </c>
      <c r="C1685" s="40" t="s">
        <v>176</v>
      </c>
      <c r="D1685" s="1" t="s">
        <v>683</v>
      </c>
      <c r="E1685" s="40" t="s">
        <v>255</v>
      </c>
      <c r="F1685" s="1" t="s">
        <v>143</v>
      </c>
      <c r="G1685" s="40" t="s">
        <v>255</v>
      </c>
      <c r="H1685" s="1" t="s">
        <v>629</v>
      </c>
    </row>
    <row r="1686" spans="1:8" x14ac:dyDescent="0.25">
      <c r="A1686" s="1" t="s">
        <v>542</v>
      </c>
      <c r="B1686" s="2" t="s">
        <v>154</v>
      </c>
      <c r="C1686" s="40" t="s">
        <v>176</v>
      </c>
      <c r="D1686" s="1" t="s">
        <v>683</v>
      </c>
      <c r="E1686" s="40" t="s">
        <v>255</v>
      </c>
      <c r="F1686" s="1" t="s">
        <v>144</v>
      </c>
      <c r="G1686" s="40" t="s">
        <v>255</v>
      </c>
      <c r="H1686" s="1" t="s">
        <v>629</v>
      </c>
    </row>
    <row r="1687" spans="1:8" x14ac:dyDescent="0.25">
      <c r="A1687" s="1" t="s">
        <v>542</v>
      </c>
      <c r="B1687" s="2" t="s">
        <v>154</v>
      </c>
      <c r="C1687" s="40" t="s">
        <v>176</v>
      </c>
      <c r="D1687" s="1" t="s">
        <v>683</v>
      </c>
      <c r="E1687" s="40" t="s">
        <v>255</v>
      </c>
      <c r="F1687" s="1" t="s">
        <v>145</v>
      </c>
      <c r="G1687" s="40" t="s">
        <v>255</v>
      </c>
      <c r="H1687" s="1" t="s">
        <v>629</v>
      </c>
    </row>
    <row r="1688" spans="1:8" x14ac:dyDescent="0.25">
      <c r="A1688" s="1" t="s">
        <v>542</v>
      </c>
      <c r="B1688" s="2" t="s">
        <v>154</v>
      </c>
      <c r="C1688" s="40" t="s">
        <v>176</v>
      </c>
      <c r="D1688" s="1" t="s">
        <v>683</v>
      </c>
      <c r="E1688" s="40" t="s">
        <v>255</v>
      </c>
      <c r="F1688" s="1" t="s">
        <v>146</v>
      </c>
      <c r="G1688" s="40" t="s">
        <v>255</v>
      </c>
      <c r="H1688" s="1" t="s">
        <v>629</v>
      </c>
    </row>
    <row r="1689" spans="1:8" x14ac:dyDescent="0.25">
      <c r="A1689" s="1" t="s">
        <v>542</v>
      </c>
      <c r="B1689" s="2" t="s">
        <v>152</v>
      </c>
      <c r="C1689" s="40" t="s">
        <v>175</v>
      </c>
      <c r="D1689" s="1" t="s">
        <v>683</v>
      </c>
      <c r="E1689" s="59" t="s">
        <v>308</v>
      </c>
      <c r="F1689" s="1" t="s">
        <v>137</v>
      </c>
      <c r="G1689" s="59" t="s">
        <v>308</v>
      </c>
      <c r="H1689" s="1" t="s">
        <v>630</v>
      </c>
    </row>
    <row r="1690" spans="1:8" x14ac:dyDescent="0.25">
      <c r="A1690" s="1" t="s">
        <v>542</v>
      </c>
      <c r="B1690" s="2" t="s">
        <v>152</v>
      </c>
      <c r="C1690" s="40" t="s">
        <v>175</v>
      </c>
      <c r="D1690" s="1" t="s">
        <v>683</v>
      </c>
      <c r="E1690" s="59" t="s">
        <v>308</v>
      </c>
      <c r="F1690" s="1" t="s">
        <v>138</v>
      </c>
      <c r="G1690" s="59" t="s">
        <v>308</v>
      </c>
      <c r="H1690" s="1" t="s">
        <v>630</v>
      </c>
    </row>
    <row r="1691" spans="1:8" x14ac:dyDescent="0.25">
      <c r="A1691" s="1" t="s">
        <v>542</v>
      </c>
      <c r="B1691" s="2" t="s">
        <v>152</v>
      </c>
      <c r="C1691" s="40" t="s">
        <v>175</v>
      </c>
      <c r="D1691" s="1" t="s">
        <v>683</v>
      </c>
      <c r="E1691" s="59" t="s">
        <v>308</v>
      </c>
      <c r="F1691" s="1" t="s">
        <v>139</v>
      </c>
      <c r="G1691" s="59" t="s">
        <v>308</v>
      </c>
      <c r="H1691" s="1" t="s">
        <v>630</v>
      </c>
    </row>
    <row r="1692" spans="1:8" x14ac:dyDescent="0.25">
      <c r="A1692" s="1" t="s">
        <v>542</v>
      </c>
      <c r="B1692" s="2" t="s">
        <v>152</v>
      </c>
      <c r="C1692" s="40" t="s">
        <v>175</v>
      </c>
      <c r="D1692" s="1" t="s">
        <v>683</v>
      </c>
      <c r="E1692" s="59" t="s">
        <v>308</v>
      </c>
      <c r="F1692" s="1" t="s">
        <v>140</v>
      </c>
      <c r="G1692" s="59" t="s">
        <v>308</v>
      </c>
      <c r="H1692" s="1" t="s">
        <v>630</v>
      </c>
    </row>
    <row r="1693" spans="1:8" x14ac:dyDescent="0.25">
      <c r="A1693" s="1" t="s">
        <v>542</v>
      </c>
      <c r="B1693" s="2" t="s">
        <v>152</v>
      </c>
      <c r="C1693" s="40" t="s">
        <v>175</v>
      </c>
      <c r="D1693" s="1" t="s">
        <v>683</v>
      </c>
      <c r="E1693" s="59" t="s">
        <v>308</v>
      </c>
      <c r="F1693" s="1" t="s">
        <v>141</v>
      </c>
      <c r="G1693" s="59" t="s">
        <v>308</v>
      </c>
      <c r="H1693" s="1" t="s">
        <v>630</v>
      </c>
    </row>
    <row r="1694" spans="1:8" x14ac:dyDescent="0.25">
      <c r="A1694" s="1" t="s">
        <v>542</v>
      </c>
      <c r="B1694" s="2" t="s">
        <v>152</v>
      </c>
      <c r="C1694" s="3" t="s">
        <v>175</v>
      </c>
      <c r="D1694" s="1" t="s">
        <v>683</v>
      </c>
      <c r="E1694" s="59" t="s">
        <v>308</v>
      </c>
      <c r="F1694" s="1" t="s">
        <v>142</v>
      </c>
      <c r="G1694" s="59" t="s">
        <v>308</v>
      </c>
      <c r="H1694" s="1" t="s">
        <v>630</v>
      </c>
    </row>
    <row r="1695" spans="1:8" x14ac:dyDescent="0.25">
      <c r="A1695" s="1" t="s">
        <v>542</v>
      </c>
      <c r="B1695" s="2" t="s">
        <v>152</v>
      </c>
      <c r="C1695" s="40" t="s">
        <v>175</v>
      </c>
      <c r="D1695" s="1" t="s">
        <v>683</v>
      </c>
      <c r="E1695" s="59" t="s">
        <v>308</v>
      </c>
      <c r="F1695" s="1" t="s">
        <v>143</v>
      </c>
      <c r="G1695" s="59" t="s">
        <v>308</v>
      </c>
      <c r="H1695" s="1" t="s">
        <v>630</v>
      </c>
    </row>
    <row r="1696" spans="1:8" x14ac:dyDescent="0.25">
      <c r="A1696" s="1" t="s">
        <v>542</v>
      </c>
      <c r="B1696" s="2" t="s">
        <v>152</v>
      </c>
      <c r="C1696" s="40" t="s">
        <v>175</v>
      </c>
      <c r="D1696" s="1" t="s">
        <v>683</v>
      </c>
      <c r="E1696" s="59" t="s">
        <v>308</v>
      </c>
      <c r="F1696" s="1" t="s">
        <v>144</v>
      </c>
      <c r="G1696" s="59" t="s">
        <v>308</v>
      </c>
      <c r="H1696" s="1" t="s">
        <v>630</v>
      </c>
    </row>
    <row r="1697" spans="1:8" x14ac:dyDescent="0.25">
      <c r="A1697" s="1" t="s">
        <v>542</v>
      </c>
      <c r="B1697" s="2" t="s">
        <v>152</v>
      </c>
      <c r="C1697" s="40" t="s">
        <v>175</v>
      </c>
      <c r="D1697" s="1" t="s">
        <v>683</v>
      </c>
      <c r="E1697" s="59" t="s">
        <v>308</v>
      </c>
      <c r="F1697" s="1" t="s">
        <v>145</v>
      </c>
      <c r="G1697" s="59" t="s">
        <v>308</v>
      </c>
      <c r="H1697" s="1" t="s">
        <v>630</v>
      </c>
    </row>
    <row r="1698" spans="1:8" x14ac:dyDescent="0.25">
      <c r="A1698" s="1" t="s">
        <v>542</v>
      </c>
      <c r="B1698" s="2" t="s">
        <v>152</v>
      </c>
      <c r="C1698" s="40" t="s">
        <v>175</v>
      </c>
      <c r="D1698" s="1" t="s">
        <v>683</v>
      </c>
      <c r="E1698" s="59" t="s">
        <v>308</v>
      </c>
      <c r="F1698" s="1" t="s">
        <v>146</v>
      </c>
      <c r="G1698" s="59" t="s">
        <v>308</v>
      </c>
      <c r="H1698" s="1" t="s">
        <v>630</v>
      </c>
    </row>
    <row r="1699" spans="1:8" x14ac:dyDescent="0.25">
      <c r="A1699" s="1" t="s">
        <v>542</v>
      </c>
      <c r="B1699" s="2" t="s">
        <v>148</v>
      </c>
      <c r="C1699" s="40" t="s">
        <v>174</v>
      </c>
      <c r="D1699" s="1" t="s">
        <v>683</v>
      </c>
      <c r="E1699" s="59" t="s">
        <v>308</v>
      </c>
      <c r="F1699" s="1" t="s">
        <v>137</v>
      </c>
      <c r="G1699" s="59" t="s">
        <v>308</v>
      </c>
      <c r="H1699" s="1" t="s">
        <v>631</v>
      </c>
    </row>
    <row r="1700" spans="1:8" x14ac:dyDescent="0.25">
      <c r="A1700" s="1" t="s">
        <v>542</v>
      </c>
      <c r="B1700" s="2" t="s">
        <v>148</v>
      </c>
      <c r="C1700" s="40" t="s">
        <v>174</v>
      </c>
      <c r="D1700" s="1" t="s">
        <v>683</v>
      </c>
      <c r="E1700" s="59" t="s">
        <v>308</v>
      </c>
      <c r="F1700" s="1" t="s">
        <v>138</v>
      </c>
      <c r="G1700" s="59" t="s">
        <v>308</v>
      </c>
      <c r="H1700" s="1" t="s">
        <v>631</v>
      </c>
    </row>
    <row r="1701" spans="1:8" x14ac:dyDescent="0.25">
      <c r="A1701" s="1" t="s">
        <v>542</v>
      </c>
      <c r="B1701" s="2" t="s">
        <v>148</v>
      </c>
      <c r="C1701" s="40" t="s">
        <v>174</v>
      </c>
      <c r="D1701" s="1" t="s">
        <v>683</v>
      </c>
      <c r="E1701" s="59" t="s">
        <v>308</v>
      </c>
      <c r="F1701" s="1" t="s">
        <v>139</v>
      </c>
      <c r="G1701" s="59" t="s">
        <v>308</v>
      </c>
      <c r="H1701" s="1" t="s">
        <v>631</v>
      </c>
    </row>
    <row r="1702" spans="1:8" x14ac:dyDescent="0.25">
      <c r="A1702" s="1" t="s">
        <v>542</v>
      </c>
      <c r="B1702" s="2" t="s">
        <v>148</v>
      </c>
      <c r="C1702" s="40" t="s">
        <v>174</v>
      </c>
      <c r="D1702" s="1" t="s">
        <v>683</v>
      </c>
      <c r="E1702" s="59" t="s">
        <v>308</v>
      </c>
      <c r="F1702" s="1" t="s">
        <v>140</v>
      </c>
      <c r="G1702" s="59" t="s">
        <v>308</v>
      </c>
      <c r="H1702" s="1" t="s">
        <v>631</v>
      </c>
    </row>
    <row r="1703" spans="1:8" x14ac:dyDescent="0.25">
      <c r="A1703" s="1" t="s">
        <v>542</v>
      </c>
      <c r="B1703" s="2" t="s">
        <v>148</v>
      </c>
      <c r="C1703" s="40" t="s">
        <v>174</v>
      </c>
      <c r="D1703" s="1" t="s">
        <v>683</v>
      </c>
      <c r="E1703" s="59" t="s">
        <v>308</v>
      </c>
      <c r="F1703" s="1" t="s">
        <v>141</v>
      </c>
      <c r="G1703" s="59" t="s">
        <v>308</v>
      </c>
      <c r="H1703" s="1" t="s">
        <v>631</v>
      </c>
    </row>
    <row r="1704" spans="1:8" x14ac:dyDescent="0.25">
      <c r="A1704" s="1" t="s">
        <v>542</v>
      </c>
      <c r="B1704" s="2" t="s">
        <v>148</v>
      </c>
      <c r="C1704" s="3" t="s">
        <v>174</v>
      </c>
      <c r="D1704" s="1" t="s">
        <v>683</v>
      </c>
      <c r="E1704" s="59" t="s">
        <v>308</v>
      </c>
      <c r="F1704" s="1" t="s">
        <v>142</v>
      </c>
      <c r="G1704" s="59" t="s">
        <v>308</v>
      </c>
      <c r="H1704" s="1" t="s">
        <v>631</v>
      </c>
    </row>
    <row r="1705" spans="1:8" x14ac:dyDescent="0.25">
      <c r="A1705" s="1" t="s">
        <v>542</v>
      </c>
      <c r="B1705" s="2" t="s">
        <v>148</v>
      </c>
      <c r="C1705" s="40" t="s">
        <v>174</v>
      </c>
      <c r="D1705" s="1" t="s">
        <v>683</v>
      </c>
      <c r="E1705" s="59" t="s">
        <v>308</v>
      </c>
      <c r="F1705" s="1" t="s">
        <v>143</v>
      </c>
      <c r="G1705" s="59" t="s">
        <v>308</v>
      </c>
      <c r="H1705" s="1" t="s">
        <v>631</v>
      </c>
    </row>
    <row r="1706" spans="1:8" x14ac:dyDescent="0.25">
      <c r="A1706" s="1" t="s">
        <v>542</v>
      </c>
      <c r="B1706" s="2" t="s">
        <v>148</v>
      </c>
      <c r="C1706" s="40" t="s">
        <v>174</v>
      </c>
      <c r="D1706" s="1" t="s">
        <v>683</v>
      </c>
      <c r="E1706" s="59" t="s">
        <v>308</v>
      </c>
      <c r="F1706" s="1" t="s">
        <v>144</v>
      </c>
      <c r="G1706" s="59" t="s">
        <v>308</v>
      </c>
      <c r="H1706" s="1" t="s">
        <v>631</v>
      </c>
    </row>
    <row r="1707" spans="1:8" x14ac:dyDescent="0.25">
      <c r="A1707" s="1" t="s">
        <v>542</v>
      </c>
      <c r="B1707" s="2" t="s">
        <v>148</v>
      </c>
      <c r="C1707" s="40" t="s">
        <v>174</v>
      </c>
      <c r="D1707" s="1" t="s">
        <v>683</v>
      </c>
      <c r="E1707" s="59" t="s">
        <v>308</v>
      </c>
      <c r="F1707" s="1" t="s">
        <v>145</v>
      </c>
      <c r="G1707" s="59" t="s">
        <v>308</v>
      </c>
      <c r="H1707" s="1" t="s">
        <v>631</v>
      </c>
    </row>
    <row r="1708" spans="1:8" x14ac:dyDescent="0.25">
      <c r="A1708" s="1" t="s">
        <v>542</v>
      </c>
      <c r="B1708" s="2" t="s">
        <v>148</v>
      </c>
      <c r="C1708" s="40" t="s">
        <v>174</v>
      </c>
      <c r="D1708" s="1" t="s">
        <v>683</v>
      </c>
      <c r="E1708" s="59" t="s">
        <v>308</v>
      </c>
      <c r="F1708" s="1" t="s">
        <v>146</v>
      </c>
      <c r="G1708" s="59" t="s">
        <v>308</v>
      </c>
      <c r="H1708" s="1" t="s">
        <v>631</v>
      </c>
    </row>
    <row r="1709" spans="1:8" x14ac:dyDescent="0.25">
      <c r="A1709" s="1" t="s">
        <v>542</v>
      </c>
      <c r="B1709" s="2" t="s">
        <v>173</v>
      </c>
      <c r="C1709" s="40" t="s">
        <v>172</v>
      </c>
      <c r="D1709" s="1" t="s">
        <v>683</v>
      </c>
      <c r="E1709" s="59" t="s">
        <v>257</v>
      </c>
      <c r="F1709" s="1" t="s">
        <v>137</v>
      </c>
      <c r="G1709" s="59" t="s">
        <v>257</v>
      </c>
      <c r="H1709" s="1" t="s">
        <v>632</v>
      </c>
    </row>
    <row r="1710" spans="1:8" x14ac:dyDescent="0.25">
      <c r="A1710" s="1" t="s">
        <v>542</v>
      </c>
      <c r="B1710" s="2" t="s">
        <v>173</v>
      </c>
      <c r="C1710" s="40" t="s">
        <v>172</v>
      </c>
      <c r="D1710" s="1" t="s">
        <v>683</v>
      </c>
      <c r="E1710" s="59" t="s">
        <v>257</v>
      </c>
      <c r="F1710" s="1" t="s">
        <v>138</v>
      </c>
      <c r="G1710" s="59" t="s">
        <v>257</v>
      </c>
      <c r="H1710" s="1" t="s">
        <v>632</v>
      </c>
    </row>
    <row r="1711" spans="1:8" x14ac:dyDescent="0.25">
      <c r="A1711" s="1" t="s">
        <v>542</v>
      </c>
      <c r="B1711" s="2" t="s">
        <v>173</v>
      </c>
      <c r="C1711" s="40" t="s">
        <v>172</v>
      </c>
      <c r="D1711" s="1" t="s">
        <v>683</v>
      </c>
      <c r="E1711" s="59" t="s">
        <v>257</v>
      </c>
      <c r="F1711" s="1" t="s">
        <v>139</v>
      </c>
      <c r="G1711" s="59" t="s">
        <v>257</v>
      </c>
      <c r="H1711" s="1" t="s">
        <v>632</v>
      </c>
    </row>
    <row r="1712" spans="1:8" x14ac:dyDescent="0.25">
      <c r="A1712" s="1" t="s">
        <v>542</v>
      </c>
      <c r="B1712" s="2" t="s">
        <v>173</v>
      </c>
      <c r="C1712" s="40" t="s">
        <v>172</v>
      </c>
      <c r="D1712" s="1" t="s">
        <v>683</v>
      </c>
      <c r="E1712" s="59" t="s">
        <v>257</v>
      </c>
      <c r="F1712" s="1" t="s">
        <v>140</v>
      </c>
      <c r="G1712" s="59" t="s">
        <v>257</v>
      </c>
      <c r="H1712" s="1" t="s">
        <v>632</v>
      </c>
    </row>
    <row r="1713" spans="1:8" x14ac:dyDescent="0.25">
      <c r="A1713" s="1" t="s">
        <v>542</v>
      </c>
      <c r="B1713" s="2" t="s">
        <v>173</v>
      </c>
      <c r="C1713" s="40" t="s">
        <v>172</v>
      </c>
      <c r="D1713" s="1" t="s">
        <v>683</v>
      </c>
      <c r="E1713" s="59" t="s">
        <v>257</v>
      </c>
      <c r="F1713" s="1" t="s">
        <v>141</v>
      </c>
      <c r="G1713" s="59" t="s">
        <v>257</v>
      </c>
      <c r="H1713" s="1" t="s">
        <v>632</v>
      </c>
    </row>
    <row r="1714" spans="1:8" x14ac:dyDescent="0.25">
      <c r="A1714" s="1" t="s">
        <v>542</v>
      </c>
      <c r="B1714" s="2" t="s">
        <v>173</v>
      </c>
      <c r="C1714" s="3" t="s">
        <v>172</v>
      </c>
      <c r="D1714" s="1" t="s">
        <v>683</v>
      </c>
      <c r="E1714" s="59" t="s">
        <v>257</v>
      </c>
      <c r="F1714" s="1" t="s">
        <v>142</v>
      </c>
      <c r="G1714" s="59" t="s">
        <v>257</v>
      </c>
      <c r="H1714" s="1" t="s">
        <v>632</v>
      </c>
    </row>
    <row r="1715" spans="1:8" x14ac:dyDescent="0.25">
      <c r="A1715" s="1" t="s">
        <v>542</v>
      </c>
      <c r="B1715" s="2" t="s">
        <v>173</v>
      </c>
      <c r="C1715" s="40" t="s">
        <v>172</v>
      </c>
      <c r="D1715" s="1" t="s">
        <v>683</v>
      </c>
      <c r="E1715" s="59" t="s">
        <v>257</v>
      </c>
      <c r="F1715" s="1" t="s">
        <v>143</v>
      </c>
      <c r="G1715" s="59" t="s">
        <v>257</v>
      </c>
      <c r="H1715" s="1" t="s">
        <v>632</v>
      </c>
    </row>
    <row r="1716" spans="1:8" x14ac:dyDescent="0.25">
      <c r="A1716" s="1" t="s">
        <v>542</v>
      </c>
      <c r="B1716" s="2" t="s">
        <v>173</v>
      </c>
      <c r="C1716" s="40" t="s">
        <v>172</v>
      </c>
      <c r="D1716" s="1" t="s">
        <v>683</v>
      </c>
      <c r="E1716" s="59" t="s">
        <v>257</v>
      </c>
      <c r="F1716" s="1" t="s">
        <v>144</v>
      </c>
      <c r="G1716" s="59" t="s">
        <v>257</v>
      </c>
      <c r="H1716" s="1" t="s">
        <v>632</v>
      </c>
    </row>
    <row r="1717" spans="1:8" x14ac:dyDescent="0.25">
      <c r="A1717" s="1" t="s">
        <v>542</v>
      </c>
      <c r="B1717" s="2" t="s">
        <v>173</v>
      </c>
      <c r="C1717" s="40" t="s">
        <v>172</v>
      </c>
      <c r="D1717" s="1" t="s">
        <v>683</v>
      </c>
      <c r="E1717" s="59" t="s">
        <v>257</v>
      </c>
      <c r="F1717" s="1" t="s">
        <v>145</v>
      </c>
      <c r="G1717" s="59" t="s">
        <v>257</v>
      </c>
      <c r="H1717" s="1" t="s">
        <v>632</v>
      </c>
    </row>
    <row r="1718" spans="1:8" x14ac:dyDescent="0.25">
      <c r="A1718" s="1" t="s">
        <v>542</v>
      </c>
      <c r="B1718" s="2" t="s">
        <v>173</v>
      </c>
      <c r="C1718" s="40" t="s">
        <v>172</v>
      </c>
      <c r="D1718" s="1" t="s">
        <v>683</v>
      </c>
      <c r="E1718" s="59" t="s">
        <v>257</v>
      </c>
      <c r="F1718" s="1" t="s">
        <v>146</v>
      </c>
      <c r="G1718" s="59" t="s">
        <v>257</v>
      </c>
      <c r="H1718" s="1" t="s">
        <v>632</v>
      </c>
    </row>
    <row r="1719" spans="1:8" x14ac:dyDescent="0.25">
      <c r="A1719" s="1" t="s">
        <v>569</v>
      </c>
      <c r="B1719" s="2" t="s">
        <v>155</v>
      </c>
      <c r="C1719" s="40" t="s">
        <v>153</v>
      </c>
      <c r="D1719" s="1" t="s">
        <v>683</v>
      </c>
      <c r="E1719" s="59" t="s">
        <v>254</v>
      </c>
      <c r="F1719" s="1" t="s">
        <v>137</v>
      </c>
      <c r="G1719" s="59" t="s">
        <v>254</v>
      </c>
      <c r="H1719" s="1" t="s">
        <v>645</v>
      </c>
    </row>
    <row r="1720" spans="1:8" x14ac:dyDescent="0.25">
      <c r="A1720" s="1" t="s">
        <v>569</v>
      </c>
      <c r="B1720" s="2" t="s">
        <v>155</v>
      </c>
      <c r="C1720" s="40" t="s">
        <v>153</v>
      </c>
      <c r="D1720" s="1" t="s">
        <v>683</v>
      </c>
      <c r="E1720" s="59" t="s">
        <v>254</v>
      </c>
      <c r="F1720" s="1" t="s">
        <v>138</v>
      </c>
      <c r="G1720" s="59" t="s">
        <v>254</v>
      </c>
      <c r="H1720" s="1" t="s">
        <v>645</v>
      </c>
    </row>
    <row r="1721" spans="1:8" x14ac:dyDescent="0.25">
      <c r="A1721" s="1" t="s">
        <v>569</v>
      </c>
      <c r="B1721" s="2" t="s">
        <v>155</v>
      </c>
      <c r="C1721" s="40" t="s">
        <v>153</v>
      </c>
      <c r="D1721" s="1" t="s">
        <v>683</v>
      </c>
      <c r="E1721" s="59" t="s">
        <v>254</v>
      </c>
      <c r="F1721" s="1" t="s">
        <v>139</v>
      </c>
      <c r="G1721" s="59" t="s">
        <v>254</v>
      </c>
      <c r="H1721" s="1" t="s">
        <v>645</v>
      </c>
    </row>
    <row r="1722" spans="1:8" x14ac:dyDescent="0.25">
      <c r="A1722" s="1" t="s">
        <v>569</v>
      </c>
      <c r="B1722" s="2" t="s">
        <v>155</v>
      </c>
      <c r="C1722" s="40" t="s">
        <v>153</v>
      </c>
      <c r="D1722" s="1" t="s">
        <v>683</v>
      </c>
      <c r="E1722" s="59" t="s">
        <v>254</v>
      </c>
      <c r="F1722" s="1" t="s">
        <v>140</v>
      </c>
      <c r="G1722" s="59" t="s">
        <v>254</v>
      </c>
      <c r="H1722" s="1" t="s">
        <v>645</v>
      </c>
    </row>
    <row r="1723" spans="1:8" x14ac:dyDescent="0.25">
      <c r="A1723" s="1" t="s">
        <v>569</v>
      </c>
      <c r="B1723" s="2" t="s">
        <v>155</v>
      </c>
      <c r="C1723" s="40" t="s">
        <v>153</v>
      </c>
      <c r="D1723" s="1" t="s">
        <v>683</v>
      </c>
      <c r="E1723" s="59" t="s">
        <v>254</v>
      </c>
      <c r="F1723" s="1" t="s">
        <v>141</v>
      </c>
      <c r="G1723" s="59" t="s">
        <v>254</v>
      </c>
      <c r="H1723" s="1" t="s">
        <v>645</v>
      </c>
    </row>
    <row r="1724" spans="1:8" x14ac:dyDescent="0.25">
      <c r="A1724" s="1" t="s">
        <v>569</v>
      </c>
      <c r="B1724" s="2" t="s">
        <v>155</v>
      </c>
      <c r="C1724" s="3" t="s">
        <v>153</v>
      </c>
      <c r="D1724" s="1" t="s">
        <v>683</v>
      </c>
      <c r="E1724" s="59" t="s">
        <v>254</v>
      </c>
      <c r="F1724" s="1" t="s">
        <v>142</v>
      </c>
      <c r="G1724" s="59" t="s">
        <v>254</v>
      </c>
      <c r="H1724" s="1" t="s">
        <v>645</v>
      </c>
    </row>
    <row r="1725" spans="1:8" x14ac:dyDescent="0.25">
      <c r="A1725" s="1" t="s">
        <v>569</v>
      </c>
      <c r="B1725" s="2" t="s">
        <v>155</v>
      </c>
      <c r="C1725" s="40" t="s">
        <v>153</v>
      </c>
      <c r="D1725" s="1" t="s">
        <v>683</v>
      </c>
      <c r="E1725" s="59" t="s">
        <v>254</v>
      </c>
      <c r="F1725" s="1" t="s">
        <v>143</v>
      </c>
      <c r="G1725" s="59" t="s">
        <v>254</v>
      </c>
      <c r="H1725" s="1" t="s">
        <v>645</v>
      </c>
    </row>
    <row r="1726" spans="1:8" x14ac:dyDescent="0.25">
      <c r="A1726" s="1" t="s">
        <v>569</v>
      </c>
      <c r="B1726" s="2" t="s">
        <v>155</v>
      </c>
      <c r="C1726" s="40" t="s">
        <v>153</v>
      </c>
      <c r="D1726" s="1" t="s">
        <v>683</v>
      </c>
      <c r="E1726" s="59" t="s">
        <v>254</v>
      </c>
      <c r="F1726" s="1" t="s">
        <v>144</v>
      </c>
      <c r="G1726" s="59" t="s">
        <v>254</v>
      </c>
      <c r="H1726" s="1" t="s">
        <v>645</v>
      </c>
    </row>
    <row r="1727" spans="1:8" x14ac:dyDescent="0.25">
      <c r="A1727" s="1" t="s">
        <v>569</v>
      </c>
      <c r="B1727" s="2" t="s">
        <v>155</v>
      </c>
      <c r="C1727" s="40" t="s">
        <v>153</v>
      </c>
      <c r="D1727" s="1" t="s">
        <v>683</v>
      </c>
      <c r="E1727" s="59" t="s">
        <v>254</v>
      </c>
      <c r="F1727" s="1" t="s">
        <v>145</v>
      </c>
      <c r="G1727" s="59" t="s">
        <v>254</v>
      </c>
      <c r="H1727" s="1" t="s">
        <v>645</v>
      </c>
    </row>
    <row r="1728" spans="1:8" x14ac:dyDescent="0.25">
      <c r="A1728" s="1" t="s">
        <v>569</v>
      </c>
      <c r="B1728" s="2" t="s">
        <v>155</v>
      </c>
      <c r="C1728" s="40" t="s">
        <v>153</v>
      </c>
      <c r="D1728" s="1" t="s">
        <v>683</v>
      </c>
      <c r="E1728" s="59" t="s">
        <v>254</v>
      </c>
      <c r="F1728" s="1" t="s">
        <v>146</v>
      </c>
      <c r="G1728" s="59" t="s">
        <v>254</v>
      </c>
      <c r="H1728" s="1" t="s">
        <v>645</v>
      </c>
    </row>
    <row r="1729" spans="1:8" x14ac:dyDescent="0.25">
      <c r="A1729" s="1" t="s">
        <v>569</v>
      </c>
      <c r="B1729" s="2" t="s">
        <v>154</v>
      </c>
      <c r="C1729" s="40" t="s">
        <v>153</v>
      </c>
      <c r="D1729" s="1" t="s">
        <v>683</v>
      </c>
      <c r="E1729" s="59" t="s">
        <v>255</v>
      </c>
      <c r="F1729" s="1" t="s">
        <v>137</v>
      </c>
      <c r="G1729" s="59" t="s">
        <v>255</v>
      </c>
      <c r="H1729" s="1" t="s">
        <v>646</v>
      </c>
    </row>
    <row r="1730" spans="1:8" x14ac:dyDescent="0.25">
      <c r="A1730" s="1" t="s">
        <v>569</v>
      </c>
      <c r="B1730" s="2" t="s">
        <v>154</v>
      </c>
      <c r="C1730" s="40" t="s">
        <v>153</v>
      </c>
      <c r="D1730" s="1" t="s">
        <v>683</v>
      </c>
      <c r="E1730" s="59" t="s">
        <v>255</v>
      </c>
      <c r="F1730" s="1" t="s">
        <v>138</v>
      </c>
      <c r="G1730" s="59" t="s">
        <v>255</v>
      </c>
      <c r="H1730" s="1" t="s">
        <v>646</v>
      </c>
    </row>
    <row r="1731" spans="1:8" x14ac:dyDescent="0.25">
      <c r="A1731" s="1" t="s">
        <v>569</v>
      </c>
      <c r="B1731" s="2" t="s">
        <v>154</v>
      </c>
      <c r="C1731" s="40" t="s">
        <v>153</v>
      </c>
      <c r="D1731" s="1" t="s">
        <v>683</v>
      </c>
      <c r="E1731" s="59" t="s">
        <v>255</v>
      </c>
      <c r="F1731" s="1" t="s">
        <v>139</v>
      </c>
      <c r="G1731" s="59" t="s">
        <v>255</v>
      </c>
      <c r="H1731" s="1" t="s">
        <v>646</v>
      </c>
    </row>
    <row r="1732" spans="1:8" x14ac:dyDescent="0.25">
      <c r="A1732" s="1" t="s">
        <v>569</v>
      </c>
      <c r="B1732" s="2" t="s">
        <v>154</v>
      </c>
      <c r="C1732" s="40" t="s">
        <v>153</v>
      </c>
      <c r="D1732" s="1" t="s">
        <v>683</v>
      </c>
      <c r="E1732" s="59" t="s">
        <v>255</v>
      </c>
      <c r="F1732" s="1" t="s">
        <v>140</v>
      </c>
      <c r="G1732" s="59" t="s">
        <v>255</v>
      </c>
      <c r="H1732" s="1" t="s">
        <v>646</v>
      </c>
    </row>
    <row r="1733" spans="1:8" x14ac:dyDescent="0.25">
      <c r="A1733" s="1" t="s">
        <v>569</v>
      </c>
      <c r="B1733" s="2" t="s">
        <v>154</v>
      </c>
      <c r="C1733" s="40" t="s">
        <v>153</v>
      </c>
      <c r="D1733" s="1" t="s">
        <v>683</v>
      </c>
      <c r="E1733" s="59" t="s">
        <v>255</v>
      </c>
      <c r="F1733" s="1" t="s">
        <v>141</v>
      </c>
      <c r="G1733" s="59" t="s">
        <v>255</v>
      </c>
      <c r="H1733" s="1" t="s">
        <v>646</v>
      </c>
    </row>
    <row r="1734" spans="1:8" x14ac:dyDescent="0.25">
      <c r="A1734" s="1" t="s">
        <v>569</v>
      </c>
      <c r="B1734" s="2" t="s">
        <v>154</v>
      </c>
      <c r="C1734" s="3" t="s">
        <v>153</v>
      </c>
      <c r="D1734" s="1" t="s">
        <v>683</v>
      </c>
      <c r="E1734" s="59" t="s">
        <v>255</v>
      </c>
      <c r="F1734" s="1" t="s">
        <v>142</v>
      </c>
      <c r="G1734" s="59" t="s">
        <v>255</v>
      </c>
      <c r="H1734" s="1" t="s">
        <v>646</v>
      </c>
    </row>
    <row r="1735" spans="1:8" x14ac:dyDescent="0.25">
      <c r="A1735" s="1" t="s">
        <v>569</v>
      </c>
      <c r="B1735" s="2" t="s">
        <v>154</v>
      </c>
      <c r="C1735" s="40" t="s">
        <v>153</v>
      </c>
      <c r="D1735" s="1" t="s">
        <v>683</v>
      </c>
      <c r="E1735" s="59" t="s">
        <v>255</v>
      </c>
      <c r="F1735" s="1" t="s">
        <v>143</v>
      </c>
      <c r="G1735" s="59" t="s">
        <v>255</v>
      </c>
      <c r="H1735" s="1" t="s">
        <v>646</v>
      </c>
    </row>
    <row r="1736" spans="1:8" x14ac:dyDescent="0.25">
      <c r="A1736" s="1" t="s">
        <v>569</v>
      </c>
      <c r="B1736" s="2" t="s">
        <v>154</v>
      </c>
      <c r="C1736" s="40" t="s">
        <v>153</v>
      </c>
      <c r="D1736" s="1" t="s">
        <v>683</v>
      </c>
      <c r="E1736" s="59" t="s">
        <v>255</v>
      </c>
      <c r="F1736" s="1" t="s">
        <v>144</v>
      </c>
      <c r="G1736" s="59" t="s">
        <v>255</v>
      </c>
      <c r="H1736" s="1" t="s">
        <v>646</v>
      </c>
    </row>
    <row r="1737" spans="1:8" x14ac:dyDescent="0.25">
      <c r="A1737" s="1" t="s">
        <v>569</v>
      </c>
      <c r="B1737" s="2" t="s">
        <v>154</v>
      </c>
      <c r="C1737" s="40" t="s">
        <v>153</v>
      </c>
      <c r="D1737" s="1" t="s">
        <v>683</v>
      </c>
      <c r="E1737" s="59" t="s">
        <v>255</v>
      </c>
      <c r="F1737" s="1" t="s">
        <v>145</v>
      </c>
      <c r="G1737" s="59" t="s">
        <v>255</v>
      </c>
      <c r="H1737" s="1" t="s">
        <v>646</v>
      </c>
    </row>
    <row r="1738" spans="1:8" x14ac:dyDescent="0.25">
      <c r="A1738" s="1" t="s">
        <v>569</v>
      </c>
      <c r="B1738" s="2" t="s">
        <v>154</v>
      </c>
      <c r="C1738" s="40" t="s">
        <v>153</v>
      </c>
      <c r="D1738" s="1" t="s">
        <v>683</v>
      </c>
      <c r="E1738" s="59" t="s">
        <v>255</v>
      </c>
      <c r="F1738" s="1" t="s">
        <v>146</v>
      </c>
      <c r="G1738" s="59" t="s">
        <v>255</v>
      </c>
      <c r="H1738" s="1" t="s">
        <v>646</v>
      </c>
    </row>
    <row r="1739" spans="1:8" x14ac:dyDescent="0.25">
      <c r="A1739" s="1" t="s">
        <v>569</v>
      </c>
      <c r="B1739" s="2" t="s">
        <v>152</v>
      </c>
      <c r="C1739" s="40" t="s">
        <v>319</v>
      </c>
      <c r="D1739" s="1" t="s">
        <v>683</v>
      </c>
      <c r="E1739" s="59" t="s">
        <v>308</v>
      </c>
      <c r="F1739" s="1" t="s">
        <v>137</v>
      </c>
      <c r="G1739" s="59" t="s">
        <v>308</v>
      </c>
      <c r="H1739" s="1" t="s">
        <v>647</v>
      </c>
    </row>
    <row r="1740" spans="1:8" x14ac:dyDescent="0.25">
      <c r="A1740" s="1" t="s">
        <v>569</v>
      </c>
      <c r="B1740" s="2" t="s">
        <v>152</v>
      </c>
      <c r="C1740" s="40" t="s">
        <v>319</v>
      </c>
      <c r="D1740" s="1" t="s">
        <v>683</v>
      </c>
      <c r="E1740" s="59" t="s">
        <v>308</v>
      </c>
      <c r="F1740" s="1" t="s">
        <v>138</v>
      </c>
      <c r="G1740" s="59" t="s">
        <v>308</v>
      </c>
      <c r="H1740" s="1" t="s">
        <v>647</v>
      </c>
    </row>
    <row r="1741" spans="1:8" x14ac:dyDescent="0.25">
      <c r="A1741" s="1" t="s">
        <v>569</v>
      </c>
      <c r="B1741" s="2" t="s">
        <v>152</v>
      </c>
      <c r="C1741" s="40" t="s">
        <v>319</v>
      </c>
      <c r="D1741" s="1" t="s">
        <v>683</v>
      </c>
      <c r="E1741" s="59" t="s">
        <v>308</v>
      </c>
      <c r="F1741" s="1" t="s">
        <v>139</v>
      </c>
      <c r="G1741" s="59" t="s">
        <v>308</v>
      </c>
      <c r="H1741" s="1" t="s">
        <v>647</v>
      </c>
    </row>
    <row r="1742" spans="1:8" x14ac:dyDescent="0.25">
      <c r="A1742" s="1" t="s">
        <v>569</v>
      </c>
      <c r="B1742" s="2" t="s">
        <v>152</v>
      </c>
      <c r="C1742" s="40" t="s">
        <v>319</v>
      </c>
      <c r="D1742" s="1" t="s">
        <v>683</v>
      </c>
      <c r="E1742" s="59" t="s">
        <v>308</v>
      </c>
      <c r="F1742" s="1" t="s">
        <v>140</v>
      </c>
      <c r="G1742" s="59" t="s">
        <v>308</v>
      </c>
      <c r="H1742" s="1" t="s">
        <v>647</v>
      </c>
    </row>
    <row r="1743" spans="1:8" x14ac:dyDescent="0.25">
      <c r="A1743" s="1" t="s">
        <v>569</v>
      </c>
      <c r="B1743" s="2" t="s">
        <v>152</v>
      </c>
      <c r="C1743" s="40" t="s">
        <v>319</v>
      </c>
      <c r="D1743" s="1" t="s">
        <v>683</v>
      </c>
      <c r="E1743" s="59" t="s">
        <v>308</v>
      </c>
      <c r="F1743" s="1" t="s">
        <v>141</v>
      </c>
      <c r="G1743" s="59" t="s">
        <v>308</v>
      </c>
      <c r="H1743" s="1" t="s">
        <v>647</v>
      </c>
    </row>
    <row r="1744" spans="1:8" x14ac:dyDescent="0.25">
      <c r="A1744" s="1" t="s">
        <v>569</v>
      </c>
      <c r="B1744" s="2" t="s">
        <v>152</v>
      </c>
      <c r="C1744" s="3" t="s">
        <v>319</v>
      </c>
      <c r="D1744" s="1" t="s">
        <v>683</v>
      </c>
      <c r="E1744" s="59" t="s">
        <v>308</v>
      </c>
      <c r="F1744" s="1" t="s">
        <v>142</v>
      </c>
      <c r="G1744" s="59" t="s">
        <v>308</v>
      </c>
      <c r="H1744" s="1" t="s">
        <v>647</v>
      </c>
    </row>
    <row r="1745" spans="1:8" x14ac:dyDescent="0.25">
      <c r="A1745" s="1" t="s">
        <v>569</v>
      </c>
      <c r="B1745" s="2" t="s">
        <v>152</v>
      </c>
      <c r="C1745" s="40" t="s">
        <v>319</v>
      </c>
      <c r="D1745" s="1" t="s">
        <v>683</v>
      </c>
      <c r="E1745" s="59" t="s">
        <v>308</v>
      </c>
      <c r="F1745" s="1" t="s">
        <v>143</v>
      </c>
      <c r="G1745" s="59" t="s">
        <v>308</v>
      </c>
      <c r="H1745" s="1" t="s">
        <v>647</v>
      </c>
    </row>
    <row r="1746" spans="1:8" x14ac:dyDescent="0.25">
      <c r="A1746" s="1" t="s">
        <v>569</v>
      </c>
      <c r="B1746" s="2" t="s">
        <v>152</v>
      </c>
      <c r="C1746" s="40" t="s">
        <v>319</v>
      </c>
      <c r="D1746" s="1" t="s">
        <v>683</v>
      </c>
      <c r="E1746" s="59" t="s">
        <v>308</v>
      </c>
      <c r="F1746" s="1" t="s">
        <v>144</v>
      </c>
      <c r="G1746" s="59" t="s">
        <v>308</v>
      </c>
      <c r="H1746" s="1" t="s">
        <v>647</v>
      </c>
    </row>
    <row r="1747" spans="1:8" x14ac:dyDescent="0.25">
      <c r="A1747" s="1" t="s">
        <v>569</v>
      </c>
      <c r="B1747" s="2" t="s">
        <v>152</v>
      </c>
      <c r="C1747" s="40" t="s">
        <v>319</v>
      </c>
      <c r="D1747" s="1" t="s">
        <v>683</v>
      </c>
      <c r="E1747" s="59" t="s">
        <v>308</v>
      </c>
      <c r="F1747" s="1" t="s">
        <v>145</v>
      </c>
      <c r="G1747" s="59" t="s">
        <v>308</v>
      </c>
      <c r="H1747" s="1" t="s">
        <v>647</v>
      </c>
    </row>
    <row r="1748" spans="1:8" x14ac:dyDescent="0.25">
      <c r="A1748" s="1" t="s">
        <v>569</v>
      </c>
      <c r="B1748" s="2" t="s">
        <v>152</v>
      </c>
      <c r="C1748" s="40" t="s">
        <v>319</v>
      </c>
      <c r="D1748" s="1" t="s">
        <v>683</v>
      </c>
      <c r="E1748" s="59" t="s">
        <v>308</v>
      </c>
      <c r="F1748" s="1" t="s">
        <v>146</v>
      </c>
      <c r="G1748" s="59" t="s">
        <v>308</v>
      </c>
      <c r="H1748" s="1" t="s">
        <v>647</v>
      </c>
    </row>
    <row r="1749" spans="1:8" x14ac:dyDescent="0.25">
      <c r="A1749" s="1" t="s">
        <v>569</v>
      </c>
      <c r="B1749" s="2" t="s">
        <v>152</v>
      </c>
      <c r="C1749" s="40" t="s">
        <v>151</v>
      </c>
      <c r="D1749" s="1" t="s">
        <v>683</v>
      </c>
      <c r="E1749" s="59" t="s">
        <v>308</v>
      </c>
      <c r="F1749" s="1" t="s">
        <v>137</v>
      </c>
      <c r="G1749" s="59" t="s">
        <v>308</v>
      </c>
      <c r="H1749" s="1" t="s">
        <v>648</v>
      </c>
    </row>
    <row r="1750" spans="1:8" x14ac:dyDescent="0.25">
      <c r="A1750" s="1" t="s">
        <v>569</v>
      </c>
      <c r="B1750" s="2" t="s">
        <v>152</v>
      </c>
      <c r="C1750" s="40" t="s">
        <v>151</v>
      </c>
      <c r="D1750" s="1" t="s">
        <v>683</v>
      </c>
      <c r="E1750" s="59" t="s">
        <v>308</v>
      </c>
      <c r="F1750" s="1" t="s">
        <v>138</v>
      </c>
      <c r="G1750" s="59" t="s">
        <v>308</v>
      </c>
      <c r="H1750" s="1" t="s">
        <v>648</v>
      </c>
    </row>
    <row r="1751" spans="1:8" x14ac:dyDescent="0.25">
      <c r="A1751" s="1" t="s">
        <v>569</v>
      </c>
      <c r="B1751" s="2" t="s">
        <v>152</v>
      </c>
      <c r="C1751" s="40" t="s">
        <v>151</v>
      </c>
      <c r="D1751" s="1" t="s">
        <v>683</v>
      </c>
      <c r="E1751" s="59" t="s">
        <v>308</v>
      </c>
      <c r="F1751" s="1" t="s">
        <v>139</v>
      </c>
      <c r="G1751" s="59" t="s">
        <v>308</v>
      </c>
      <c r="H1751" s="1" t="s">
        <v>648</v>
      </c>
    </row>
    <row r="1752" spans="1:8" x14ac:dyDescent="0.25">
      <c r="A1752" s="1" t="s">
        <v>569</v>
      </c>
      <c r="B1752" s="2" t="s">
        <v>152</v>
      </c>
      <c r="C1752" s="40" t="s">
        <v>151</v>
      </c>
      <c r="D1752" s="1" t="s">
        <v>683</v>
      </c>
      <c r="E1752" s="59" t="s">
        <v>308</v>
      </c>
      <c r="F1752" s="1" t="s">
        <v>140</v>
      </c>
      <c r="G1752" s="59" t="s">
        <v>308</v>
      </c>
      <c r="H1752" s="1" t="s">
        <v>648</v>
      </c>
    </row>
    <row r="1753" spans="1:8" x14ac:dyDescent="0.25">
      <c r="A1753" s="1" t="s">
        <v>569</v>
      </c>
      <c r="B1753" s="2" t="s">
        <v>152</v>
      </c>
      <c r="C1753" s="40" t="s">
        <v>151</v>
      </c>
      <c r="D1753" s="1" t="s">
        <v>683</v>
      </c>
      <c r="E1753" s="59" t="s">
        <v>308</v>
      </c>
      <c r="F1753" s="1" t="s">
        <v>141</v>
      </c>
      <c r="G1753" s="59" t="s">
        <v>308</v>
      </c>
      <c r="H1753" s="1" t="s">
        <v>648</v>
      </c>
    </row>
    <row r="1754" spans="1:8" x14ac:dyDescent="0.25">
      <c r="A1754" s="1" t="s">
        <v>569</v>
      </c>
      <c r="B1754" s="2" t="s">
        <v>152</v>
      </c>
      <c r="C1754" s="3" t="s">
        <v>151</v>
      </c>
      <c r="D1754" s="1" t="s">
        <v>683</v>
      </c>
      <c r="E1754" s="59" t="s">
        <v>308</v>
      </c>
      <c r="F1754" s="1" t="s">
        <v>142</v>
      </c>
      <c r="G1754" s="59" t="s">
        <v>308</v>
      </c>
      <c r="H1754" s="1" t="s">
        <v>648</v>
      </c>
    </row>
    <row r="1755" spans="1:8" x14ac:dyDescent="0.25">
      <c r="A1755" s="1" t="s">
        <v>569</v>
      </c>
      <c r="B1755" s="2" t="s">
        <v>152</v>
      </c>
      <c r="C1755" s="40" t="s">
        <v>151</v>
      </c>
      <c r="D1755" s="1" t="s">
        <v>683</v>
      </c>
      <c r="E1755" s="59" t="s">
        <v>308</v>
      </c>
      <c r="F1755" s="1" t="s">
        <v>143</v>
      </c>
      <c r="G1755" s="59" t="s">
        <v>308</v>
      </c>
      <c r="H1755" s="1" t="s">
        <v>648</v>
      </c>
    </row>
    <row r="1756" spans="1:8" x14ac:dyDescent="0.25">
      <c r="A1756" s="1" t="s">
        <v>569</v>
      </c>
      <c r="B1756" s="2" t="s">
        <v>152</v>
      </c>
      <c r="C1756" s="40" t="s">
        <v>151</v>
      </c>
      <c r="D1756" s="1" t="s">
        <v>683</v>
      </c>
      <c r="E1756" s="59" t="s">
        <v>308</v>
      </c>
      <c r="F1756" s="1" t="s">
        <v>144</v>
      </c>
      <c r="G1756" s="59" t="s">
        <v>308</v>
      </c>
      <c r="H1756" s="1" t="s">
        <v>648</v>
      </c>
    </row>
    <row r="1757" spans="1:8" x14ac:dyDescent="0.25">
      <c r="A1757" s="1" t="s">
        <v>569</v>
      </c>
      <c r="B1757" s="2" t="s">
        <v>152</v>
      </c>
      <c r="C1757" s="40" t="s">
        <v>151</v>
      </c>
      <c r="D1757" s="1" t="s">
        <v>683</v>
      </c>
      <c r="E1757" s="59" t="s">
        <v>308</v>
      </c>
      <c r="F1757" s="1" t="s">
        <v>145</v>
      </c>
      <c r="G1757" s="59" t="s">
        <v>308</v>
      </c>
      <c r="H1757" s="1" t="s">
        <v>648</v>
      </c>
    </row>
    <row r="1758" spans="1:8" x14ac:dyDescent="0.25">
      <c r="A1758" s="1" t="s">
        <v>569</v>
      </c>
      <c r="B1758" s="2" t="s">
        <v>152</v>
      </c>
      <c r="C1758" s="40" t="s">
        <v>151</v>
      </c>
      <c r="D1758" s="1" t="s">
        <v>683</v>
      </c>
      <c r="E1758" s="59" t="s">
        <v>308</v>
      </c>
      <c r="F1758" s="1" t="s">
        <v>146</v>
      </c>
      <c r="G1758" s="59" t="s">
        <v>308</v>
      </c>
      <c r="H1758" s="1" t="s">
        <v>648</v>
      </c>
    </row>
    <row r="1759" spans="1:8" x14ac:dyDescent="0.25">
      <c r="A1759" s="1" t="s">
        <v>569</v>
      </c>
      <c r="B1759" s="2" t="s">
        <v>152</v>
      </c>
      <c r="C1759" s="40" t="s">
        <v>382</v>
      </c>
      <c r="D1759" s="1" t="s">
        <v>683</v>
      </c>
      <c r="E1759" s="59" t="s">
        <v>308</v>
      </c>
      <c r="F1759" s="1" t="s">
        <v>137</v>
      </c>
      <c r="G1759" s="59" t="s">
        <v>308</v>
      </c>
      <c r="H1759" s="1" t="s">
        <v>648</v>
      </c>
    </row>
    <row r="1760" spans="1:8" x14ac:dyDescent="0.25">
      <c r="A1760" s="1" t="s">
        <v>569</v>
      </c>
      <c r="B1760" s="2" t="s">
        <v>152</v>
      </c>
      <c r="C1760" s="40" t="s">
        <v>382</v>
      </c>
      <c r="D1760" s="1" t="s">
        <v>683</v>
      </c>
      <c r="E1760" s="59" t="s">
        <v>308</v>
      </c>
      <c r="F1760" s="1" t="s">
        <v>138</v>
      </c>
      <c r="G1760" s="59" t="s">
        <v>308</v>
      </c>
      <c r="H1760" s="1" t="s">
        <v>648</v>
      </c>
    </row>
    <row r="1761" spans="1:8" x14ac:dyDescent="0.25">
      <c r="A1761" s="1" t="s">
        <v>569</v>
      </c>
      <c r="B1761" s="2" t="s">
        <v>152</v>
      </c>
      <c r="C1761" s="40" t="s">
        <v>382</v>
      </c>
      <c r="D1761" s="1" t="s">
        <v>683</v>
      </c>
      <c r="E1761" s="59" t="s">
        <v>308</v>
      </c>
      <c r="F1761" s="1" t="s">
        <v>139</v>
      </c>
      <c r="G1761" s="59" t="s">
        <v>308</v>
      </c>
      <c r="H1761" s="1" t="s">
        <v>648</v>
      </c>
    </row>
    <row r="1762" spans="1:8" x14ac:dyDescent="0.25">
      <c r="A1762" s="1" t="s">
        <v>569</v>
      </c>
      <c r="B1762" s="2" t="s">
        <v>152</v>
      </c>
      <c r="C1762" s="40" t="s">
        <v>382</v>
      </c>
      <c r="D1762" s="1" t="s">
        <v>683</v>
      </c>
      <c r="E1762" s="59" t="s">
        <v>308</v>
      </c>
      <c r="F1762" s="1" t="s">
        <v>140</v>
      </c>
      <c r="G1762" s="59" t="s">
        <v>308</v>
      </c>
      <c r="H1762" s="1" t="s">
        <v>648</v>
      </c>
    </row>
    <row r="1763" spans="1:8" x14ac:dyDescent="0.25">
      <c r="A1763" s="1" t="s">
        <v>569</v>
      </c>
      <c r="B1763" s="2" t="s">
        <v>152</v>
      </c>
      <c r="C1763" s="40" t="s">
        <v>382</v>
      </c>
      <c r="D1763" s="1" t="s">
        <v>683</v>
      </c>
      <c r="E1763" s="59" t="s">
        <v>308</v>
      </c>
      <c r="F1763" s="1" t="s">
        <v>141</v>
      </c>
      <c r="G1763" s="59" t="s">
        <v>308</v>
      </c>
      <c r="H1763" s="1" t="s">
        <v>648</v>
      </c>
    </row>
    <row r="1764" spans="1:8" x14ac:dyDescent="0.25">
      <c r="A1764" s="1" t="s">
        <v>569</v>
      </c>
      <c r="B1764" s="2" t="s">
        <v>152</v>
      </c>
      <c r="C1764" s="3" t="s">
        <v>382</v>
      </c>
      <c r="D1764" s="1" t="s">
        <v>683</v>
      </c>
      <c r="E1764" s="59" t="s">
        <v>308</v>
      </c>
      <c r="F1764" s="1" t="s">
        <v>142</v>
      </c>
      <c r="G1764" s="59" t="s">
        <v>308</v>
      </c>
      <c r="H1764" s="1" t="s">
        <v>648</v>
      </c>
    </row>
    <row r="1765" spans="1:8" x14ac:dyDescent="0.25">
      <c r="A1765" s="1" t="s">
        <v>569</v>
      </c>
      <c r="B1765" s="2" t="s">
        <v>152</v>
      </c>
      <c r="C1765" s="40" t="s">
        <v>382</v>
      </c>
      <c r="D1765" s="1" t="s">
        <v>683</v>
      </c>
      <c r="E1765" s="59" t="s">
        <v>308</v>
      </c>
      <c r="F1765" s="1" t="s">
        <v>143</v>
      </c>
      <c r="G1765" s="59" t="s">
        <v>308</v>
      </c>
      <c r="H1765" s="1" t="s">
        <v>648</v>
      </c>
    </row>
    <row r="1766" spans="1:8" x14ac:dyDescent="0.25">
      <c r="A1766" s="1" t="s">
        <v>569</v>
      </c>
      <c r="B1766" s="2" t="s">
        <v>152</v>
      </c>
      <c r="C1766" s="40" t="s">
        <v>382</v>
      </c>
      <c r="D1766" s="1" t="s">
        <v>683</v>
      </c>
      <c r="E1766" s="59" t="s">
        <v>308</v>
      </c>
      <c r="F1766" s="1" t="s">
        <v>144</v>
      </c>
      <c r="G1766" s="59" t="s">
        <v>308</v>
      </c>
      <c r="H1766" s="1" t="s">
        <v>648</v>
      </c>
    </row>
    <row r="1767" spans="1:8" x14ac:dyDescent="0.25">
      <c r="A1767" s="1" t="s">
        <v>569</v>
      </c>
      <c r="B1767" s="2" t="s">
        <v>152</v>
      </c>
      <c r="C1767" s="40" t="s">
        <v>382</v>
      </c>
      <c r="D1767" s="1" t="s">
        <v>683</v>
      </c>
      <c r="E1767" s="59" t="s">
        <v>308</v>
      </c>
      <c r="F1767" s="1" t="s">
        <v>145</v>
      </c>
      <c r="G1767" s="59" t="s">
        <v>308</v>
      </c>
      <c r="H1767" s="1" t="s">
        <v>648</v>
      </c>
    </row>
    <row r="1768" spans="1:8" x14ac:dyDescent="0.25">
      <c r="A1768" s="1" t="s">
        <v>569</v>
      </c>
      <c r="B1768" s="2" t="s">
        <v>152</v>
      </c>
      <c r="C1768" s="40" t="s">
        <v>382</v>
      </c>
      <c r="D1768" s="1" t="s">
        <v>683</v>
      </c>
      <c r="E1768" s="59" t="s">
        <v>308</v>
      </c>
      <c r="F1768" s="1" t="s">
        <v>146</v>
      </c>
      <c r="G1768" s="59" t="s">
        <v>308</v>
      </c>
      <c r="H1768" s="1" t="s">
        <v>648</v>
      </c>
    </row>
    <row r="1769" spans="1:8" x14ac:dyDescent="0.25">
      <c r="A1769" s="1" t="s">
        <v>657</v>
      </c>
      <c r="B1769" s="1" t="s">
        <v>155</v>
      </c>
      <c r="C1769" s="38" t="s">
        <v>166</v>
      </c>
      <c r="D1769" s="1" t="s">
        <v>683</v>
      </c>
      <c r="E1769" s="59" t="s">
        <v>254</v>
      </c>
      <c r="F1769" s="1" t="s">
        <v>137</v>
      </c>
      <c r="G1769" s="59" t="s">
        <v>254</v>
      </c>
      <c r="H1769" s="1" t="s">
        <v>343</v>
      </c>
    </row>
    <row r="1770" spans="1:8" x14ac:dyDescent="0.25">
      <c r="A1770" s="1" t="s">
        <v>657</v>
      </c>
      <c r="B1770" s="1" t="s">
        <v>155</v>
      </c>
      <c r="C1770" s="38" t="s">
        <v>166</v>
      </c>
      <c r="D1770" s="1" t="s">
        <v>683</v>
      </c>
      <c r="E1770" s="59" t="s">
        <v>254</v>
      </c>
      <c r="F1770" s="1" t="s">
        <v>138</v>
      </c>
      <c r="G1770" s="59" t="s">
        <v>254</v>
      </c>
      <c r="H1770" s="1" t="s">
        <v>343</v>
      </c>
    </row>
    <row r="1771" spans="1:8" x14ac:dyDescent="0.25">
      <c r="A1771" s="1" t="s">
        <v>657</v>
      </c>
      <c r="B1771" s="1" t="s">
        <v>155</v>
      </c>
      <c r="C1771" s="38" t="s">
        <v>166</v>
      </c>
      <c r="D1771" s="1" t="s">
        <v>683</v>
      </c>
      <c r="E1771" s="59" t="s">
        <v>254</v>
      </c>
      <c r="F1771" s="1" t="s">
        <v>139</v>
      </c>
      <c r="G1771" s="59" t="s">
        <v>254</v>
      </c>
      <c r="H1771" s="1" t="s">
        <v>343</v>
      </c>
    </row>
    <row r="1772" spans="1:8" x14ac:dyDescent="0.25">
      <c r="A1772" s="1" t="s">
        <v>657</v>
      </c>
      <c r="B1772" s="1" t="s">
        <v>155</v>
      </c>
      <c r="C1772" s="38" t="s">
        <v>166</v>
      </c>
      <c r="D1772" s="1" t="s">
        <v>683</v>
      </c>
      <c r="E1772" s="59" t="s">
        <v>254</v>
      </c>
      <c r="F1772" s="1" t="s">
        <v>140</v>
      </c>
      <c r="G1772" s="59" t="s">
        <v>254</v>
      </c>
      <c r="H1772" s="1" t="s">
        <v>343</v>
      </c>
    </row>
    <row r="1773" spans="1:8" x14ac:dyDescent="0.25">
      <c r="A1773" s="1" t="s">
        <v>657</v>
      </c>
      <c r="B1773" s="1" t="s">
        <v>155</v>
      </c>
      <c r="C1773" s="38" t="s">
        <v>166</v>
      </c>
      <c r="D1773" s="1" t="s">
        <v>683</v>
      </c>
      <c r="E1773" s="59" t="s">
        <v>254</v>
      </c>
      <c r="F1773" s="1" t="s">
        <v>141</v>
      </c>
      <c r="G1773" s="59" t="s">
        <v>254</v>
      </c>
      <c r="H1773" s="1" t="s">
        <v>343</v>
      </c>
    </row>
    <row r="1774" spans="1:8" x14ac:dyDescent="0.25">
      <c r="A1774" s="1" t="s">
        <v>657</v>
      </c>
      <c r="B1774" s="1" t="s">
        <v>155</v>
      </c>
      <c r="C1774" s="1" t="s">
        <v>166</v>
      </c>
      <c r="D1774" s="1" t="s">
        <v>683</v>
      </c>
      <c r="E1774" s="59" t="s">
        <v>254</v>
      </c>
      <c r="F1774" s="1" t="s">
        <v>142</v>
      </c>
      <c r="G1774" s="59" t="s">
        <v>254</v>
      </c>
      <c r="H1774" s="1" t="s">
        <v>343</v>
      </c>
    </row>
    <row r="1775" spans="1:8" x14ac:dyDescent="0.25">
      <c r="A1775" s="1" t="s">
        <v>657</v>
      </c>
      <c r="B1775" s="1" t="s">
        <v>155</v>
      </c>
      <c r="C1775" s="38" t="s">
        <v>166</v>
      </c>
      <c r="D1775" s="1" t="s">
        <v>683</v>
      </c>
      <c r="E1775" s="59" t="s">
        <v>254</v>
      </c>
      <c r="F1775" s="1" t="s">
        <v>143</v>
      </c>
      <c r="G1775" s="59" t="s">
        <v>254</v>
      </c>
      <c r="H1775" s="1" t="s">
        <v>343</v>
      </c>
    </row>
    <row r="1776" spans="1:8" x14ac:dyDescent="0.25">
      <c r="A1776" s="1" t="s">
        <v>657</v>
      </c>
      <c r="B1776" s="1" t="s">
        <v>155</v>
      </c>
      <c r="C1776" s="38" t="s">
        <v>166</v>
      </c>
      <c r="D1776" s="1" t="s">
        <v>683</v>
      </c>
      <c r="E1776" s="59" t="s">
        <v>254</v>
      </c>
      <c r="F1776" s="1" t="s">
        <v>144</v>
      </c>
      <c r="G1776" s="59" t="s">
        <v>254</v>
      </c>
      <c r="H1776" s="1" t="s">
        <v>343</v>
      </c>
    </row>
    <row r="1777" spans="1:8" x14ac:dyDescent="0.25">
      <c r="A1777" s="1" t="s">
        <v>657</v>
      </c>
      <c r="B1777" s="1" t="s">
        <v>155</v>
      </c>
      <c r="C1777" s="38" t="s">
        <v>166</v>
      </c>
      <c r="D1777" s="1" t="s">
        <v>683</v>
      </c>
      <c r="E1777" s="59" t="s">
        <v>254</v>
      </c>
      <c r="F1777" s="1" t="s">
        <v>145</v>
      </c>
      <c r="G1777" s="59" t="s">
        <v>254</v>
      </c>
      <c r="H1777" s="1" t="s">
        <v>343</v>
      </c>
    </row>
    <row r="1778" spans="1:8" x14ac:dyDescent="0.25">
      <c r="A1778" s="1" t="s">
        <v>657</v>
      </c>
      <c r="B1778" s="1" t="s">
        <v>155</v>
      </c>
      <c r="C1778" s="38" t="s">
        <v>166</v>
      </c>
      <c r="D1778" s="1" t="s">
        <v>683</v>
      </c>
      <c r="E1778" s="59" t="s">
        <v>254</v>
      </c>
      <c r="F1778" s="1" t="s">
        <v>146</v>
      </c>
      <c r="G1778" s="59" t="s">
        <v>254</v>
      </c>
      <c r="H1778" s="1" t="s">
        <v>343</v>
      </c>
    </row>
    <row r="1779" spans="1:8" x14ac:dyDescent="0.25">
      <c r="A1779" s="1" t="s">
        <v>657</v>
      </c>
      <c r="B1779" s="1" t="s">
        <v>155</v>
      </c>
      <c r="C1779" s="38" t="s">
        <v>165</v>
      </c>
      <c r="D1779" s="1" t="s">
        <v>683</v>
      </c>
      <c r="E1779" s="59" t="s">
        <v>254</v>
      </c>
      <c r="F1779" s="1" t="s">
        <v>137</v>
      </c>
      <c r="G1779" s="59" t="s">
        <v>254</v>
      </c>
      <c r="H1779" s="1" t="s">
        <v>344</v>
      </c>
    </row>
    <row r="1780" spans="1:8" x14ac:dyDescent="0.25">
      <c r="A1780" s="1" t="s">
        <v>657</v>
      </c>
      <c r="B1780" s="1" t="s">
        <v>155</v>
      </c>
      <c r="C1780" s="38" t="s">
        <v>165</v>
      </c>
      <c r="D1780" s="1" t="s">
        <v>683</v>
      </c>
      <c r="E1780" s="59" t="s">
        <v>254</v>
      </c>
      <c r="F1780" s="1" t="s">
        <v>138</v>
      </c>
      <c r="G1780" s="59" t="s">
        <v>254</v>
      </c>
      <c r="H1780" s="1" t="s">
        <v>344</v>
      </c>
    </row>
    <row r="1781" spans="1:8" x14ac:dyDescent="0.25">
      <c r="A1781" s="1" t="s">
        <v>657</v>
      </c>
      <c r="B1781" s="1" t="s">
        <v>155</v>
      </c>
      <c r="C1781" s="38" t="s">
        <v>165</v>
      </c>
      <c r="D1781" s="1" t="s">
        <v>683</v>
      </c>
      <c r="E1781" s="59" t="s">
        <v>254</v>
      </c>
      <c r="F1781" s="1" t="s">
        <v>139</v>
      </c>
      <c r="G1781" s="59" t="s">
        <v>254</v>
      </c>
      <c r="H1781" s="1" t="s">
        <v>344</v>
      </c>
    </row>
    <row r="1782" spans="1:8" x14ac:dyDescent="0.25">
      <c r="A1782" s="1" t="s">
        <v>657</v>
      </c>
      <c r="B1782" s="1" t="s">
        <v>155</v>
      </c>
      <c r="C1782" s="38" t="s">
        <v>165</v>
      </c>
      <c r="D1782" s="1" t="s">
        <v>683</v>
      </c>
      <c r="E1782" s="59" t="s">
        <v>254</v>
      </c>
      <c r="F1782" s="1" t="s">
        <v>140</v>
      </c>
      <c r="G1782" s="59" t="s">
        <v>254</v>
      </c>
      <c r="H1782" s="1" t="s">
        <v>344</v>
      </c>
    </row>
    <row r="1783" spans="1:8" x14ac:dyDescent="0.25">
      <c r="A1783" s="1" t="s">
        <v>657</v>
      </c>
      <c r="B1783" s="1" t="s">
        <v>155</v>
      </c>
      <c r="C1783" s="38" t="s">
        <v>165</v>
      </c>
      <c r="D1783" s="1" t="s">
        <v>683</v>
      </c>
      <c r="E1783" s="59" t="s">
        <v>254</v>
      </c>
      <c r="F1783" s="1" t="s">
        <v>141</v>
      </c>
      <c r="G1783" s="59" t="s">
        <v>254</v>
      </c>
      <c r="H1783" s="1" t="s">
        <v>344</v>
      </c>
    </row>
    <row r="1784" spans="1:8" x14ac:dyDescent="0.25">
      <c r="A1784" s="1" t="s">
        <v>657</v>
      </c>
      <c r="B1784" s="1" t="s">
        <v>155</v>
      </c>
      <c r="C1784" s="1" t="s">
        <v>165</v>
      </c>
      <c r="D1784" s="1" t="s">
        <v>683</v>
      </c>
      <c r="E1784" s="59" t="s">
        <v>254</v>
      </c>
      <c r="F1784" s="1" t="s">
        <v>142</v>
      </c>
      <c r="G1784" s="59" t="s">
        <v>254</v>
      </c>
      <c r="H1784" s="1" t="s">
        <v>344</v>
      </c>
    </row>
    <row r="1785" spans="1:8" x14ac:dyDescent="0.25">
      <c r="A1785" s="1" t="s">
        <v>657</v>
      </c>
      <c r="B1785" s="1" t="s">
        <v>155</v>
      </c>
      <c r="C1785" s="38" t="s">
        <v>165</v>
      </c>
      <c r="D1785" s="1" t="s">
        <v>683</v>
      </c>
      <c r="E1785" s="59" t="s">
        <v>254</v>
      </c>
      <c r="F1785" s="1" t="s">
        <v>143</v>
      </c>
      <c r="G1785" s="59" t="s">
        <v>254</v>
      </c>
      <c r="H1785" s="1" t="s">
        <v>344</v>
      </c>
    </row>
    <row r="1786" spans="1:8" x14ac:dyDescent="0.25">
      <c r="A1786" s="1" t="s">
        <v>657</v>
      </c>
      <c r="B1786" s="1" t="s">
        <v>155</v>
      </c>
      <c r="C1786" s="38" t="s">
        <v>165</v>
      </c>
      <c r="D1786" s="1" t="s">
        <v>683</v>
      </c>
      <c r="E1786" s="59" t="s">
        <v>254</v>
      </c>
      <c r="F1786" s="1" t="s">
        <v>144</v>
      </c>
      <c r="G1786" s="59" t="s">
        <v>254</v>
      </c>
      <c r="H1786" s="1" t="s">
        <v>344</v>
      </c>
    </row>
    <row r="1787" spans="1:8" x14ac:dyDescent="0.25">
      <c r="A1787" s="1" t="s">
        <v>657</v>
      </c>
      <c r="B1787" s="1" t="s">
        <v>155</v>
      </c>
      <c r="C1787" s="38" t="s">
        <v>165</v>
      </c>
      <c r="D1787" s="1" t="s">
        <v>683</v>
      </c>
      <c r="E1787" s="59" t="s">
        <v>254</v>
      </c>
      <c r="F1787" s="1" t="s">
        <v>145</v>
      </c>
      <c r="G1787" s="59" t="s">
        <v>254</v>
      </c>
      <c r="H1787" s="1" t="s">
        <v>344</v>
      </c>
    </row>
    <row r="1788" spans="1:8" x14ac:dyDescent="0.25">
      <c r="A1788" s="1" t="s">
        <v>657</v>
      </c>
      <c r="B1788" s="1" t="s">
        <v>155</v>
      </c>
      <c r="C1788" s="38" t="s">
        <v>165</v>
      </c>
      <c r="D1788" s="1" t="s">
        <v>683</v>
      </c>
      <c r="E1788" s="59" t="s">
        <v>254</v>
      </c>
      <c r="F1788" s="1" t="s">
        <v>146</v>
      </c>
      <c r="G1788" s="59" t="s">
        <v>254</v>
      </c>
      <c r="H1788" s="1" t="s">
        <v>344</v>
      </c>
    </row>
    <row r="1789" spans="1:8" x14ac:dyDescent="0.25">
      <c r="A1789" s="1" t="s">
        <v>657</v>
      </c>
      <c r="B1789" s="1" t="s">
        <v>154</v>
      </c>
      <c r="C1789" s="38" t="s">
        <v>164</v>
      </c>
      <c r="D1789" s="1" t="s">
        <v>683</v>
      </c>
      <c r="E1789" s="59" t="s">
        <v>255</v>
      </c>
      <c r="F1789" s="1" t="s">
        <v>137</v>
      </c>
      <c r="G1789" s="59" t="s">
        <v>255</v>
      </c>
      <c r="H1789" s="1" t="s">
        <v>345</v>
      </c>
    </row>
    <row r="1790" spans="1:8" x14ac:dyDescent="0.25">
      <c r="A1790" s="1" t="s">
        <v>657</v>
      </c>
      <c r="B1790" s="1" t="s">
        <v>154</v>
      </c>
      <c r="C1790" s="38" t="s">
        <v>164</v>
      </c>
      <c r="D1790" s="1" t="s">
        <v>683</v>
      </c>
      <c r="E1790" s="59" t="s">
        <v>255</v>
      </c>
      <c r="F1790" s="1" t="s">
        <v>138</v>
      </c>
      <c r="G1790" s="59" t="s">
        <v>255</v>
      </c>
      <c r="H1790" s="1" t="s">
        <v>345</v>
      </c>
    </row>
    <row r="1791" spans="1:8" x14ac:dyDescent="0.25">
      <c r="A1791" s="1" t="s">
        <v>657</v>
      </c>
      <c r="B1791" s="1" t="s">
        <v>154</v>
      </c>
      <c r="C1791" s="38" t="s">
        <v>164</v>
      </c>
      <c r="D1791" s="1" t="s">
        <v>683</v>
      </c>
      <c r="E1791" s="59" t="s">
        <v>255</v>
      </c>
      <c r="F1791" s="1" t="s">
        <v>139</v>
      </c>
      <c r="G1791" s="59" t="s">
        <v>255</v>
      </c>
      <c r="H1791" s="1" t="s">
        <v>345</v>
      </c>
    </row>
    <row r="1792" spans="1:8" x14ac:dyDescent="0.25">
      <c r="A1792" s="1" t="s">
        <v>657</v>
      </c>
      <c r="B1792" s="1" t="s">
        <v>154</v>
      </c>
      <c r="C1792" s="38" t="s">
        <v>164</v>
      </c>
      <c r="D1792" s="1" t="s">
        <v>683</v>
      </c>
      <c r="E1792" s="59" t="s">
        <v>255</v>
      </c>
      <c r="F1792" s="1" t="s">
        <v>140</v>
      </c>
      <c r="G1792" s="59" t="s">
        <v>255</v>
      </c>
      <c r="H1792" s="1" t="s">
        <v>345</v>
      </c>
    </row>
    <row r="1793" spans="1:8" x14ac:dyDescent="0.25">
      <c r="A1793" s="1" t="s">
        <v>657</v>
      </c>
      <c r="B1793" s="1" t="s">
        <v>154</v>
      </c>
      <c r="C1793" s="38" t="s">
        <v>164</v>
      </c>
      <c r="D1793" s="1" t="s">
        <v>683</v>
      </c>
      <c r="E1793" s="59" t="s">
        <v>255</v>
      </c>
      <c r="F1793" s="1" t="s">
        <v>141</v>
      </c>
      <c r="G1793" s="59" t="s">
        <v>255</v>
      </c>
      <c r="H1793" s="1" t="s">
        <v>345</v>
      </c>
    </row>
    <row r="1794" spans="1:8" x14ac:dyDescent="0.25">
      <c r="A1794" s="1" t="s">
        <v>657</v>
      </c>
      <c r="B1794" s="1" t="s">
        <v>154</v>
      </c>
      <c r="C1794" s="1" t="s">
        <v>164</v>
      </c>
      <c r="D1794" s="1" t="s">
        <v>683</v>
      </c>
      <c r="E1794" s="59" t="s">
        <v>255</v>
      </c>
      <c r="F1794" s="1" t="s">
        <v>142</v>
      </c>
      <c r="G1794" s="59" t="s">
        <v>255</v>
      </c>
      <c r="H1794" s="1" t="s">
        <v>345</v>
      </c>
    </row>
    <row r="1795" spans="1:8" x14ac:dyDescent="0.25">
      <c r="A1795" s="1" t="s">
        <v>657</v>
      </c>
      <c r="B1795" s="1" t="s">
        <v>154</v>
      </c>
      <c r="C1795" s="38" t="s">
        <v>164</v>
      </c>
      <c r="D1795" s="1" t="s">
        <v>683</v>
      </c>
      <c r="E1795" s="59" t="s">
        <v>255</v>
      </c>
      <c r="F1795" s="1" t="s">
        <v>143</v>
      </c>
      <c r="G1795" s="59" t="s">
        <v>255</v>
      </c>
      <c r="H1795" s="1" t="s">
        <v>345</v>
      </c>
    </row>
    <row r="1796" spans="1:8" x14ac:dyDescent="0.25">
      <c r="A1796" s="1" t="s">
        <v>657</v>
      </c>
      <c r="B1796" s="1" t="s">
        <v>154</v>
      </c>
      <c r="C1796" s="38" t="s">
        <v>164</v>
      </c>
      <c r="D1796" s="1" t="s">
        <v>683</v>
      </c>
      <c r="E1796" s="59" t="s">
        <v>255</v>
      </c>
      <c r="F1796" s="1" t="s">
        <v>144</v>
      </c>
      <c r="G1796" s="59" t="s">
        <v>255</v>
      </c>
      <c r="H1796" s="1" t="s">
        <v>345</v>
      </c>
    </row>
    <row r="1797" spans="1:8" x14ac:dyDescent="0.25">
      <c r="A1797" s="1" t="s">
        <v>657</v>
      </c>
      <c r="B1797" s="1" t="s">
        <v>154</v>
      </c>
      <c r="C1797" s="38" t="s">
        <v>164</v>
      </c>
      <c r="D1797" s="1" t="s">
        <v>683</v>
      </c>
      <c r="E1797" s="59" t="s">
        <v>255</v>
      </c>
      <c r="F1797" s="1" t="s">
        <v>145</v>
      </c>
      <c r="G1797" s="59" t="s">
        <v>255</v>
      </c>
      <c r="H1797" s="1" t="s">
        <v>345</v>
      </c>
    </row>
    <row r="1798" spans="1:8" x14ac:dyDescent="0.25">
      <c r="A1798" s="1" t="s">
        <v>657</v>
      </c>
      <c r="B1798" s="1" t="s">
        <v>154</v>
      </c>
      <c r="C1798" s="38" t="s">
        <v>164</v>
      </c>
      <c r="D1798" s="1" t="s">
        <v>683</v>
      </c>
      <c r="E1798" s="59" t="s">
        <v>255</v>
      </c>
      <c r="F1798" s="1" t="s">
        <v>146</v>
      </c>
      <c r="G1798" s="59" t="s">
        <v>255</v>
      </c>
      <c r="H1798" s="1" t="s">
        <v>345</v>
      </c>
    </row>
    <row r="1799" spans="1:8" x14ac:dyDescent="0.25">
      <c r="A1799" s="1" t="s">
        <v>657</v>
      </c>
      <c r="B1799" s="1" t="s">
        <v>154</v>
      </c>
      <c r="C1799" s="38" t="s">
        <v>163</v>
      </c>
      <c r="D1799" s="1" t="s">
        <v>683</v>
      </c>
      <c r="E1799" s="59" t="s">
        <v>255</v>
      </c>
      <c r="F1799" s="1" t="s">
        <v>137</v>
      </c>
      <c r="G1799" s="59" t="s">
        <v>255</v>
      </c>
      <c r="H1799" s="1" t="s">
        <v>346</v>
      </c>
    </row>
    <row r="1800" spans="1:8" x14ac:dyDescent="0.25">
      <c r="A1800" s="1" t="s">
        <v>657</v>
      </c>
      <c r="B1800" s="1" t="s">
        <v>154</v>
      </c>
      <c r="C1800" s="38" t="s">
        <v>163</v>
      </c>
      <c r="D1800" s="1" t="s">
        <v>683</v>
      </c>
      <c r="E1800" s="59" t="s">
        <v>255</v>
      </c>
      <c r="F1800" s="1" t="s">
        <v>138</v>
      </c>
      <c r="G1800" s="59" t="s">
        <v>255</v>
      </c>
      <c r="H1800" s="1" t="s">
        <v>346</v>
      </c>
    </row>
    <row r="1801" spans="1:8" x14ac:dyDescent="0.25">
      <c r="A1801" s="1" t="s">
        <v>657</v>
      </c>
      <c r="B1801" s="1" t="s">
        <v>154</v>
      </c>
      <c r="C1801" s="38" t="s">
        <v>163</v>
      </c>
      <c r="D1801" s="1" t="s">
        <v>683</v>
      </c>
      <c r="E1801" s="59" t="s">
        <v>255</v>
      </c>
      <c r="F1801" s="1" t="s">
        <v>139</v>
      </c>
      <c r="G1801" s="59" t="s">
        <v>255</v>
      </c>
      <c r="H1801" s="1" t="s">
        <v>346</v>
      </c>
    </row>
    <row r="1802" spans="1:8" x14ac:dyDescent="0.25">
      <c r="A1802" s="1" t="s">
        <v>657</v>
      </c>
      <c r="B1802" s="1" t="s">
        <v>154</v>
      </c>
      <c r="C1802" s="38" t="s">
        <v>163</v>
      </c>
      <c r="D1802" s="1" t="s">
        <v>683</v>
      </c>
      <c r="E1802" s="59" t="s">
        <v>255</v>
      </c>
      <c r="F1802" s="1" t="s">
        <v>140</v>
      </c>
      <c r="G1802" s="59" t="s">
        <v>255</v>
      </c>
      <c r="H1802" s="1" t="s">
        <v>346</v>
      </c>
    </row>
    <row r="1803" spans="1:8" x14ac:dyDescent="0.25">
      <c r="A1803" s="1" t="s">
        <v>657</v>
      </c>
      <c r="B1803" s="1" t="s">
        <v>154</v>
      </c>
      <c r="C1803" s="38" t="s">
        <v>163</v>
      </c>
      <c r="D1803" s="1" t="s">
        <v>683</v>
      </c>
      <c r="E1803" s="59" t="s">
        <v>255</v>
      </c>
      <c r="F1803" s="1" t="s">
        <v>141</v>
      </c>
      <c r="G1803" s="59" t="s">
        <v>255</v>
      </c>
      <c r="H1803" s="1" t="s">
        <v>346</v>
      </c>
    </row>
    <row r="1804" spans="1:8" x14ac:dyDescent="0.25">
      <c r="A1804" s="1" t="s">
        <v>657</v>
      </c>
      <c r="B1804" s="1" t="s">
        <v>154</v>
      </c>
      <c r="C1804" s="1" t="s">
        <v>163</v>
      </c>
      <c r="D1804" s="1" t="s">
        <v>683</v>
      </c>
      <c r="E1804" s="59" t="s">
        <v>255</v>
      </c>
      <c r="F1804" s="1" t="s">
        <v>142</v>
      </c>
      <c r="G1804" s="59" t="s">
        <v>255</v>
      </c>
      <c r="H1804" s="1" t="s">
        <v>346</v>
      </c>
    </row>
    <row r="1805" spans="1:8" x14ac:dyDescent="0.25">
      <c r="A1805" s="1" t="s">
        <v>657</v>
      </c>
      <c r="B1805" s="1" t="s">
        <v>154</v>
      </c>
      <c r="C1805" s="38" t="s">
        <v>163</v>
      </c>
      <c r="D1805" s="1" t="s">
        <v>683</v>
      </c>
      <c r="E1805" s="59" t="s">
        <v>255</v>
      </c>
      <c r="F1805" s="1" t="s">
        <v>143</v>
      </c>
      <c r="G1805" s="59" t="s">
        <v>255</v>
      </c>
      <c r="H1805" s="1" t="s">
        <v>346</v>
      </c>
    </row>
    <row r="1806" spans="1:8" x14ac:dyDescent="0.25">
      <c r="A1806" s="1" t="s">
        <v>657</v>
      </c>
      <c r="B1806" s="1" t="s">
        <v>154</v>
      </c>
      <c r="C1806" s="38" t="s">
        <v>163</v>
      </c>
      <c r="D1806" s="1" t="s">
        <v>683</v>
      </c>
      <c r="E1806" s="59" t="s">
        <v>255</v>
      </c>
      <c r="F1806" s="1" t="s">
        <v>144</v>
      </c>
      <c r="G1806" s="59" t="s">
        <v>255</v>
      </c>
      <c r="H1806" s="1" t="s">
        <v>346</v>
      </c>
    </row>
    <row r="1807" spans="1:8" x14ac:dyDescent="0.25">
      <c r="A1807" s="1" t="s">
        <v>657</v>
      </c>
      <c r="B1807" s="1" t="s">
        <v>154</v>
      </c>
      <c r="C1807" s="38" t="s">
        <v>163</v>
      </c>
      <c r="D1807" s="1" t="s">
        <v>683</v>
      </c>
      <c r="E1807" s="59" t="s">
        <v>255</v>
      </c>
      <c r="F1807" s="1" t="s">
        <v>145</v>
      </c>
      <c r="G1807" s="59" t="s">
        <v>255</v>
      </c>
      <c r="H1807" s="1" t="s">
        <v>346</v>
      </c>
    </row>
    <row r="1808" spans="1:8" x14ac:dyDescent="0.25">
      <c r="A1808" s="1" t="s">
        <v>657</v>
      </c>
      <c r="B1808" s="1" t="s">
        <v>154</v>
      </c>
      <c r="C1808" s="38" t="s">
        <v>163</v>
      </c>
      <c r="D1808" s="1" t="s">
        <v>683</v>
      </c>
      <c r="E1808" s="59" t="s">
        <v>255</v>
      </c>
      <c r="F1808" s="1" t="s">
        <v>146</v>
      </c>
      <c r="G1808" s="59" t="s">
        <v>255</v>
      </c>
      <c r="H1808" s="1" t="s">
        <v>346</v>
      </c>
    </row>
    <row r="1809" spans="1:8" x14ac:dyDescent="0.25">
      <c r="A1809" s="1" t="s">
        <v>657</v>
      </c>
      <c r="B1809" s="1" t="s">
        <v>152</v>
      </c>
      <c r="C1809" s="1" t="s">
        <v>162</v>
      </c>
      <c r="D1809" s="1" t="s">
        <v>683</v>
      </c>
      <c r="E1809" s="59" t="s">
        <v>308</v>
      </c>
      <c r="F1809" s="1" t="s">
        <v>137</v>
      </c>
      <c r="G1809" s="59" t="s">
        <v>308</v>
      </c>
      <c r="H1809" s="1" t="s">
        <v>347</v>
      </c>
    </row>
    <row r="1810" spans="1:8" x14ac:dyDescent="0.25">
      <c r="A1810" s="1" t="s">
        <v>657</v>
      </c>
      <c r="B1810" s="1" t="s">
        <v>152</v>
      </c>
      <c r="C1810" s="1" t="s">
        <v>162</v>
      </c>
      <c r="D1810" s="1" t="s">
        <v>683</v>
      </c>
      <c r="E1810" s="59" t="s">
        <v>308</v>
      </c>
      <c r="F1810" s="1" t="s">
        <v>138</v>
      </c>
      <c r="G1810" s="59" t="s">
        <v>308</v>
      </c>
      <c r="H1810" s="1" t="s">
        <v>347</v>
      </c>
    </row>
    <row r="1811" spans="1:8" x14ac:dyDescent="0.25">
      <c r="A1811" s="1" t="s">
        <v>657</v>
      </c>
      <c r="B1811" s="1" t="s">
        <v>152</v>
      </c>
      <c r="C1811" s="1" t="s">
        <v>162</v>
      </c>
      <c r="D1811" s="1" t="s">
        <v>683</v>
      </c>
      <c r="E1811" s="59" t="s">
        <v>308</v>
      </c>
      <c r="F1811" s="1" t="s">
        <v>139</v>
      </c>
      <c r="G1811" s="59" t="s">
        <v>308</v>
      </c>
      <c r="H1811" s="1" t="s">
        <v>347</v>
      </c>
    </row>
    <row r="1812" spans="1:8" x14ac:dyDescent="0.25">
      <c r="A1812" s="1" t="s">
        <v>657</v>
      </c>
      <c r="B1812" s="1" t="s">
        <v>152</v>
      </c>
      <c r="C1812" s="1" t="s">
        <v>162</v>
      </c>
      <c r="D1812" s="1" t="s">
        <v>683</v>
      </c>
      <c r="E1812" s="59" t="s">
        <v>308</v>
      </c>
      <c r="F1812" s="1" t="s">
        <v>140</v>
      </c>
      <c r="G1812" s="59" t="s">
        <v>308</v>
      </c>
      <c r="H1812" s="1" t="s">
        <v>347</v>
      </c>
    </row>
    <row r="1813" spans="1:8" x14ac:dyDescent="0.25">
      <c r="A1813" s="1" t="s">
        <v>657</v>
      </c>
      <c r="B1813" s="1" t="s">
        <v>152</v>
      </c>
      <c r="C1813" s="1" t="s">
        <v>162</v>
      </c>
      <c r="D1813" s="1" t="s">
        <v>683</v>
      </c>
      <c r="E1813" s="59" t="s">
        <v>308</v>
      </c>
      <c r="F1813" s="1" t="s">
        <v>141</v>
      </c>
      <c r="G1813" s="59" t="s">
        <v>308</v>
      </c>
      <c r="H1813" s="1" t="s">
        <v>347</v>
      </c>
    </row>
    <row r="1814" spans="1:8" x14ac:dyDescent="0.25">
      <c r="A1814" s="1" t="s">
        <v>657</v>
      </c>
      <c r="B1814" s="1" t="s">
        <v>152</v>
      </c>
      <c r="C1814" s="1" t="s">
        <v>162</v>
      </c>
      <c r="D1814" s="1" t="s">
        <v>683</v>
      </c>
      <c r="E1814" s="59" t="s">
        <v>308</v>
      </c>
      <c r="F1814" s="1" t="s">
        <v>142</v>
      </c>
      <c r="G1814" s="59" t="s">
        <v>308</v>
      </c>
      <c r="H1814" s="1" t="s">
        <v>347</v>
      </c>
    </row>
    <row r="1815" spans="1:8" x14ac:dyDescent="0.25">
      <c r="A1815" s="1" t="s">
        <v>657</v>
      </c>
      <c r="B1815" s="1" t="s">
        <v>152</v>
      </c>
      <c r="C1815" s="1" t="s">
        <v>162</v>
      </c>
      <c r="D1815" s="1" t="s">
        <v>683</v>
      </c>
      <c r="E1815" s="59" t="s">
        <v>308</v>
      </c>
      <c r="F1815" s="1" t="s">
        <v>143</v>
      </c>
      <c r="G1815" s="59" t="s">
        <v>308</v>
      </c>
      <c r="H1815" s="1" t="s">
        <v>347</v>
      </c>
    </row>
    <row r="1816" spans="1:8" x14ac:dyDescent="0.25">
      <c r="A1816" s="1" t="s">
        <v>657</v>
      </c>
      <c r="B1816" s="1" t="s">
        <v>152</v>
      </c>
      <c r="C1816" s="1" t="s">
        <v>162</v>
      </c>
      <c r="D1816" s="1" t="s">
        <v>683</v>
      </c>
      <c r="E1816" s="59" t="s">
        <v>308</v>
      </c>
      <c r="F1816" s="1" t="s">
        <v>144</v>
      </c>
      <c r="G1816" s="59" t="s">
        <v>308</v>
      </c>
      <c r="H1816" s="1" t="s">
        <v>347</v>
      </c>
    </row>
    <row r="1817" spans="1:8" x14ac:dyDescent="0.25">
      <c r="A1817" s="1" t="s">
        <v>657</v>
      </c>
      <c r="B1817" s="1" t="s">
        <v>152</v>
      </c>
      <c r="C1817" s="1" t="s">
        <v>162</v>
      </c>
      <c r="D1817" s="1" t="s">
        <v>683</v>
      </c>
      <c r="E1817" s="59" t="s">
        <v>308</v>
      </c>
      <c r="F1817" s="1" t="s">
        <v>145</v>
      </c>
      <c r="G1817" s="59" t="s">
        <v>308</v>
      </c>
      <c r="H1817" s="1" t="s">
        <v>347</v>
      </c>
    </row>
    <row r="1818" spans="1:8" x14ac:dyDescent="0.25">
      <c r="A1818" s="1" t="s">
        <v>657</v>
      </c>
      <c r="B1818" s="1" t="s">
        <v>152</v>
      </c>
      <c r="C1818" s="1" t="s">
        <v>162</v>
      </c>
      <c r="D1818" s="1" t="s">
        <v>683</v>
      </c>
      <c r="E1818" s="59" t="s">
        <v>308</v>
      </c>
      <c r="F1818" s="1" t="s">
        <v>146</v>
      </c>
      <c r="G1818" s="59" t="s">
        <v>308</v>
      </c>
      <c r="H1818" s="1" t="s">
        <v>347</v>
      </c>
    </row>
    <row r="1819" spans="1:8" x14ac:dyDescent="0.25">
      <c r="A1819" s="1" t="s">
        <v>657</v>
      </c>
      <c r="B1819" s="1" t="s">
        <v>152</v>
      </c>
      <c r="C1819" s="38" t="s">
        <v>161</v>
      </c>
      <c r="D1819" s="1" t="s">
        <v>683</v>
      </c>
      <c r="E1819" s="59" t="s">
        <v>308</v>
      </c>
      <c r="F1819" s="1" t="s">
        <v>137</v>
      </c>
      <c r="G1819" s="59" t="s">
        <v>308</v>
      </c>
      <c r="H1819" s="1" t="s">
        <v>348</v>
      </c>
    </row>
    <row r="1820" spans="1:8" x14ac:dyDescent="0.25">
      <c r="A1820" s="1" t="s">
        <v>657</v>
      </c>
      <c r="B1820" s="1" t="s">
        <v>152</v>
      </c>
      <c r="C1820" s="38" t="s">
        <v>161</v>
      </c>
      <c r="D1820" s="1" t="s">
        <v>683</v>
      </c>
      <c r="E1820" s="59" t="s">
        <v>308</v>
      </c>
      <c r="F1820" s="1" t="s">
        <v>138</v>
      </c>
      <c r="G1820" s="59" t="s">
        <v>308</v>
      </c>
      <c r="H1820" s="1" t="s">
        <v>348</v>
      </c>
    </row>
    <row r="1821" spans="1:8" x14ac:dyDescent="0.25">
      <c r="A1821" s="1" t="s">
        <v>657</v>
      </c>
      <c r="B1821" s="1" t="s">
        <v>152</v>
      </c>
      <c r="C1821" s="38" t="s">
        <v>161</v>
      </c>
      <c r="D1821" s="1" t="s">
        <v>683</v>
      </c>
      <c r="E1821" s="59" t="s">
        <v>308</v>
      </c>
      <c r="F1821" s="1" t="s">
        <v>139</v>
      </c>
      <c r="G1821" s="59" t="s">
        <v>308</v>
      </c>
      <c r="H1821" s="1" t="s">
        <v>348</v>
      </c>
    </row>
    <row r="1822" spans="1:8" x14ac:dyDescent="0.25">
      <c r="A1822" s="1" t="s">
        <v>657</v>
      </c>
      <c r="B1822" s="1" t="s">
        <v>152</v>
      </c>
      <c r="C1822" s="38" t="s">
        <v>161</v>
      </c>
      <c r="D1822" s="1" t="s">
        <v>683</v>
      </c>
      <c r="E1822" s="59" t="s">
        <v>308</v>
      </c>
      <c r="F1822" s="1" t="s">
        <v>140</v>
      </c>
      <c r="G1822" s="59" t="s">
        <v>308</v>
      </c>
      <c r="H1822" s="1" t="s">
        <v>348</v>
      </c>
    </row>
    <row r="1823" spans="1:8" x14ac:dyDescent="0.25">
      <c r="A1823" s="1" t="s">
        <v>657</v>
      </c>
      <c r="B1823" s="1" t="s">
        <v>152</v>
      </c>
      <c r="C1823" s="38" t="s">
        <v>161</v>
      </c>
      <c r="D1823" s="1" t="s">
        <v>683</v>
      </c>
      <c r="E1823" s="59" t="s">
        <v>308</v>
      </c>
      <c r="F1823" s="1" t="s">
        <v>141</v>
      </c>
      <c r="G1823" s="59" t="s">
        <v>308</v>
      </c>
      <c r="H1823" s="1" t="s">
        <v>348</v>
      </c>
    </row>
    <row r="1824" spans="1:8" x14ac:dyDescent="0.25">
      <c r="A1824" s="1" t="s">
        <v>657</v>
      </c>
      <c r="B1824" s="1" t="s">
        <v>152</v>
      </c>
      <c r="C1824" s="1" t="s">
        <v>161</v>
      </c>
      <c r="D1824" s="1" t="s">
        <v>683</v>
      </c>
      <c r="E1824" s="59" t="s">
        <v>308</v>
      </c>
      <c r="F1824" s="1" t="s">
        <v>142</v>
      </c>
      <c r="G1824" s="59" t="s">
        <v>308</v>
      </c>
      <c r="H1824" s="1" t="s">
        <v>348</v>
      </c>
    </row>
    <row r="1825" spans="1:8" x14ac:dyDescent="0.25">
      <c r="A1825" s="1" t="s">
        <v>657</v>
      </c>
      <c r="B1825" s="1" t="s">
        <v>152</v>
      </c>
      <c r="C1825" s="38" t="s">
        <v>161</v>
      </c>
      <c r="D1825" s="1" t="s">
        <v>683</v>
      </c>
      <c r="E1825" s="59" t="s">
        <v>308</v>
      </c>
      <c r="F1825" s="1" t="s">
        <v>143</v>
      </c>
      <c r="G1825" s="59" t="s">
        <v>308</v>
      </c>
      <c r="H1825" s="1" t="s">
        <v>348</v>
      </c>
    </row>
    <row r="1826" spans="1:8" x14ac:dyDescent="0.25">
      <c r="A1826" s="1" t="s">
        <v>657</v>
      </c>
      <c r="B1826" s="1" t="s">
        <v>152</v>
      </c>
      <c r="C1826" s="38" t="s">
        <v>161</v>
      </c>
      <c r="D1826" s="1" t="s">
        <v>683</v>
      </c>
      <c r="E1826" s="59" t="s">
        <v>308</v>
      </c>
      <c r="F1826" s="1" t="s">
        <v>144</v>
      </c>
      <c r="G1826" s="59" t="s">
        <v>308</v>
      </c>
      <c r="H1826" s="1" t="s">
        <v>348</v>
      </c>
    </row>
    <row r="1827" spans="1:8" x14ac:dyDescent="0.25">
      <c r="A1827" s="1" t="s">
        <v>657</v>
      </c>
      <c r="B1827" s="1" t="s">
        <v>152</v>
      </c>
      <c r="C1827" s="38" t="s">
        <v>161</v>
      </c>
      <c r="D1827" s="1" t="s">
        <v>683</v>
      </c>
      <c r="E1827" s="59" t="s">
        <v>308</v>
      </c>
      <c r="F1827" s="1" t="s">
        <v>145</v>
      </c>
      <c r="G1827" s="59" t="s">
        <v>308</v>
      </c>
      <c r="H1827" s="1" t="s">
        <v>348</v>
      </c>
    </row>
    <row r="1828" spans="1:8" x14ac:dyDescent="0.25">
      <c r="A1828" s="1" t="s">
        <v>657</v>
      </c>
      <c r="B1828" s="1" t="s">
        <v>152</v>
      </c>
      <c r="C1828" s="38" t="s">
        <v>161</v>
      </c>
      <c r="D1828" s="1" t="s">
        <v>683</v>
      </c>
      <c r="E1828" s="59" t="s">
        <v>308</v>
      </c>
      <c r="F1828" s="1" t="s">
        <v>146</v>
      </c>
      <c r="G1828" s="59" t="s">
        <v>308</v>
      </c>
      <c r="H1828" s="1" t="s">
        <v>348</v>
      </c>
    </row>
    <row r="1829" spans="1:8" x14ac:dyDescent="0.25">
      <c r="A1829" s="1" t="s">
        <v>657</v>
      </c>
      <c r="B1829" s="1" t="s">
        <v>152</v>
      </c>
      <c r="C1829" s="1" t="s">
        <v>162</v>
      </c>
      <c r="D1829" s="1" t="s">
        <v>683</v>
      </c>
      <c r="E1829" s="59" t="s">
        <v>308</v>
      </c>
      <c r="F1829" s="1" t="s">
        <v>137</v>
      </c>
      <c r="G1829" s="59" t="s">
        <v>308</v>
      </c>
      <c r="H1829" s="1" t="s">
        <v>347</v>
      </c>
    </row>
    <row r="1830" spans="1:8" x14ac:dyDescent="0.25">
      <c r="A1830" s="1" t="s">
        <v>657</v>
      </c>
      <c r="B1830" s="1" t="s">
        <v>152</v>
      </c>
      <c r="C1830" s="1" t="s">
        <v>162</v>
      </c>
      <c r="D1830" s="1" t="s">
        <v>683</v>
      </c>
      <c r="E1830" s="59" t="s">
        <v>308</v>
      </c>
      <c r="F1830" s="1" t="s">
        <v>138</v>
      </c>
      <c r="G1830" s="59" t="s">
        <v>308</v>
      </c>
      <c r="H1830" s="1" t="s">
        <v>347</v>
      </c>
    </row>
    <row r="1831" spans="1:8" x14ac:dyDescent="0.25">
      <c r="A1831" s="1" t="s">
        <v>657</v>
      </c>
      <c r="B1831" s="1" t="s">
        <v>152</v>
      </c>
      <c r="C1831" s="1" t="s">
        <v>162</v>
      </c>
      <c r="D1831" s="1" t="s">
        <v>683</v>
      </c>
      <c r="E1831" s="59" t="s">
        <v>308</v>
      </c>
      <c r="F1831" s="1" t="s">
        <v>139</v>
      </c>
      <c r="G1831" s="59" t="s">
        <v>308</v>
      </c>
      <c r="H1831" s="1" t="s">
        <v>347</v>
      </c>
    </row>
    <row r="1832" spans="1:8" x14ac:dyDescent="0.25">
      <c r="A1832" s="1" t="s">
        <v>657</v>
      </c>
      <c r="B1832" s="1" t="s">
        <v>152</v>
      </c>
      <c r="C1832" s="1" t="s">
        <v>162</v>
      </c>
      <c r="D1832" s="1" t="s">
        <v>683</v>
      </c>
      <c r="E1832" s="59" t="s">
        <v>308</v>
      </c>
      <c r="F1832" s="1" t="s">
        <v>140</v>
      </c>
      <c r="G1832" s="59" t="s">
        <v>308</v>
      </c>
      <c r="H1832" s="1" t="s">
        <v>347</v>
      </c>
    </row>
    <row r="1833" spans="1:8" x14ac:dyDescent="0.25">
      <c r="A1833" s="1" t="s">
        <v>657</v>
      </c>
      <c r="B1833" s="1" t="s">
        <v>152</v>
      </c>
      <c r="C1833" s="1" t="s">
        <v>162</v>
      </c>
      <c r="D1833" s="1" t="s">
        <v>683</v>
      </c>
      <c r="E1833" s="59" t="s">
        <v>308</v>
      </c>
      <c r="F1833" s="1" t="s">
        <v>141</v>
      </c>
      <c r="G1833" s="59" t="s">
        <v>308</v>
      </c>
      <c r="H1833" s="1" t="s">
        <v>347</v>
      </c>
    </row>
    <row r="1834" spans="1:8" x14ac:dyDescent="0.25">
      <c r="A1834" s="1" t="s">
        <v>657</v>
      </c>
      <c r="B1834" s="1" t="s">
        <v>152</v>
      </c>
      <c r="C1834" s="1" t="s">
        <v>162</v>
      </c>
      <c r="D1834" s="1" t="s">
        <v>683</v>
      </c>
      <c r="E1834" s="59" t="s">
        <v>308</v>
      </c>
      <c r="F1834" s="1" t="s">
        <v>142</v>
      </c>
      <c r="G1834" s="59" t="s">
        <v>308</v>
      </c>
      <c r="H1834" s="1" t="s">
        <v>347</v>
      </c>
    </row>
    <row r="1835" spans="1:8" x14ac:dyDescent="0.25">
      <c r="A1835" s="1" t="s">
        <v>657</v>
      </c>
      <c r="B1835" s="1" t="s">
        <v>152</v>
      </c>
      <c r="C1835" s="1" t="s">
        <v>162</v>
      </c>
      <c r="D1835" s="1" t="s">
        <v>683</v>
      </c>
      <c r="E1835" s="59" t="s">
        <v>308</v>
      </c>
      <c r="F1835" s="1" t="s">
        <v>143</v>
      </c>
      <c r="G1835" s="59" t="s">
        <v>308</v>
      </c>
      <c r="H1835" s="1" t="s">
        <v>347</v>
      </c>
    </row>
    <row r="1836" spans="1:8" x14ac:dyDescent="0.25">
      <c r="A1836" s="1" t="s">
        <v>657</v>
      </c>
      <c r="B1836" s="1" t="s">
        <v>152</v>
      </c>
      <c r="C1836" s="1" t="s">
        <v>162</v>
      </c>
      <c r="D1836" s="1" t="s">
        <v>683</v>
      </c>
      <c r="E1836" s="59" t="s">
        <v>308</v>
      </c>
      <c r="F1836" s="1" t="s">
        <v>144</v>
      </c>
      <c r="G1836" s="59" t="s">
        <v>308</v>
      </c>
      <c r="H1836" s="1" t="s">
        <v>347</v>
      </c>
    </row>
    <row r="1837" spans="1:8" x14ac:dyDescent="0.25">
      <c r="A1837" s="1" t="s">
        <v>657</v>
      </c>
      <c r="B1837" s="1" t="s">
        <v>152</v>
      </c>
      <c r="C1837" s="1" t="s">
        <v>162</v>
      </c>
      <c r="D1837" s="1" t="s">
        <v>683</v>
      </c>
      <c r="E1837" s="59" t="s">
        <v>308</v>
      </c>
      <c r="F1837" s="1" t="s">
        <v>145</v>
      </c>
      <c r="G1837" s="59" t="s">
        <v>308</v>
      </c>
      <c r="H1837" s="1" t="s">
        <v>347</v>
      </c>
    </row>
    <row r="1838" spans="1:8" x14ac:dyDescent="0.25">
      <c r="A1838" s="1" t="s">
        <v>657</v>
      </c>
      <c r="B1838" s="1" t="s">
        <v>152</v>
      </c>
      <c r="C1838" s="1" t="s">
        <v>162</v>
      </c>
      <c r="D1838" s="1" t="s">
        <v>683</v>
      </c>
      <c r="E1838" s="59" t="s">
        <v>308</v>
      </c>
      <c r="F1838" s="1" t="s">
        <v>146</v>
      </c>
      <c r="G1838" s="59" t="s">
        <v>308</v>
      </c>
      <c r="H1838" s="1" t="s">
        <v>347</v>
      </c>
    </row>
    <row r="1839" spans="1:8" x14ac:dyDescent="0.25">
      <c r="A1839" s="1" t="s">
        <v>657</v>
      </c>
      <c r="B1839" s="1" t="s">
        <v>152</v>
      </c>
      <c r="C1839" s="38" t="s">
        <v>159</v>
      </c>
      <c r="D1839" s="1" t="s">
        <v>683</v>
      </c>
      <c r="E1839" s="59" t="s">
        <v>308</v>
      </c>
      <c r="F1839" s="1" t="s">
        <v>137</v>
      </c>
      <c r="G1839" s="59" t="s">
        <v>308</v>
      </c>
      <c r="H1839" s="1" t="s">
        <v>349</v>
      </c>
    </row>
    <row r="1840" spans="1:8" x14ac:dyDescent="0.25">
      <c r="A1840" s="1" t="s">
        <v>657</v>
      </c>
      <c r="B1840" s="1" t="s">
        <v>152</v>
      </c>
      <c r="C1840" s="38" t="s">
        <v>159</v>
      </c>
      <c r="D1840" s="1" t="s">
        <v>683</v>
      </c>
      <c r="E1840" s="59" t="s">
        <v>308</v>
      </c>
      <c r="F1840" s="1" t="s">
        <v>138</v>
      </c>
      <c r="G1840" s="59" t="s">
        <v>308</v>
      </c>
      <c r="H1840" s="1" t="s">
        <v>349</v>
      </c>
    </row>
    <row r="1841" spans="1:8" x14ac:dyDescent="0.25">
      <c r="A1841" s="1" t="s">
        <v>657</v>
      </c>
      <c r="B1841" s="1" t="s">
        <v>152</v>
      </c>
      <c r="C1841" s="38" t="s">
        <v>159</v>
      </c>
      <c r="D1841" s="1" t="s">
        <v>683</v>
      </c>
      <c r="E1841" s="59" t="s">
        <v>308</v>
      </c>
      <c r="F1841" s="1" t="s">
        <v>139</v>
      </c>
      <c r="G1841" s="59" t="s">
        <v>308</v>
      </c>
      <c r="H1841" s="1" t="s">
        <v>349</v>
      </c>
    </row>
    <row r="1842" spans="1:8" x14ac:dyDescent="0.25">
      <c r="A1842" s="1" t="s">
        <v>657</v>
      </c>
      <c r="B1842" s="1" t="s">
        <v>152</v>
      </c>
      <c r="C1842" s="38" t="s">
        <v>159</v>
      </c>
      <c r="D1842" s="1" t="s">
        <v>683</v>
      </c>
      <c r="E1842" s="59" t="s">
        <v>308</v>
      </c>
      <c r="F1842" s="1" t="s">
        <v>140</v>
      </c>
      <c r="G1842" s="59" t="s">
        <v>308</v>
      </c>
      <c r="H1842" s="1" t="s">
        <v>349</v>
      </c>
    </row>
    <row r="1843" spans="1:8" x14ac:dyDescent="0.25">
      <c r="A1843" s="1" t="s">
        <v>657</v>
      </c>
      <c r="B1843" s="1" t="s">
        <v>152</v>
      </c>
      <c r="C1843" s="38" t="s">
        <v>159</v>
      </c>
      <c r="D1843" s="1" t="s">
        <v>683</v>
      </c>
      <c r="E1843" s="59" t="s">
        <v>308</v>
      </c>
      <c r="F1843" s="1" t="s">
        <v>141</v>
      </c>
      <c r="G1843" s="59" t="s">
        <v>308</v>
      </c>
      <c r="H1843" s="1" t="s">
        <v>349</v>
      </c>
    </row>
    <row r="1844" spans="1:8" x14ac:dyDescent="0.25">
      <c r="A1844" s="1" t="s">
        <v>657</v>
      </c>
      <c r="B1844" s="1" t="s">
        <v>152</v>
      </c>
      <c r="C1844" s="1" t="s">
        <v>159</v>
      </c>
      <c r="D1844" s="1" t="s">
        <v>683</v>
      </c>
      <c r="E1844" s="59" t="s">
        <v>308</v>
      </c>
      <c r="F1844" s="1" t="s">
        <v>142</v>
      </c>
      <c r="G1844" s="59" t="s">
        <v>308</v>
      </c>
      <c r="H1844" s="1" t="s">
        <v>349</v>
      </c>
    </row>
    <row r="1845" spans="1:8" x14ac:dyDescent="0.25">
      <c r="A1845" s="1" t="s">
        <v>657</v>
      </c>
      <c r="B1845" s="1" t="s">
        <v>152</v>
      </c>
      <c r="C1845" s="38" t="s">
        <v>159</v>
      </c>
      <c r="D1845" s="1" t="s">
        <v>683</v>
      </c>
      <c r="E1845" s="59" t="s">
        <v>308</v>
      </c>
      <c r="F1845" s="1" t="s">
        <v>143</v>
      </c>
      <c r="G1845" s="59" t="s">
        <v>308</v>
      </c>
      <c r="H1845" s="1" t="s">
        <v>349</v>
      </c>
    </row>
    <row r="1846" spans="1:8" x14ac:dyDescent="0.25">
      <c r="A1846" s="1" t="s">
        <v>657</v>
      </c>
      <c r="B1846" s="1" t="s">
        <v>152</v>
      </c>
      <c r="C1846" s="38" t="s">
        <v>159</v>
      </c>
      <c r="D1846" s="1" t="s">
        <v>683</v>
      </c>
      <c r="E1846" s="59" t="s">
        <v>308</v>
      </c>
      <c r="F1846" s="1" t="s">
        <v>144</v>
      </c>
      <c r="G1846" s="59" t="s">
        <v>308</v>
      </c>
      <c r="H1846" s="1" t="s">
        <v>349</v>
      </c>
    </row>
    <row r="1847" spans="1:8" x14ac:dyDescent="0.25">
      <c r="A1847" s="1" t="s">
        <v>657</v>
      </c>
      <c r="B1847" s="1" t="s">
        <v>152</v>
      </c>
      <c r="C1847" s="38" t="s">
        <v>159</v>
      </c>
      <c r="D1847" s="1" t="s">
        <v>683</v>
      </c>
      <c r="E1847" s="59" t="s">
        <v>308</v>
      </c>
      <c r="F1847" s="1" t="s">
        <v>145</v>
      </c>
      <c r="G1847" s="59" t="s">
        <v>308</v>
      </c>
      <c r="H1847" s="1" t="s">
        <v>349</v>
      </c>
    </row>
    <row r="1848" spans="1:8" x14ac:dyDescent="0.25">
      <c r="A1848" s="1" t="s">
        <v>657</v>
      </c>
      <c r="B1848" s="1" t="s">
        <v>152</v>
      </c>
      <c r="C1848" s="38" t="s">
        <v>159</v>
      </c>
      <c r="D1848" s="1" t="s">
        <v>683</v>
      </c>
      <c r="E1848" s="59" t="s">
        <v>308</v>
      </c>
      <c r="F1848" s="1" t="s">
        <v>146</v>
      </c>
      <c r="G1848" s="59" t="s">
        <v>308</v>
      </c>
      <c r="H1848" s="1" t="s">
        <v>349</v>
      </c>
    </row>
    <row r="1849" spans="1:8" x14ac:dyDescent="0.25">
      <c r="A1849" s="1" t="s">
        <v>657</v>
      </c>
      <c r="B1849" s="1" t="s">
        <v>148</v>
      </c>
      <c r="C1849" s="38" t="s">
        <v>161</v>
      </c>
      <c r="D1849" s="1" t="s">
        <v>683</v>
      </c>
      <c r="E1849" s="59" t="s">
        <v>308</v>
      </c>
      <c r="F1849" s="1" t="s">
        <v>137</v>
      </c>
      <c r="G1849" s="59" t="s">
        <v>308</v>
      </c>
      <c r="H1849" s="1" t="s">
        <v>350</v>
      </c>
    </row>
    <row r="1850" spans="1:8" x14ac:dyDescent="0.25">
      <c r="A1850" s="1" t="s">
        <v>657</v>
      </c>
      <c r="B1850" s="1" t="s">
        <v>148</v>
      </c>
      <c r="C1850" s="38" t="s">
        <v>161</v>
      </c>
      <c r="D1850" s="1" t="s">
        <v>683</v>
      </c>
      <c r="E1850" s="59" t="s">
        <v>308</v>
      </c>
      <c r="F1850" s="1" t="s">
        <v>138</v>
      </c>
      <c r="G1850" s="59" t="s">
        <v>308</v>
      </c>
      <c r="H1850" s="1" t="s">
        <v>350</v>
      </c>
    </row>
    <row r="1851" spans="1:8" x14ac:dyDescent="0.25">
      <c r="A1851" s="1" t="s">
        <v>657</v>
      </c>
      <c r="B1851" s="1" t="s">
        <v>148</v>
      </c>
      <c r="C1851" s="38" t="s">
        <v>161</v>
      </c>
      <c r="D1851" s="1" t="s">
        <v>683</v>
      </c>
      <c r="E1851" s="59" t="s">
        <v>308</v>
      </c>
      <c r="F1851" s="1" t="s">
        <v>139</v>
      </c>
      <c r="G1851" s="59" t="s">
        <v>308</v>
      </c>
      <c r="H1851" s="1" t="s">
        <v>350</v>
      </c>
    </row>
    <row r="1852" spans="1:8" x14ac:dyDescent="0.25">
      <c r="A1852" s="1" t="s">
        <v>657</v>
      </c>
      <c r="B1852" s="1" t="s">
        <v>148</v>
      </c>
      <c r="C1852" s="38" t="s">
        <v>161</v>
      </c>
      <c r="D1852" s="1" t="s">
        <v>683</v>
      </c>
      <c r="E1852" s="59" t="s">
        <v>308</v>
      </c>
      <c r="F1852" s="1" t="s">
        <v>140</v>
      </c>
      <c r="G1852" s="59" t="s">
        <v>308</v>
      </c>
      <c r="H1852" s="1" t="s">
        <v>350</v>
      </c>
    </row>
    <row r="1853" spans="1:8" x14ac:dyDescent="0.25">
      <c r="A1853" s="1" t="s">
        <v>657</v>
      </c>
      <c r="B1853" s="1" t="s">
        <v>148</v>
      </c>
      <c r="C1853" s="38" t="s">
        <v>161</v>
      </c>
      <c r="D1853" s="1" t="s">
        <v>683</v>
      </c>
      <c r="E1853" s="59" t="s">
        <v>308</v>
      </c>
      <c r="F1853" s="1" t="s">
        <v>141</v>
      </c>
      <c r="G1853" s="59" t="s">
        <v>308</v>
      </c>
      <c r="H1853" s="1" t="s">
        <v>350</v>
      </c>
    </row>
    <row r="1854" spans="1:8" x14ac:dyDescent="0.25">
      <c r="A1854" s="1" t="s">
        <v>657</v>
      </c>
      <c r="B1854" s="1" t="s">
        <v>148</v>
      </c>
      <c r="C1854" s="1" t="s">
        <v>161</v>
      </c>
      <c r="D1854" s="1" t="s">
        <v>683</v>
      </c>
      <c r="E1854" s="59" t="s">
        <v>308</v>
      </c>
      <c r="F1854" s="1" t="s">
        <v>142</v>
      </c>
      <c r="G1854" s="59" t="s">
        <v>308</v>
      </c>
      <c r="H1854" s="1" t="s">
        <v>350</v>
      </c>
    </row>
    <row r="1855" spans="1:8" x14ac:dyDescent="0.25">
      <c r="A1855" s="1" t="s">
        <v>657</v>
      </c>
      <c r="B1855" s="1" t="s">
        <v>148</v>
      </c>
      <c r="C1855" s="38" t="s">
        <v>161</v>
      </c>
      <c r="D1855" s="1" t="s">
        <v>683</v>
      </c>
      <c r="E1855" s="59" t="s">
        <v>308</v>
      </c>
      <c r="F1855" s="1" t="s">
        <v>143</v>
      </c>
      <c r="G1855" s="59" t="s">
        <v>308</v>
      </c>
      <c r="H1855" s="1" t="s">
        <v>350</v>
      </c>
    </row>
    <row r="1856" spans="1:8" x14ac:dyDescent="0.25">
      <c r="A1856" s="1" t="s">
        <v>657</v>
      </c>
      <c r="B1856" s="1" t="s">
        <v>148</v>
      </c>
      <c r="C1856" s="38" t="s">
        <v>161</v>
      </c>
      <c r="D1856" s="1" t="s">
        <v>683</v>
      </c>
      <c r="E1856" s="59" t="s">
        <v>308</v>
      </c>
      <c r="F1856" s="1" t="s">
        <v>144</v>
      </c>
      <c r="G1856" s="59" t="s">
        <v>308</v>
      </c>
      <c r="H1856" s="1" t="s">
        <v>350</v>
      </c>
    </row>
    <row r="1857" spans="1:8" x14ac:dyDescent="0.25">
      <c r="A1857" s="1" t="s">
        <v>657</v>
      </c>
      <c r="B1857" s="1" t="s">
        <v>148</v>
      </c>
      <c r="C1857" s="38" t="s">
        <v>161</v>
      </c>
      <c r="D1857" s="1" t="s">
        <v>683</v>
      </c>
      <c r="E1857" s="59" t="s">
        <v>308</v>
      </c>
      <c r="F1857" s="1" t="s">
        <v>145</v>
      </c>
      <c r="G1857" s="59" t="s">
        <v>308</v>
      </c>
      <c r="H1857" s="1" t="s">
        <v>350</v>
      </c>
    </row>
    <row r="1858" spans="1:8" x14ac:dyDescent="0.25">
      <c r="A1858" s="1" t="s">
        <v>657</v>
      </c>
      <c r="B1858" s="1" t="s">
        <v>148</v>
      </c>
      <c r="C1858" s="38" t="s">
        <v>161</v>
      </c>
      <c r="D1858" s="1" t="s">
        <v>683</v>
      </c>
      <c r="E1858" s="59" t="s">
        <v>308</v>
      </c>
      <c r="F1858" s="1" t="s">
        <v>146</v>
      </c>
      <c r="G1858" s="59" t="s">
        <v>308</v>
      </c>
      <c r="H1858" s="1" t="s">
        <v>350</v>
      </c>
    </row>
    <row r="1859" spans="1:8" x14ac:dyDescent="0.25">
      <c r="A1859" s="1" t="s">
        <v>657</v>
      </c>
      <c r="B1859" s="1" t="s">
        <v>173</v>
      </c>
      <c r="C1859" s="38" t="s">
        <v>161</v>
      </c>
      <c r="D1859" s="1" t="s">
        <v>683</v>
      </c>
      <c r="E1859" s="59" t="s">
        <v>257</v>
      </c>
      <c r="F1859" s="1" t="s">
        <v>137</v>
      </c>
      <c r="G1859" s="59" t="s">
        <v>257</v>
      </c>
      <c r="H1859" s="1" t="s">
        <v>351</v>
      </c>
    </row>
    <row r="1860" spans="1:8" x14ac:dyDescent="0.25">
      <c r="A1860" s="1" t="s">
        <v>657</v>
      </c>
      <c r="B1860" s="1" t="s">
        <v>173</v>
      </c>
      <c r="C1860" s="38" t="s">
        <v>161</v>
      </c>
      <c r="D1860" s="1" t="s">
        <v>683</v>
      </c>
      <c r="E1860" s="59" t="s">
        <v>257</v>
      </c>
      <c r="F1860" s="1" t="s">
        <v>138</v>
      </c>
      <c r="G1860" s="59" t="s">
        <v>257</v>
      </c>
      <c r="H1860" s="1" t="s">
        <v>351</v>
      </c>
    </row>
    <row r="1861" spans="1:8" x14ac:dyDescent="0.25">
      <c r="A1861" s="1" t="s">
        <v>657</v>
      </c>
      <c r="B1861" s="1" t="s">
        <v>173</v>
      </c>
      <c r="C1861" s="38" t="s">
        <v>161</v>
      </c>
      <c r="D1861" s="1" t="s">
        <v>683</v>
      </c>
      <c r="E1861" s="59" t="s">
        <v>257</v>
      </c>
      <c r="F1861" s="1" t="s">
        <v>139</v>
      </c>
      <c r="G1861" s="59" t="s">
        <v>257</v>
      </c>
      <c r="H1861" s="1" t="s">
        <v>351</v>
      </c>
    </row>
    <row r="1862" spans="1:8" x14ac:dyDescent="0.25">
      <c r="A1862" s="1" t="s">
        <v>657</v>
      </c>
      <c r="B1862" s="1" t="s">
        <v>173</v>
      </c>
      <c r="C1862" s="38" t="s">
        <v>161</v>
      </c>
      <c r="D1862" s="1" t="s">
        <v>683</v>
      </c>
      <c r="E1862" s="59" t="s">
        <v>257</v>
      </c>
      <c r="F1862" s="1" t="s">
        <v>140</v>
      </c>
      <c r="G1862" s="59" t="s">
        <v>257</v>
      </c>
      <c r="H1862" s="1" t="s">
        <v>351</v>
      </c>
    </row>
    <row r="1863" spans="1:8" x14ac:dyDescent="0.25">
      <c r="A1863" s="1" t="s">
        <v>657</v>
      </c>
      <c r="B1863" s="1" t="s">
        <v>173</v>
      </c>
      <c r="C1863" s="38" t="s">
        <v>161</v>
      </c>
      <c r="D1863" s="1" t="s">
        <v>683</v>
      </c>
      <c r="E1863" s="59" t="s">
        <v>257</v>
      </c>
      <c r="F1863" s="1" t="s">
        <v>141</v>
      </c>
      <c r="G1863" s="59" t="s">
        <v>257</v>
      </c>
      <c r="H1863" s="1" t="s">
        <v>351</v>
      </c>
    </row>
    <row r="1864" spans="1:8" x14ac:dyDescent="0.25">
      <c r="A1864" s="1" t="s">
        <v>657</v>
      </c>
      <c r="B1864" s="1" t="s">
        <v>173</v>
      </c>
      <c r="C1864" s="1" t="s">
        <v>161</v>
      </c>
      <c r="D1864" s="1" t="s">
        <v>683</v>
      </c>
      <c r="E1864" s="59" t="s">
        <v>257</v>
      </c>
      <c r="F1864" s="1" t="s">
        <v>142</v>
      </c>
      <c r="G1864" s="59" t="s">
        <v>257</v>
      </c>
      <c r="H1864" s="1" t="s">
        <v>351</v>
      </c>
    </row>
    <row r="1865" spans="1:8" x14ac:dyDescent="0.25">
      <c r="A1865" s="1" t="s">
        <v>657</v>
      </c>
      <c r="B1865" s="1" t="s">
        <v>173</v>
      </c>
      <c r="C1865" s="38" t="s">
        <v>161</v>
      </c>
      <c r="D1865" s="1" t="s">
        <v>683</v>
      </c>
      <c r="E1865" s="59" t="s">
        <v>257</v>
      </c>
      <c r="F1865" s="1" t="s">
        <v>143</v>
      </c>
      <c r="G1865" s="59" t="s">
        <v>257</v>
      </c>
      <c r="H1865" s="1" t="s">
        <v>351</v>
      </c>
    </row>
    <row r="1866" spans="1:8" x14ac:dyDescent="0.25">
      <c r="A1866" s="1" t="s">
        <v>657</v>
      </c>
      <c r="B1866" s="1" t="s">
        <v>173</v>
      </c>
      <c r="C1866" s="38" t="s">
        <v>161</v>
      </c>
      <c r="D1866" s="1" t="s">
        <v>683</v>
      </c>
      <c r="E1866" s="59" t="s">
        <v>257</v>
      </c>
      <c r="F1866" s="1" t="s">
        <v>144</v>
      </c>
      <c r="G1866" s="59" t="s">
        <v>257</v>
      </c>
      <c r="H1866" s="1" t="s">
        <v>351</v>
      </c>
    </row>
    <row r="1867" spans="1:8" x14ac:dyDescent="0.25">
      <c r="A1867" s="1" t="s">
        <v>657</v>
      </c>
      <c r="B1867" s="1" t="s">
        <v>173</v>
      </c>
      <c r="C1867" s="38" t="s">
        <v>161</v>
      </c>
      <c r="D1867" s="1" t="s">
        <v>683</v>
      </c>
      <c r="E1867" s="59" t="s">
        <v>257</v>
      </c>
      <c r="F1867" s="1" t="s">
        <v>145</v>
      </c>
      <c r="G1867" s="59" t="s">
        <v>257</v>
      </c>
      <c r="H1867" s="1" t="s">
        <v>351</v>
      </c>
    </row>
    <row r="1868" spans="1:8" x14ac:dyDescent="0.25">
      <c r="A1868" s="1" t="s">
        <v>657</v>
      </c>
      <c r="B1868" s="1" t="s">
        <v>173</v>
      </c>
      <c r="C1868" s="38" t="s">
        <v>161</v>
      </c>
      <c r="D1868" s="1" t="s">
        <v>683</v>
      </c>
      <c r="E1868" s="59" t="s">
        <v>257</v>
      </c>
      <c r="F1868" s="1" t="s">
        <v>146</v>
      </c>
      <c r="G1868" s="59" t="s">
        <v>257</v>
      </c>
      <c r="H1868" s="1" t="s">
        <v>351</v>
      </c>
    </row>
    <row r="1869" spans="1:8" x14ac:dyDescent="0.25">
      <c r="A1869" s="1" t="s">
        <v>657</v>
      </c>
      <c r="B1869" s="1" t="s">
        <v>155</v>
      </c>
      <c r="C1869" s="63" t="s">
        <v>328</v>
      </c>
      <c r="D1869" s="1" t="s">
        <v>683</v>
      </c>
      <c r="E1869" s="59" t="s">
        <v>254</v>
      </c>
      <c r="F1869" s="1" t="s">
        <v>137</v>
      </c>
      <c r="G1869" s="59" t="s">
        <v>254</v>
      </c>
      <c r="H1869" s="1" t="s">
        <v>354</v>
      </c>
    </row>
    <row r="1870" spans="1:8" x14ac:dyDescent="0.25">
      <c r="A1870" s="1" t="s">
        <v>657</v>
      </c>
      <c r="B1870" s="1" t="s">
        <v>155</v>
      </c>
      <c r="C1870" s="63" t="s">
        <v>328</v>
      </c>
      <c r="D1870" s="1" t="s">
        <v>683</v>
      </c>
      <c r="E1870" s="59" t="s">
        <v>254</v>
      </c>
      <c r="F1870" s="1" t="s">
        <v>138</v>
      </c>
      <c r="G1870" s="59" t="s">
        <v>254</v>
      </c>
      <c r="H1870" s="1" t="s">
        <v>354</v>
      </c>
    </row>
    <row r="1871" spans="1:8" x14ac:dyDescent="0.25">
      <c r="A1871" s="1" t="s">
        <v>657</v>
      </c>
      <c r="B1871" s="1" t="s">
        <v>155</v>
      </c>
      <c r="C1871" s="63" t="s">
        <v>328</v>
      </c>
      <c r="D1871" s="1" t="s">
        <v>683</v>
      </c>
      <c r="E1871" s="59" t="s">
        <v>254</v>
      </c>
      <c r="F1871" s="1" t="s">
        <v>139</v>
      </c>
      <c r="G1871" s="59" t="s">
        <v>254</v>
      </c>
      <c r="H1871" s="1" t="s">
        <v>354</v>
      </c>
    </row>
    <row r="1872" spans="1:8" x14ac:dyDescent="0.25">
      <c r="A1872" s="1" t="s">
        <v>657</v>
      </c>
      <c r="B1872" s="1" t="s">
        <v>155</v>
      </c>
      <c r="C1872" s="63" t="s">
        <v>328</v>
      </c>
      <c r="D1872" s="1" t="s">
        <v>683</v>
      </c>
      <c r="E1872" s="59" t="s">
        <v>254</v>
      </c>
      <c r="F1872" s="1" t="s">
        <v>140</v>
      </c>
      <c r="G1872" s="59" t="s">
        <v>254</v>
      </c>
      <c r="H1872" s="1" t="s">
        <v>354</v>
      </c>
    </row>
    <row r="1873" spans="1:8" x14ac:dyDescent="0.25">
      <c r="A1873" s="1" t="s">
        <v>657</v>
      </c>
      <c r="B1873" s="1" t="s">
        <v>155</v>
      </c>
      <c r="C1873" s="63" t="s">
        <v>328</v>
      </c>
      <c r="D1873" s="1" t="s">
        <v>683</v>
      </c>
      <c r="E1873" s="59" t="s">
        <v>254</v>
      </c>
      <c r="F1873" s="1" t="s">
        <v>141</v>
      </c>
      <c r="G1873" s="59" t="s">
        <v>254</v>
      </c>
      <c r="H1873" s="1" t="s">
        <v>354</v>
      </c>
    </row>
    <row r="1874" spans="1:8" x14ac:dyDescent="0.25">
      <c r="A1874" s="1" t="s">
        <v>657</v>
      </c>
      <c r="B1874" s="1" t="s">
        <v>155</v>
      </c>
      <c r="C1874" s="10" t="s">
        <v>328</v>
      </c>
      <c r="D1874" s="1" t="s">
        <v>683</v>
      </c>
      <c r="E1874" s="59" t="s">
        <v>254</v>
      </c>
      <c r="F1874" s="1" t="s">
        <v>142</v>
      </c>
      <c r="G1874" s="59" t="s">
        <v>254</v>
      </c>
      <c r="H1874" s="1" t="s">
        <v>354</v>
      </c>
    </row>
    <row r="1875" spans="1:8" x14ac:dyDescent="0.25">
      <c r="A1875" s="1" t="s">
        <v>657</v>
      </c>
      <c r="B1875" s="1" t="s">
        <v>155</v>
      </c>
      <c r="C1875" s="63" t="s">
        <v>328</v>
      </c>
      <c r="D1875" s="1" t="s">
        <v>683</v>
      </c>
      <c r="E1875" s="59" t="s">
        <v>254</v>
      </c>
      <c r="F1875" s="1" t="s">
        <v>143</v>
      </c>
      <c r="G1875" s="59" t="s">
        <v>254</v>
      </c>
      <c r="H1875" s="1" t="s">
        <v>354</v>
      </c>
    </row>
    <row r="1876" spans="1:8" x14ac:dyDescent="0.25">
      <c r="A1876" s="1" t="s">
        <v>657</v>
      </c>
      <c r="B1876" s="1" t="s">
        <v>155</v>
      </c>
      <c r="C1876" s="63" t="s">
        <v>328</v>
      </c>
      <c r="D1876" s="1" t="s">
        <v>683</v>
      </c>
      <c r="E1876" s="59" t="s">
        <v>254</v>
      </c>
      <c r="F1876" s="1" t="s">
        <v>144</v>
      </c>
      <c r="G1876" s="59" t="s">
        <v>254</v>
      </c>
      <c r="H1876" s="1" t="s">
        <v>354</v>
      </c>
    </row>
    <row r="1877" spans="1:8" x14ac:dyDescent="0.25">
      <c r="A1877" s="1" t="s">
        <v>657</v>
      </c>
      <c r="B1877" s="1" t="s">
        <v>155</v>
      </c>
      <c r="C1877" s="63" t="s">
        <v>328</v>
      </c>
      <c r="D1877" s="1" t="s">
        <v>683</v>
      </c>
      <c r="E1877" s="59" t="s">
        <v>254</v>
      </c>
      <c r="F1877" s="1" t="s">
        <v>145</v>
      </c>
      <c r="G1877" s="59" t="s">
        <v>254</v>
      </c>
      <c r="H1877" s="1" t="s">
        <v>354</v>
      </c>
    </row>
    <row r="1878" spans="1:8" x14ac:dyDescent="0.25">
      <c r="A1878" s="1" t="s">
        <v>657</v>
      </c>
      <c r="B1878" s="1" t="s">
        <v>155</v>
      </c>
      <c r="C1878" s="63" t="s">
        <v>328</v>
      </c>
      <c r="D1878" s="1" t="s">
        <v>683</v>
      </c>
      <c r="E1878" s="59" t="s">
        <v>254</v>
      </c>
      <c r="F1878" s="1" t="s">
        <v>146</v>
      </c>
      <c r="G1878" s="59" t="s">
        <v>254</v>
      </c>
      <c r="H1878" s="1" t="s">
        <v>354</v>
      </c>
    </row>
    <row r="1879" spans="1:8" x14ac:dyDescent="0.25">
      <c r="A1879" s="1" t="s">
        <v>657</v>
      </c>
      <c r="B1879" s="1" t="s">
        <v>154</v>
      </c>
      <c r="C1879" s="63" t="s">
        <v>329</v>
      </c>
      <c r="D1879" s="1" t="s">
        <v>683</v>
      </c>
      <c r="E1879" s="59" t="s">
        <v>255</v>
      </c>
      <c r="F1879" s="1" t="s">
        <v>137</v>
      </c>
      <c r="G1879" s="59" t="s">
        <v>255</v>
      </c>
      <c r="H1879" s="1" t="s">
        <v>640</v>
      </c>
    </row>
    <row r="1880" spans="1:8" x14ac:dyDescent="0.25">
      <c r="A1880" s="1" t="s">
        <v>657</v>
      </c>
      <c r="B1880" s="1" t="s">
        <v>154</v>
      </c>
      <c r="C1880" s="63" t="s">
        <v>329</v>
      </c>
      <c r="D1880" s="1" t="s">
        <v>683</v>
      </c>
      <c r="E1880" s="59" t="s">
        <v>255</v>
      </c>
      <c r="F1880" s="1" t="s">
        <v>138</v>
      </c>
      <c r="G1880" s="59" t="s">
        <v>255</v>
      </c>
      <c r="H1880" s="1" t="s">
        <v>640</v>
      </c>
    </row>
    <row r="1881" spans="1:8" x14ac:dyDescent="0.25">
      <c r="A1881" s="1" t="s">
        <v>657</v>
      </c>
      <c r="B1881" s="1" t="s">
        <v>154</v>
      </c>
      <c r="C1881" s="63" t="s">
        <v>329</v>
      </c>
      <c r="D1881" s="1" t="s">
        <v>683</v>
      </c>
      <c r="E1881" s="59" t="s">
        <v>255</v>
      </c>
      <c r="F1881" s="1" t="s">
        <v>139</v>
      </c>
      <c r="G1881" s="59" t="s">
        <v>255</v>
      </c>
      <c r="H1881" s="1" t="s">
        <v>640</v>
      </c>
    </row>
    <row r="1882" spans="1:8" x14ac:dyDescent="0.25">
      <c r="A1882" s="1" t="s">
        <v>657</v>
      </c>
      <c r="B1882" s="1" t="s">
        <v>154</v>
      </c>
      <c r="C1882" s="63" t="s">
        <v>329</v>
      </c>
      <c r="D1882" s="1" t="s">
        <v>683</v>
      </c>
      <c r="E1882" s="59" t="s">
        <v>255</v>
      </c>
      <c r="F1882" s="1" t="s">
        <v>140</v>
      </c>
      <c r="G1882" s="59" t="s">
        <v>255</v>
      </c>
      <c r="H1882" s="1" t="s">
        <v>640</v>
      </c>
    </row>
    <row r="1883" spans="1:8" x14ac:dyDescent="0.25">
      <c r="A1883" s="1" t="s">
        <v>657</v>
      </c>
      <c r="B1883" s="1" t="s">
        <v>154</v>
      </c>
      <c r="C1883" s="63" t="s">
        <v>329</v>
      </c>
      <c r="D1883" s="1" t="s">
        <v>683</v>
      </c>
      <c r="E1883" s="59" t="s">
        <v>255</v>
      </c>
      <c r="F1883" s="1" t="s">
        <v>141</v>
      </c>
      <c r="G1883" s="59" t="s">
        <v>255</v>
      </c>
      <c r="H1883" s="1" t="s">
        <v>640</v>
      </c>
    </row>
    <row r="1884" spans="1:8" x14ac:dyDescent="0.25">
      <c r="A1884" s="1" t="s">
        <v>657</v>
      </c>
      <c r="B1884" s="1" t="s">
        <v>154</v>
      </c>
      <c r="C1884" s="10" t="s">
        <v>329</v>
      </c>
      <c r="D1884" s="1" t="s">
        <v>683</v>
      </c>
      <c r="E1884" s="59" t="s">
        <v>255</v>
      </c>
      <c r="F1884" s="1" t="s">
        <v>142</v>
      </c>
      <c r="G1884" s="59" t="s">
        <v>255</v>
      </c>
      <c r="H1884" s="1" t="s">
        <v>640</v>
      </c>
    </row>
    <row r="1885" spans="1:8" x14ac:dyDescent="0.25">
      <c r="A1885" s="1" t="s">
        <v>657</v>
      </c>
      <c r="B1885" s="1" t="s">
        <v>154</v>
      </c>
      <c r="C1885" s="63" t="s">
        <v>329</v>
      </c>
      <c r="D1885" s="1" t="s">
        <v>683</v>
      </c>
      <c r="E1885" s="59" t="s">
        <v>255</v>
      </c>
      <c r="F1885" s="1" t="s">
        <v>143</v>
      </c>
      <c r="G1885" s="59" t="s">
        <v>255</v>
      </c>
      <c r="H1885" s="1" t="s">
        <v>640</v>
      </c>
    </row>
    <row r="1886" spans="1:8" x14ac:dyDescent="0.25">
      <c r="A1886" s="1" t="s">
        <v>657</v>
      </c>
      <c r="B1886" s="1" t="s">
        <v>154</v>
      </c>
      <c r="C1886" s="63" t="s">
        <v>329</v>
      </c>
      <c r="D1886" s="1" t="s">
        <v>683</v>
      </c>
      <c r="E1886" s="59" t="s">
        <v>255</v>
      </c>
      <c r="F1886" s="1" t="s">
        <v>144</v>
      </c>
      <c r="G1886" s="59" t="s">
        <v>255</v>
      </c>
      <c r="H1886" s="1" t="s">
        <v>640</v>
      </c>
    </row>
    <row r="1887" spans="1:8" x14ac:dyDescent="0.25">
      <c r="A1887" s="1" t="s">
        <v>657</v>
      </c>
      <c r="B1887" s="1" t="s">
        <v>154</v>
      </c>
      <c r="C1887" s="63" t="s">
        <v>329</v>
      </c>
      <c r="D1887" s="1" t="s">
        <v>683</v>
      </c>
      <c r="E1887" s="59" t="s">
        <v>255</v>
      </c>
      <c r="F1887" s="1" t="s">
        <v>145</v>
      </c>
      <c r="G1887" s="59" t="s">
        <v>255</v>
      </c>
      <c r="H1887" s="1" t="s">
        <v>640</v>
      </c>
    </row>
    <row r="1888" spans="1:8" x14ac:dyDescent="0.25">
      <c r="A1888" s="1" t="s">
        <v>657</v>
      </c>
      <c r="B1888" s="1" t="s">
        <v>154</v>
      </c>
      <c r="C1888" s="63" t="s">
        <v>329</v>
      </c>
      <c r="D1888" s="1" t="s">
        <v>683</v>
      </c>
      <c r="E1888" s="59" t="s">
        <v>255</v>
      </c>
      <c r="F1888" s="1" t="s">
        <v>146</v>
      </c>
      <c r="G1888" s="59" t="s">
        <v>255</v>
      </c>
      <c r="H1888" s="1" t="s">
        <v>640</v>
      </c>
    </row>
    <row r="1889" spans="1:8" x14ac:dyDescent="0.25">
      <c r="A1889" s="1" t="s">
        <v>657</v>
      </c>
      <c r="B1889" s="1" t="s">
        <v>152</v>
      </c>
      <c r="C1889" s="63" t="s">
        <v>330</v>
      </c>
      <c r="D1889" s="1" t="s">
        <v>683</v>
      </c>
      <c r="E1889" s="59" t="s">
        <v>308</v>
      </c>
      <c r="F1889" s="1" t="s">
        <v>137</v>
      </c>
      <c r="G1889" s="59" t="s">
        <v>308</v>
      </c>
      <c r="H1889" s="1" t="s">
        <v>356</v>
      </c>
    </row>
    <row r="1890" spans="1:8" x14ac:dyDescent="0.25">
      <c r="A1890" s="1" t="s">
        <v>657</v>
      </c>
      <c r="B1890" s="1" t="s">
        <v>152</v>
      </c>
      <c r="C1890" s="63" t="s">
        <v>330</v>
      </c>
      <c r="D1890" s="1" t="s">
        <v>683</v>
      </c>
      <c r="E1890" s="59" t="s">
        <v>308</v>
      </c>
      <c r="F1890" s="1" t="s">
        <v>138</v>
      </c>
      <c r="G1890" s="59" t="s">
        <v>308</v>
      </c>
      <c r="H1890" s="1" t="s">
        <v>356</v>
      </c>
    </row>
    <row r="1891" spans="1:8" x14ac:dyDescent="0.25">
      <c r="A1891" s="1" t="s">
        <v>657</v>
      </c>
      <c r="B1891" s="1" t="s">
        <v>152</v>
      </c>
      <c r="C1891" s="63" t="s">
        <v>330</v>
      </c>
      <c r="D1891" s="1" t="s">
        <v>683</v>
      </c>
      <c r="E1891" s="59" t="s">
        <v>308</v>
      </c>
      <c r="F1891" s="1" t="s">
        <v>139</v>
      </c>
      <c r="G1891" s="59" t="s">
        <v>308</v>
      </c>
      <c r="H1891" s="1" t="s">
        <v>356</v>
      </c>
    </row>
    <row r="1892" spans="1:8" x14ac:dyDescent="0.25">
      <c r="A1892" s="1" t="s">
        <v>657</v>
      </c>
      <c r="B1892" s="1" t="s">
        <v>152</v>
      </c>
      <c r="C1892" s="63" t="s">
        <v>330</v>
      </c>
      <c r="D1892" s="1" t="s">
        <v>683</v>
      </c>
      <c r="E1892" s="59" t="s">
        <v>308</v>
      </c>
      <c r="F1892" s="1" t="s">
        <v>140</v>
      </c>
      <c r="G1892" s="59" t="s">
        <v>308</v>
      </c>
      <c r="H1892" s="1" t="s">
        <v>356</v>
      </c>
    </row>
    <row r="1893" spans="1:8" x14ac:dyDescent="0.25">
      <c r="A1893" s="1" t="s">
        <v>657</v>
      </c>
      <c r="B1893" s="1" t="s">
        <v>152</v>
      </c>
      <c r="C1893" s="63" t="s">
        <v>330</v>
      </c>
      <c r="D1893" s="1" t="s">
        <v>683</v>
      </c>
      <c r="E1893" s="59" t="s">
        <v>308</v>
      </c>
      <c r="F1893" s="1" t="s">
        <v>141</v>
      </c>
      <c r="G1893" s="59" t="s">
        <v>308</v>
      </c>
      <c r="H1893" s="1" t="s">
        <v>356</v>
      </c>
    </row>
    <row r="1894" spans="1:8" x14ac:dyDescent="0.25">
      <c r="A1894" s="1" t="s">
        <v>657</v>
      </c>
      <c r="B1894" s="1" t="s">
        <v>152</v>
      </c>
      <c r="C1894" s="10" t="s">
        <v>330</v>
      </c>
      <c r="D1894" s="1" t="s">
        <v>683</v>
      </c>
      <c r="E1894" s="59" t="s">
        <v>308</v>
      </c>
      <c r="F1894" s="1" t="s">
        <v>142</v>
      </c>
      <c r="G1894" s="59" t="s">
        <v>308</v>
      </c>
      <c r="H1894" s="1" t="s">
        <v>356</v>
      </c>
    </row>
    <row r="1895" spans="1:8" x14ac:dyDescent="0.25">
      <c r="A1895" s="1" t="s">
        <v>657</v>
      </c>
      <c r="B1895" s="1" t="s">
        <v>152</v>
      </c>
      <c r="C1895" s="63" t="s">
        <v>330</v>
      </c>
      <c r="D1895" s="1" t="s">
        <v>683</v>
      </c>
      <c r="E1895" s="59" t="s">
        <v>308</v>
      </c>
      <c r="F1895" s="1" t="s">
        <v>143</v>
      </c>
      <c r="G1895" s="59" t="s">
        <v>308</v>
      </c>
      <c r="H1895" s="1" t="s">
        <v>356</v>
      </c>
    </row>
    <row r="1896" spans="1:8" x14ac:dyDescent="0.25">
      <c r="A1896" s="1" t="s">
        <v>657</v>
      </c>
      <c r="B1896" s="1" t="s">
        <v>152</v>
      </c>
      <c r="C1896" s="63" t="s">
        <v>330</v>
      </c>
      <c r="D1896" s="1" t="s">
        <v>683</v>
      </c>
      <c r="E1896" s="59" t="s">
        <v>308</v>
      </c>
      <c r="F1896" s="1" t="s">
        <v>144</v>
      </c>
      <c r="G1896" s="59" t="s">
        <v>308</v>
      </c>
      <c r="H1896" s="1" t="s">
        <v>356</v>
      </c>
    </row>
    <row r="1897" spans="1:8" x14ac:dyDescent="0.25">
      <c r="A1897" s="1" t="s">
        <v>657</v>
      </c>
      <c r="B1897" s="1" t="s">
        <v>152</v>
      </c>
      <c r="C1897" s="63" t="s">
        <v>330</v>
      </c>
      <c r="D1897" s="1" t="s">
        <v>683</v>
      </c>
      <c r="E1897" s="59" t="s">
        <v>308</v>
      </c>
      <c r="F1897" s="1" t="s">
        <v>145</v>
      </c>
      <c r="G1897" s="59" t="s">
        <v>308</v>
      </c>
      <c r="H1897" s="1" t="s">
        <v>356</v>
      </c>
    </row>
    <row r="1898" spans="1:8" x14ac:dyDescent="0.25">
      <c r="A1898" s="1" t="s">
        <v>657</v>
      </c>
      <c r="B1898" s="1" t="s">
        <v>152</v>
      </c>
      <c r="C1898" s="63" t="s">
        <v>330</v>
      </c>
      <c r="D1898" s="1" t="s">
        <v>683</v>
      </c>
      <c r="E1898" s="59" t="s">
        <v>308</v>
      </c>
      <c r="F1898" s="1" t="s">
        <v>146</v>
      </c>
      <c r="G1898" s="59" t="s">
        <v>308</v>
      </c>
      <c r="H1898" s="1" t="s">
        <v>356</v>
      </c>
    </row>
    <row r="1899" spans="1:8" x14ac:dyDescent="0.25">
      <c r="A1899" s="1" t="s">
        <v>657</v>
      </c>
      <c r="B1899" s="1" t="s">
        <v>148</v>
      </c>
      <c r="C1899" s="63" t="s">
        <v>331</v>
      </c>
      <c r="D1899" s="1" t="s">
        <v>683</v>
      </c>
      <c r="E1899" s="59" t="s">
        <v>308</v>
      </c>
      <c r="F1899" s="1" t="s">
        <v>137</v>
      </c>
      <c r="G1899" s="59" t="s">
        <v>308</v>
      </c>
      <c r="H1899" s="1" t="s">
        <v>357</v>
      </c>
    </row>
    <row r="1900" spans="1:8" x14ac:dyDescent="0.25">
      <c r="A1900" s="1" t="s">
        <v>657</v>
      </c>
      <c r="B1900" s="1" t="s">
        <v>148</v>
      </c>
      <c r="C1900" s="63" t="s">
        <v>331</v>
      </c>
      <c r="D1900" s="1" t="s">
        <v>683</v>
      </c>
      <c r="E1900" s="59" t="s">
        <v>308</v>
      </c>
      <c r="F1900" s="1" t="s">
        <v>138</v>
      </c>
      <c r="G1900" s="59" t="s">
        <v>308</v>
      </c>
      <c r="H1900" s="1" t="s">
        <v>357</v>
      </c>
    </row>
    <row r="1901" spans="1:8" x14ac:dyDescent="0.25">
      <c r="A1901" s="1" t="s">
        <v>657</v>
      </c>
      <c r="B1901" s="1" t="s">
        <v>148</v>
      </c>
      <c r="C1901" s="63" t="s">
        <v>331</v>
      </c>
      <c r="D1901" s="1" t="s">
        <v>683</v>
      </c>
      <c r="E1901" s="59" t="s">
        <v>308</v>
      </c>
      <c r="F1901" s="1" t="s">
        <v>139</v>
      </c>
      <c r="G1901" s="59" t="s">
        <v>308</v>
      </c>
      <c r="H1901" s="1" t="s">
        <v>357</v>
      </c>
    </row>
    <row r="1902" spans="1:8" x14ac:dyDescent="0.25">
      <c r="A1902" s="1" t="s">
        <v>657</v>
      </c>
      <c r="B1902" s="1" t="s">
        <v>148</v>
      </c>
      <c r="C1902" s="63" t="s">
        <v>331</v>
      </c>
      <c r="D1902" s="1" t="s">
        <v>683</v>
      </c>
      <c r="E1902" s="59" t="s">
        <v>308</v>
      </c>
      <c r="F1902" s="1" t="s">
        <v>140</v>
      </c>
      <c r="G1902" s="59" t="s">
        <v>308</v>
      </c>
      <c r="H1902" s="1" t="s">
        <v>357</v>
      </c>
    </row>
    <row r="1903" spans="1:8" x14ac:dyDescent="0.25">
      <c r="A1903" s="1" t="s">
        <v>657</v>
      </c>
      <c r="B1903" s="1" t="s">
        <v>148</v>
      </c>
      <c r="C1903" s="63" t="s">
        <v>331</v>
      </c>
      <c r="D1903" s="1" t="s">
        <v>683</v>
      </c>
      <c r="E1903" s="59" t="s">
        <v>308</v>
      </c>
      <c r="F1903" s="1" t="s">
        <v>141</v>
      </c>
      <c r="G1903" s="59" t="s">
        <v>308</v>
      </c>
      <c r="H1903" s="1" t="s">
        <v>357</v>
      </c>
    </row>
    <row r="1904" spans="1:8" x14ac:dyDescent="0.25">
      <c r="A1904" s="1" t="s">
        <v>657</v>
      </c>
      <c r="B1904" s="1" t="s">
        <v>148</v>
      </c>
      <c r="C1904" s="10" t="s">
        <v>331</v>
      </c>
      <c r="D1904" s="1" t="s">
        <v>683</v>
      </c>
      <c r="E1904" s="59" t="s">
        <v>308</v>
      </c>
      <c r="F1904" s="1" t="s">
        <v>142</v>
      </c>
      <c r="G1904" s="59" t="s">
        <v>308</v>
      </c>
      <c r="H1904" s="1" t="s">
        <v>357</v>
      </c>
    </row>
    <row r="1905" spans="1:8" x14ac:dyDescent="0.25">
      <c r="A1905" s="1" t="s">
        <v>657</v>
      </c>
      <c r="B1905" s="1" t="s">
        <v>148</v>
      </c>
      <c r="C1905" s="63" t="s">
        <v>331</v>
      </c>
      <c r="D1905" s="1" t="s">
        <v>683</v>
      </c>
      <c r="E1905" s="59" t="s">
        <v>308</v>
      </c>
      <c r="F1905" s="1" t="s">
        <v>143</v>
      </c>
      <c r="G1905" s="59" t="s">
        <v>308</v>
      </c>
      <c r="H1905" s="1" t="s">
        <v>357</v>
      </c>
    </row>
    <row r="1906" spans="1:8" x14ac:dyDescent="0.25">
      <c r="A1906" s="1" t="s">
        <v>657</v>
      </c>
      <c r="B1906" s="1" t="s">
        <v>148</v>
      </c>
      <c r="C1906" s="63" t="s">
        <v>331</v>
      </c>
      <c r="D1906" s="1" t="s">
        <v>683</v>
      </c>
      <c r="E1906" s="59" t="s">
        <v>308</v>
      </c>
      <c r="F1906" s="1" t="s">
        <v>144</v>
      </c>
      <c r="G1906" s="59" t="s">
        <v>308</v>
      </c>
      <c r="H1906" s="1" t="s">
        <v>357</v>
      </c>
    </row>
    <row r="1907" spans="1:8" x14ac:dyDescent="0.25">
      <c r="A1907" s="1" t="s">
        <v>657</v>
      </c>
      <c r="B1907" s="1" t="s">
        <v>148</v>
      </c>
      <c r="C1907" s="63" t="s">
        <v>331</v>
      </c>
      <c r="D1907" s="1" t="s">
        <v>683</v>
      </c>
      <c r="E1907" s="59" t="s">
        <v>308</v>
      </c>
      <c r="F1907" s="1" t="s">
        <v>145</v>
      </c>
      <c r="G1907" s="59" t="s">
        <v>308</v>
      </c>
      <c r="H1907" s="1" t="s">
        <v>357</v>
      </c>
    </row>
    <row r="1908" spans="1:8" x14ac:dyDescent="0.25">
      <c r="A1908" s="1" t="s">
        <v>657</v>
      </c>
      <c r="B1908" s="1" t="s">
        <v>148</v>
      </c>
      <c r="C1908" s="63" t="s">
        <v>331</v>
      </c>
      <c r="D1908" s="1" t="s">
        <v>683</v>
      </c>
      <c r="E1908" s="59" t="s">
        <v>308</v>
      </c>
      <c r="F1908" s="1" t="s">
        <v>146</v>
      </c>
      <c r="G1908" s="59" t="s">
        <v>308</v>
      </c>
      <c r="H1908" s="1" t="s">
        <v>357</v>
      </c>
    </row>
    <row r="1909" spans="1:8" x14ac:dyDescent="0.25">
      <c r="A1909" s="1" t="s">
        <v>657</v>
      </c>
      <c r="B1909" s="1" t="s">
        <v>155</v>
      </c>
      <c r="C1909" s="63" t="s">
        <v>334</v>
      </c>
      <c r="D1909" s="1" t="s">
        <v>683</v>
      </c>
      <c r="E1909" s="59" t="s">
        <v>254</v>
      </c>
      <c r="F1909" s="1" t="s">
        <v>137</v>
      </c>
      <c r="G1909" s="59" t="s">
        <v>254</v>
      </c>
      <c r="H1909" s="1" t="s">
        <v>360</v>
      </c>
    </row>
    <row r="1910" spans="1:8" x14ac:dyDescent="0.25">
      <c r="A1910" s="1" t="s">
        <v>657</v>
      </c>
      <c r="B1910" s="1" t="s">
        <v>155</v>
      </c>
      <c r="C1910" s="63" t="s">
        <v>334</v>
      </c>
      <c r="D1910" s="1" t="s">
        <v>683</v>
      </c>
      <c r="E1910" s="59" t="s">
        <v>254</v>
      </c>
      <c r="F1910" s="1" t="s">
        <v>138</v>
      </c>
      <c r="G1910" s="59" t="s">
        <v>254</v>
      </c>
      <c r="H1910" s="1" t="s">
        <v>360</v>
      </c>
    </row>
    <row r="1911" spans="1:8" x14ac:dyDescent="0.25">
      <c r="A1911" s="1" t="s">
        <v>657</v>
      </c>
      <c r="B1911" s="1" t="s">
        <v>155</v>
      </c>
      <c r="C1911" s="63" t="s">
        <v>334</v>
      </c>
      <c r="D1911" s="1" t="s">
        <v>683</v>
      </c>
      <c r="E1911" s="59" t="s">
        <v>254</v>
      </c>
      <c r="F1911" s="1" t="s">
        <v>139</v>
      </c>
      <c r="G1911" s="59" t="s">
        <v>254</v>
      </c>
      <c r="H1911" s="1" t="s">
        <v>360</v>
      </c>
    </row>
    <row r="1912" spans="1:8" x14ac:dyDescent="0.25">
      <c r="A1912" s="1" t="s">
        <v>657</v>
      </c>
      <c r="B1912" s="1" t="s">
        <v>155</v>
      </c>
      <c r="C1912" s="63" t="s">
        <v>334</v>
      </c>
      <c r="D1912" s="1" t="s">
        <v>683</v>
      </c>
      <c r="E1912" s="59" t="s">
        <v>254</v>
      </c>
      <c r="F1912" s="1" t="s">
        <v>140</v>
      </c>
      <c r="G1912" s="59" t="s">
        <v>254</v>
      </c>
      <c r="H1912" s="1" t="s">
        <v>360</v>
      </c>
    </row>
    <row r="1913" spans="1:8" x14ac:dyDescent="0.25">
      <c r="A1913" s="1" t="s">
        <v>657</v>
      </c>
      <c r="B1913" s="1" t="s">
        <v>155</v>
      </c>
      <c r="C1913" s="63" t="s">
        <v>334</v>
      </c>
      <c r="D1913" s="1" t="s">
        <v>683</v>
      </c>
      <c r="E1913" s="59" t="s">
        <v>254</v>
      </c>
      <c r="F1913" s="1" t="s">
        <v>141</v>
      </c>
      <c r="G1913" s="59" t="s">
        <v>254</v>
      </c>
      <c r="H1913" s="1" t="s">
        <v>360</v>
      </c>
    </row>
    <row r="1914" spans="1:8" x14ac:dyDescent="0.25">
      <c r="A1914" s="1" t="s">
        <v>657</v>
      </c>
      <c r="B1914" s="1" t="s">
        <v>155</v>
      </c>
      <c r="C1914" s="10" t="s">
        <v>334</v>
      </c>
      <c r="D1914" s="1" t="s">
        <v>683</v>
      </c>
      <c r="E1914" s="59" t="s">
        <v>254</v>
      </c>
      <c r="F1914" s="1" t="s">
        <v>142</v>
      </c>
      <c r="G1914" s="59" t="s">
        <v>254</v>
      </c>
      <c r="H1914" s="1" t="s">
        <v>360</v>
      </c>
    </row>
    <row r="1915" spans="1:8" x14ac:dyDescent="0.25">
      <c r="A1915" s="1" t="s">
        <v>657</v>
      </c>
      <c r="B1915" s="1" t="s">
        <v>155</v>
      </c>
      <c r="C1915" s="63" t="s">
        <v>334</v>
      </c>
      <c r="D1915" s="1" t="s">
        <v>683</v>
      </c>
      <c r="E1915" s="59" t="s">
        <v>254</v>
      </c>
      <c r="F1915" s="1" t="s">
        <v>143</v>
      </c>
      <c r="G1915" s="59" t="s">
        <v>254</v>
      </c>
      <c r="H1915" s="1" t="s">
        <v>360</v>
      </c>
    </row>
    <row r="1916" spans="1:8" x14ac:dyDescent="0.25">
      <c r="A1916" s="1" t="s">
        <v>657</v>
      </c>
      <c r="B1916" s="1" t="s">
        <v>155</v>
      </c>
      <c r="C1916" s="63" t="s">
        <v>334</v>
      </c>
      <c r="D1916" s="1" t="s">
        <v>683</v>
      </c>
      <c r="E1916" s="59" t="s">
        <v>254</v>
      </c>
      <c r="F1916" s="1" t="s">
        <v>144</v>
      </c>
      <c r="G1916" s="59" t="s">
        <v>254</v>
      </c>
      <c r="H1916" s="1" t="s">
        <v>360</v>
      </c>
    </row>
    <row r="1917" spans="1:8" x14ac:dyDescent="0.25">
      <c r="A1917" s="1" t="s">
        <v>657</v>
      </c>
      <c r="B1917" s="1" t="s">
        <v>155</v>
      </c>
      <c r="C1917" s="63" t="s">
        <v>334</v>
      </c>
      <c r="D1917" s="1" t="s">
        <v>683</v>
      </c>
      <c r="E1917" s="59" t="s">
        <v>254</v>
      </c>
      <c r="F1917" s="1" t="s">
        <v>145</v>
      </c>
      <c r="G1917" s="59" t="s">
        <v>254</v>
      </c>
      <c r="H1917" s="1" t="s">
        <v>360</v>
      </c>
    </row>
    <row r="1918" spans="1:8" x14ac:dyDescent="0.25">
      <c r="A1918" s="1" t="s">
        <v>657</v>
      </c>
      <c r="B1918" s="1" t="s">
        <v>155</v>
      </c>
      <c r="C1918" s="63" t="s">
        <v>334</v>
      </c>
      <c r="D1918" s="1" t="s">
        <v>683</v>
      </c>
      <c r="E1918" s="59" t="s">
        <v>254</v>
      </c>
      <c r="F1918" s="1" t="s">
        <v>146</v>
      </c>
      <c r="G1918" s="59" t="s">
        <v>254</v>
      </c>
      <c r="H1918" s="1" t="s">
        <v>360</v>
      </c>
    </row>
    <row r="1919" spans="1:8" x14ac:dyDescent="0.25">
      <c r="A1919" s="1" t="s">
        <v>657</v>
      </c>
      <c r="B1919" s="1" t="s">
        <v>154</v>
      </c>
      <c r="C1919" s="63" t="s">
        <v>335</v>
      </c>
      <c r="D1919" s="1" t="s">
        <v>683</v>
      </c>
      <c r="E1919" s="59" t="s">
        <v>255</v>
      </c>
      <c r="F1919" s="1" t="s">
        <v>137</v>
      </c>
      <c r="G1919" s="59" t="s">
        <v>255</v>
      </c>
      <c r="H1919" s="1" t="s">
        <v>361</v>
      </c>
    </row>
    <row r="1920" spans="1:8" x14ac:dyDescent="0.25">
      <c r="A1920" s="1" t="s">
        <v>657</v>
      </c>
      <c r="B1920" s="1" t="s">
        <v>154</v>
      </c>
      <c r="C1920" s="63" t="s">
        <v>335</v>
      </c>
      <c r="D1920" s="1" t="s">
        <v>683</v>
      </c>
      <c r="E1920" s="59" t="s">
        <v>255</v>
      </c>
      <c r="F1920" s="1" t="s">
        <v>138</v>
      </c>
      <c r="G1920" s="59" t="s">
        <v>255</v>
      </c>
      <c r="H1920" s="1" t="s">
        <v>361</v>
      </c>
    </row>
    <row r="1921" spans="1:8" x14ac:dyDescent="0.25">
      <c r="A1921" s="1" t="s">
        <v>657</v>
      </c>
      <c r="B1921" s="1" t="s">
        <v>154</v>
      </c>
      <c r="C1921" s="63" t="s">
        <v>335</v>
      </c>
      <c r="D1921" s="1" t="s">
        <v>683</v>
      </c>
      <c r="E1921" s="59" t="s">
        <v>255</v>
      </c>
      <c r="F1921" s="1" t="s">
        <v>139</v>
      </c>
      <c r="G1921" s="59" t="s">
        <v>255</v>
      </c>
      <c r="H1921" s="1" t="s">
        <v>361</v>
      </c>
    </row>
    <row r="1922" spans="1:8" x14ac:dyDescent="0.25">
      <c r="A1922" s="1" t="s">
        <v>657</v>
      </c>
      <c r="B1922" s="1" t="s">
        <v>154</v>
      </c>
      <c r="C1922" s="63" t="s">
        <v>335</v>
      </c>
      <c r="D1922" s="1" t="s">
        <v>683</v>
      </c>
      <c r="E1922" s="59" t="s">
        <v>255</v>
      </c>
      <c r="F1922" s="1" t="s">
        <v>140</v>
      </c>
      <c r="G1922" s="59" t="s">
        <v>255</v>
      </c>
      <c r="H1922" s="1" t="s">
        <v>361</v>
      </c>
    </row>
    <row r="1923" spans="1:8" x14ac:dyDescent="0.25">
      <c r="A1923" s="1" t="s">
        <v>657</v>
      </c>
      <c r="B1923" s="1" t="s">
        <v>154</v>
      </c>
      <c r="C1923" s="63" t="s">
        <v>335</v>
      </c>
      <c r="D1923" s="1" t="s">
        <v>683</v>
      </c>
      <c r="E1923" s="59" t="s">
        <v>255</v>
      </c>
      <c r="F1923" s="1" t="s">
        <v>141</v>
      </c>
      <c r="G1923" s="59" t="s">
        <v>255</v>
      </c>
      <c r="H1923" s="1" t="s">
        <v>361</v>
      </c>
    </row>
    <row r="1924" spans="1:8" x14ac:dyDescent="0.25">
      <c r="A1924" s="1" t="s">
        <v>657</v>
      </c>
      <c r="B1924" s="1" t="s">
        <v>154</v>
      </c>
      <c r="C1924" s="10" t="s">
        <v>335</v>
      </c>
      <c r="D1924" s="1" t="s">
        <v>683</v>
      </c>
      <c r="E1924" s="59" t="s">
        <v>255</v>
      </c>
      <c r="F1924" s="1" t="s">
        <v>142</v>
      </c>
      <c r="G1924" s="59" t="s">
        <v>255</v>
      </c>
      <c r="H1924" s="1" t="s">
        <v>361</v>
      </c>
    </row>
    <row r="1925" spans="1:8" x14ac:dyDescent="0.25">
      <c r="A1925" s="1" t="s">
        <v>657</v>
      </c>
      <c r="B1925" s="1" t="s">
        <v>154</v>
      </c>
      <c r="C1925" s="63" t="s">
        <v>335</v>
      </c>
      <c r="D1925" s="1" t="s">
        <v>683</v>
      </c>
      <c r="E1925" s="59" t="s">
        <v>255</v>
      </c>
      <c r="F1925" s="1" t="s">
        <v>143</v>
      </c>
      <c r="G1925" s="59" t="s">
        <v>255</v>
      </c>
      <c r="H1925" s="1" t="s">
        <v>361</v>
      </c>
    </row>
    <row r="1926" spans="1:8" x14ac:dyDescent="0.25">
      <c r="A1926" s="1" t="s">
        <v>657</v>
      </c>
      <c r="B1926" s="1" t="s">
        <v>154</v>
      </c>
      <c r="C1926" s="63" t="s">
        <v>335</v>
      </c>
      <c r="D1926" s="1" t="s">
        <v>683</v>
      </c>
      <c r="E1926" s="59" t="s">
        <v>255</v>
      </c>
      <c r="F1926" s="1" t="s">
        <v>144</v>
      </c>
      <c r="G1926" s="59" t="s">
        <v>255</v>
      </c>
      <c r="H1926" s="1" t="s">
        <v>361</v>
      </c>
    </row>
    <row r="1927" spans="1:8" x14ac:dyDescent="0.25">
      <c r="A1927" s="1" t="s">
        <v>657</v>
      </c>
      <c r="B1927" s="1" t="s">
        <v>154</v>
      </c>
      <c r="C1927" s="63" t="s">
        <v>335</v>
      </c>
      <c r="D1927" s="1" t="s">
        <v>683</v>
      </c>
      <c r="E1927" s="59" t="s">
        <v>255</v>
      </c>
      <c r="F1927" s="1" t="s">
        <v>145</v>
      </c>
      <c r="G1927" s="59" t="s">
        <v>255</v>
      </c>
      <c r="H1927" s="1" t="s">
        <v>361</v>
      </c>
    </row>
    <row r="1928" spans="1:8" x14ac:dyDescent="0.25">
      <c r="A1928" s="1" t="s">
        <v>657</v>
      </c>
      <c r="B1928" s="1" t="s">
        <v>154</v>
      </c>
      <c r="C1928" s="63" t="s">
        <v>335</v>
      </c>
      <c r="D1928" s="1" t="s">
        <v>683</v>
      </c>
      <c r="E1928" s="59" t="s">
        <v>255</v>
      </c>
      <c r="F1928" s="1" t="s">
        <v>146</v>
      </c>
      <c r="G1928" s="59" t="s">
        <v>255</v>
      </c>
      <c r="H1928" s="1" t="s">
        <v>361</v>
      </c>
    </row>
    <row r="1929" spans="1:8" x14ac:dyDescent="0.25">
      <c r="A1929" s="1" t="s">
        <v>657</v>
      </c>
      <c r="B1929" s="1" t="s">
        <v>152</v>
      </c>
      <c r="C1929" s="63" t="s">
        <v>336</v>
      </c>
      <c r="D1929" s="1" t="s">
        <v>683</v>
      </c>
      <c r="E1929" s="59" t="s">
        <v>308</v>
      </c>
      <c r="F1929" s="1" t="s">
        <v>137</v>
      </c>
      <c r="G1929" s="59" t="s">
        <v>308</v>
      </c>
      <c r="H1929" s="1" t="s">
        <v>362</v>
      </c>
    </row>
    <row r="1930" spans="1:8" x14ac:dyDescent="0.25">
      <c r="A1930" s="1" t="s">
        <v>657</v>
      </c>
      <c r="B1930" s="1" t="s">
        <v>152</v>
      </c>
      <c r="C1930" s="63" t="s">
        <v>336</v>
      </c>
      <c r="D1930" s="1" t="s">
        <v>683</v>
      </c>
      <c r="E1930" s="59" t="s">
        <v>308</v>
      </c>
      <c r="F1930" s="1" t="s">
        <v>138</v>
      </c>
      <c r="G1930" s="59" t="s">
        <v>308</v>
      </c>
      <c r="H1930" s="1" t="s">
        <v>362</v>
      </c>
    </row>
    <row r="1931" spans="1:8" x14ac:dyDescent="0.25">
      <c r="A1931" s="1" t="s">
        <v>657</v>
      </c>
      <c r="B1931" s="1" t="s">
        <v>152</v>
      </c>
      <c r="C1931" s="63" t="s">
        <v>336</v>
      </c>
      <c r="D1931" s="1" t="s">
        <v>683</v>
      </c>
      <c r="E1931" s="59" t="s">
        <v>308</v>
      </c>
      <c r="F1931" s="1" t="s">
        <v>139</v>
      </c>
      <c r="G1931" s="59" t="s">
        <v>308</v>
      </c>
      <c r="H1931" s="1" t="s">
        <v>362</v>
      </c>
    </row>
    <row r="1932" spans="1:8" x14ac:dyDescent="0.25">
      <c r="A1932" s="1" t="s">
        <v>657</v>
      </c>
      <c r="B1932" s="1" t="s">
        <v>152</v>
      </c>
      <c r="C1932" s="63" t="s">
        <v>336</v>
      </c>
      <c r="D1932" s="1" t="s">
        <v>683</v>
      </c>
      <c r="E1932" s="59" t="s">
        <v>308</v>
      </c>
      <c r="F1932" s="1" t="s">
        <v>140</v>
      </c>
      <c r="G1932" s="59" t="s">
        <v>308</v>
      </c>
      <c r="H1932" s="1" t="s">
        <v>362</v>
      </c>
    </row>
    <row r="1933" spans="1:8" x14ac:dyDescent="0.25">
      <c r="A1933" s="1" t="s">
        <v>657</v>
      </c>
      <c r="B1933" s="1" t="s">
        <v>152</v>
      </c>
      <c r="C1933" s="63" t="s">
        <v>336</v>
      </c>
      <c r="D1933" s="1" t="s">
        <v>683</v>
      </c>
      <c r="E1933" s="59" t="s">
        <v>308</v>
      </c>
      <c r="F1933" s="1" t="s">
        <v>141</v>
      </c>
      <c r="G1933" s="59" t="s">
        <v>308</v>
      </c>
      <c r="H1933" s="1" t="s">
        <v>362</v>
      </c>
    </row>
    <row r="1934" spans="1:8" x14ac:dyDescent="0.25">
      <c r="A1934" s="1" t="s">
        <v>657</v>
      </c>
      <c r="B1934" s="1" t="s">
        <v>152</v>
      </c>
      <c r="C1934" s="10" t="s">
        <v>336</v>
      </c>
      <c r="D1934" s="1" t="s">
        <v>683</v>
      </c>
      <c r="E1934" s="59" t="s">
        <v>308</v>
      </c>
      <c r="F1934" s="1" t="s">
        <v>142</v>
      </c>
      <c r="G1934" s="59" t="s">
        <v>308</v>
      </c>
      <c r="H1934" s="1" t="s">
        <v>362</v>
      </c>
    </row>
    <row r="1935" spans="1:8" x14ac:dyDescent="0.25">
      <c r="A1935" s="1" t="s">
        <v>657</v>
      </c>
      <c r="B1935" s="1" t="s">
        <v>152</v>
      </c>
      <c r="C1935" s="63" t="s">
        <v>336</v>
      </c>
      <c r="D1935" s="1" t="s">
        <v>683</v>
      </c>
      <c r="E1935" s="59" t="s">
        <v>308</v>
      </c>
      <c r="F1935" s="1" t="s">
        <v>143</v>
      </c>
      <c r="G1935" s="59" t="s">
        <v>308</v>
      </c>
      <c r="H1935" s="1" t="s">
        <v>362</v>
      </c>
    </row>
    <row r="1936" spans="1:8" x14ac:dyDescent="0.25">
      <c r="A1936" s="1" t="s">
        <v>657</v>
      </c>
      <c r="B1936" s="1" t="s">
        <v>152</v>
      </c>
      <c r="C1936" s="63" t="s">
        <v>336</v>
      </c>
      <c r="D1936" s="1" t="s">
        <v>683</v>
      </c>
      <c r="E1936" s="59" t="s">
        <v>308</v>
      </c>
      <c r="F1936" s="1" t="s">
        <v>144</v>
      </c>
      <c r="G1936" s="59" t="s">
        <v>308</v>
      </c>
      <c r="H1936" s="1" t="s">
        <v>362</v>
      </c>
    </row>
    <row r="1937" spans="1:8" x14ac:dyDescent="0.25">
      <c r="A1937" s="1" t="s">
        <v>657</v>
      </c>
      <c r="B1937" s="1" t="s">
        <v>152</v>
      </c>
      <c r="C1937" s="63" t="s">
        <v>336</v>
      </c>
      <c r="D1937" s="1" t="s">
        <v>683</v>
      </c>
      <c r="E1937" s="59" t="s">
        <v>308</v>
      </c>
      <c r="F1937" s="1" t="s">
        <v>145</v>
      </c>
      <c r="G1937" s="59" t="s">
        <v>308</v>
      </c>
      <c r="H1937" s="1" t="s">
        <v>362</v>
      </c>
    </row>
    <row r="1938" spans="1:8" x14ac:dyDescent="0.25">
      <c r="A1938" s="1" t="s">
        <v>657</v>
      </c>
      <c r="B1938" s="1" t="s">
        <v>152</v>
      </c>
      <c r="C1938" s="63" t="s">
        <v>336</v>
      </c>
      <c r="D1938" s="1" t="s">
        <v>683</v>
      </c>
      <c r="E1938" s="59" t="s">
        <v>308</v>
      </c>
      <c r="F1938" s="1" t="s">
        <v>146</v>
      </c>
      <c r="G1938" s="59" t="s">
        <v>308</v>
      </c>
      <c r="H1938" s="1" t="s">
        <v>362</v>
      </c>
    </row>
    <row r="1939" spans="1:8" x14ac:dyDescent="0.25">
      <c r="A1939" s="1" t="s">
        <v>657</v>
      </c>
      <c r="B1939" s="1" t="s">
        <v>148</v>
      </c>
      <c r="C1939" s="63" t="s">
        <v>337</v>
      </c>
      <c r="D1939" s="1" t="s">
        <v>683</v>
      </c>
      <c r="E1939" s="59" t="s">
        <v>308</v>
      </c>
      <c r="F1939" s="1" t="s">
        <v>137</v>
      </c>
      <c r="G1939" s="59" t="s">
        <v>308</v>
      </c>
      <c r="H1939" s="1" t="s">
        <v>363</v>
      </c>
    </row>
    <row r="1940" spans="1:8" x14ac:dyDescent="0.25">
      <c r="A1940" s="1" t="s">
        <v>657</v>
      </c>
      <c r="B1940" s="1" t="s">
        <v>148</v>
      </c>
      <c r="C1940" s="63" t="s">
        <v>337</v>
      </c>
      <c r="D1940" s="1" t="s">
        <v>683</v>
      </c>
      <c r="E1940" s="59" t="s">
        <v>308</v>
      </c>
      <c r="F1940" s="1" t="s">
        <v>138</v>
      </c>
      <c r="G1940" s="59" t="s">
        <v>308</v>
      </c>
      <c r="H1940" s="1" t="s">
        <v>363</v>
      </c>
    </row>
    <row r="1941" spans="1:8" x14ac:dyDescent="0.25">
      <c r="A1941" s="1" t="s">
        <v>657</v>
      </c>
      <c r="B1941" s="1" t="s">
        <v>148</v>
      </c>
      <c r="C1941" s="63" t="s">
        <v>337</v>
      </c>
      <c r="D1941" s="1" t="s">
        <v>683</v>
      </c>
      <c r="E1941" s="59" t="s">
        <v>308</v>
      </c>
      <c r="F1941" s="1" t="s">
        <v>139</v>
      </c>
      <c r="G1941" s="59" t="s">
        <v>308</v>
      </c>
      <c r="H1941" s="1" t="s">
        <v>363</v>
      </c>
    </row>
    <row r="1942" spans="1:8" x14ac:dyDescent="0.25">
      <c r="A1942" s="1" t="s">
        <v>657</v>
      </c>
      <c r="B1942" s="1" t="s">
        <v>148</v>
      </c>
      <c r="C1942" s="63" t="s">
        <v>337</v>
      </c>
      <c r="D1942" s="1" t="s">
        <v>683</v>
      </c>
      <c r="E1942" s="59" t="s">
        <v>308</v>
      </c>
      <c r="F1942" s="1" t="s">
        <v>140</v>
      </c>
      <c r="G1942" s="59" t="s">
        <v>308</v>
      </c>
      <c r="H1942" s="1" t="s">
        <v>363</v>
      </c>
    </row>
    <row r="1943" spans="1:8" x14ac:dyDescent="0.25">
      <c r="A1943" s="1" t="s">
        <v>657</v>
      </c>
      <c r="B1943" s="1" t="s">
        <v>148</v>
      </c>
      <c r="C1943" s="63" t="s">
        <v>337</v>
      </c>
      <c r="D1943" s="1" t="s">
        <v>683</v>
      </c>
      <c r="E1943" s="59" t="s">
        <v>308</v>
      </c>
      <c r="F1943" s="1" t="s">
        <v>141</v>
      </c>
      <c r="G1943" s="59" t="s">
        <v>308</v>
      </c>
      <c r="H1943" s="1" t="s">
        <v>363</v>
      </c>
    </row>
    <row r="1944" spans="1:8" x14ac:dyDescent="0.25">
      <c r="A1944" s="1" t="s">
        <v>657</v>
      </c>
      <c r="B1944" s="1" t="s">
        <v>148</v>
      </c>
      <c r="C1944" s="10" t="s">
        <v>337</v>
      </c>
      <c r="D1944" s="1" t="s">
        <v>683</v>
      </c>
      <c r="E1944" s="59" t="s">
        <v>308</v>
      </c>
      <c r="F1944" s="1" t="s">
        <v>142</v>
      </c>
      <c r="G1944" s="59" t="s">
        <v>308</v>
      </c>
      <c r="H1944" s="1" t="s">
        <v>363</v>
      </c>
    </row>
    <row r="1945" spans="1:8" x14ac:dyDescent="0.25">
      <c r="A1945" s="1" t="s">
        <v>657</v>
      </c>
      <c r="B1945" s="1" t="s">
        <v>148</v>
      </c>
      <c r="C1945" s="63" t="s">
        <v>337</v>
      </c>
      <c r="D1945" s="1" t="s">
        <v>683</v>
      </c>
      <c r="E1945" s="59" t="s">
        <v>308</v>
      </c>
      <c r="F1945" s="1" t="s">
        <v>143</v>
      </c>
      <c r="G1945" s="59" t="s">
        <v>308</v>
      </c>
      <c r="H1945" s="1" t="s">
        <v>363</v>
      </c>
    </row>
    <row r="1946" spans="1:8" x14ac:dyDescent="0.25">
      <c r="A1946" s="1" t="s">
        <v>657</v>
      </c>
      <c r="B1946" s="1" t="s">
        <v>148</v>
      </c>
      <c r="C1946" s="63" t="s">
        <v>337</v>
      </c>
      <c r="D1946" s="1" t="s">
        <v>683</v>
      </c>
      <c r="E1946" s="59" t="s">
        <v>308</v>
      </c>
      <c r="F1946" s="1" t="s">
        <v>144</v>
      </c>
      <c r="G1946" s="59" t="s">
        <v>308</v>
      </c>
      <c r="H1946" s="1" t="s">
        <v>363</v>
      </c>
    </row>
    <row r="1947" spans="1:8" x14ac:dyDescent="0.25">
      <c r="A1947" s="1" t="s">
        <v>657</v>
      </c>
      <c r="B1947" s="1" t="s">
        <v>148</v>
      </c>
      <c r="C1947" s="63" t="s">
        <v>337</v>
      </c>
      <c r="D1947" s="1" t="s">
        <v>683</v>
      </c>
      <c r="E1947" s="59" t="s">
        <v>308</v>
      </c>
      <c r="F1947" s="1" t="s">
        <v>145</v>
      </c>
      <c r="G1947" s="59" t="s">
        <v>308</v>
      </c>
      <c r="H1947" s="1" t="s">
        <v>363</v>
      </c>
    </row>
    <row r="1948" spans="1:8" x14ac:dyDescent="0.25">
      <c r="A1948" s="1" t="s">
        <v>657</v>
      </c>
      <c r="B1948" s="1" t="s">
        <v>148</v>
      </c>
      <c r="C1948" s="63" t="s">
        <v>337</v>
      </c>
      <c r="D1948" s="1" t="s">
        <v>683</v>
      </c>
      <c r="E1948" s="59" t="s">
        <v>308</v>
      </c>
      <c r="F1948" s="1" t="s">
        <v>146</v>
      </c>
      <c r="G1948" s="59" t="s">
        <v>308</v>
      </c>
      <c r="H1948" s="1" t="s">
        <v>363</v>
      </c>
    </row>
  </sheetData>
  <autoFilter ref="A1:H1948"/>
  <dataValidations count="4">
    <dataValidation type="list" allowBlank="1" showInputMessage="1" showErrorMessage="1" sqref="F803:F826 F769">
      <formula1>$F$2:$F$33</formula1>
    </dataValidation>
    <dataValidation type="list" allowBlank="1" showInputMessage="1" showErrorMessage="1" sqref="F612 F572 F592 F602 F582">
      <formula1>$D$2:$D$12</formula1>
    </dataValidation>
    <dataValidation type="list" allowBlank="1" showInputMessage="1" showErrorMessage="1" sqref="F562">
      <formula1>$F$2:$F$32</formula1>
    </dataValidation>
    <dataValidation type="list" allowBlank="1" showInputMessage="1" showErrorMessage="1" sqref="E2:E11 G1639:G1668 G92:G93 E23:E31 E343:E344 E33:E37 E45:E48 G24:G32 E59:E63 E495:E513 E67 E78 E90:E92 E13:E21 E94:E109 E122:E131 G543:G561 E133:E137 G60:G66 E146:E150 E160:E164 E170 G171:G180 E181 G147:G159 G182:G192 G79:G89 E111:E120 E318:E335 G316:G317 E232:E240 G2:G12 E244:E248 E259:E262 G123:G132 E274:E278 E283 G260:G273 E295 E193:E199 G284:G294 E220:E228 G112:G121 G161:G169 G296:G307 G447:G469 G390:G391 G372:G381 E357:E367 G358:G370 G245:G258 G275:G282 E371:E377 G221:G231 G233:G243 E470:E476 E542:E553 E392:E397 E402:E414 E422:E438 E446:E462 G423:G445 E382:E390 G503:G521 G482:G485 E481 E486:E493 G471:G480 G199:G200 E617:E618 E562:E568 E572:E578 E592:E598 E602:E608 E582:E588 E612:E614 G207:G219 E201:E216 G324:G342 E308:E316 G398:G421 G99:G110 G613:G626 G523:G541 E522:E533 G603:G611 G593:G601 G583:G591 G573:G581 G563:G571 G344:G356 G134:G145 G68:G77 G34:G44 G492:G494 G46:G58 G1569:G1628 E749:E760 E779:E834 E851:E926 E947:E1050 E1065:E1106 E1121:E1236 G749:G760 G779:G834 G851:G926 G947:G1050 G1065:G1106 G1121:G1236 G1679:G1768 E1639:E1668 E1679:E1768 E1569:E1628 G14:G21">
      <formula1>"Beginner,Practitioner,Advanced,Expert"</formula1>
    </dataValidation>
  </dataValidation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'[1]list '!#REF!</xm:f>
          </x14:formula1>
          <xm:sqref>F773:F802 D1570:D1628 D769 F897:F906 D842 F1209:F1236 D936 D1053 D1065:D1106 F1569:F1578 F749:F766 F1729:F1768 D1639:D1668 D1679:D1718 D1749:D1758 D1568 D772:D834 D850:D926 D946:D1050 D1120:D1176 D1184 D1191 D1194 D1208 D1211 D1235 D1244 D1252 D1260 D1267 D1270 D1277 D1280 D1294 D1308 D1322 D1336 D1349 D1363 D1377 D1391 D1406 D1420 D1428 D1435 D1438 D1452 D1466 D1479 D1488 D1502 D1509 D1512 D1526 D1540 D1553 D749:D766</xm:sqref>
        </x14:dataValidation>
        <x14:dataValidation type="list" allowBlank="1" showInputMessage="1" showErrorMessage="1">
          <x14:formula1>
            <xm:f>'[1]list '!#REF!</xm:f>
          </x14:formula1>
          <xm:sqref>F573:F578 F613:F626 F563:F568 F583:F588 F603:F608 F593:F598 F2:F11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229"/>
  <sheetViews>
    <sheetView zoomScale="85" zoomScaleNormal="85" workbookViewId="0">
      <pane ySplit="1" topLeftCell="A207" activePane="bottomLeft" state="frozen"/>
      <selection pane="bottomLeft" activeCell="A216" sqref="A216"/>
    </sheetView>
  </sheetViews>
  <sheetFormatPr defaultRowHeight="15" x14ac:dyDescent="0.25"/>
  <cols>
    <col min="1" max="1" width="37.42578125" customWidth="1"/>
    <col min="2" max="2" width="13.5703125" bestFit="1" customWidth="1"/>
    <col min="3" max="3" width="13.7109375" customWidth="1"/>
    <col min="4" max="4" width="11.42578125" customWidth="1"/>
    <col min="5" max="5" width="12" customWidth="1"/>
    <col min="6" max="6" width="36.28515625" customWidth="1"/>
  </cols>
  <sheetData>
    <row r="1" spans="1:6" s="18" customFormat="1" ht="25.5" customHeight="1" x14ac:dyDescent="0.25">
      <c r="A1" s="53" t="s">
        <v>300</v>
      </c>
      <c r="B1" s="54" t="s">
        <v>254</v>
      </c>
      <c r="C1" s="54" t="s">
        <v>255</v>
      </c>
      <c r="D1" s="54" t="s">
        <v>256</v>
      </c>
      <c r="E1" s="54" t="s">
        <v>257</v>
      </c>
      <c r="F1" s="54" t="s">
        <v>252</v>
      </c>
    </row>
    <row r="2" spans="1:6" x14ac:dyDescent="0.25">
      <c r="A2" s="4" t="s">
        <v>23</v>
      </c>
      <c r="B2" s="1" t="str">
        <f>VLOOKUP(A2,'[1]Skill proficiency'!$B$3:$C$98,2,0)</f>
        <v>0 to 0.5</v>
      </c>
      <c r="C2" s="1" t="str">
        <f>VLOOKUP(A2,'[1]Skill proficiency'!$B$3:$D$98,3,0)</f>
        <v>0.5 to 1.5</v>
      </c>
      <c r="D2" s="1" t="str">
        <f>VLOOKUP(A2,'[1]Skill proficiency'!$B$3:$E$98,4,0)</f>
        <v>1.5 to 3</v>
      </c>
      <c r="E2" s="1" t="str">
        <f>VLOOKUP(A2,'[1]Skill proficiency'!$B$3:$F$98,5,0)</f>
        <v>&gt;3</v>
      </c>
      <c r="F2" s="1" t="str">
        <f>IF(VLOOKUP(A2,[2]Sheet4!A:A,1,0)=A2,[2]Sheet4!$A$3,IF(VLOOKUP(A2,[2]Sheet4!B:B,1,0)=A2,[2]Sheet4!$B$3,IF(VLOOKUP(A2,[2]Sheet4!C:C,1,0)=A2,[2]Sheet4!$C$3,IF(VLOOKUP(A2,[2]Sheet4!D:D,1,0)=A2,[2]Sheet4!$D$3,IF(VLOOKUP(A2,[2]Sheet4!E:E,1,0)=A2,[2]Sheet4!$E$3,"")))))</f>
        <v>Software Development</v>
      </c>
    </row>
    <row r="3" spans="1:6" x14ac:dyDescent="0.25">
      <c r="A3" s="4" t="s">
        <v>24</v>
      </c>
      <c r="B3" s="1" t="str">
        <f>VLOOKUP(A3,'[1]Skill proficiency'!$B$3:$C$98,2,0)</f>
        <v>0 to 0.5</v>
      </c>
      <c r="C3" s="1" t="str">
        <f>VLOOKUP(A3,'[1]Skill proficiency'!$B$3:$D$98,3,0)</f>
        <v>0.5 to 1.5</v>
      </c>
      <c r="D3" s="1" t="str">
        <f>VLOOKUP(A3,'[1]Skill proficiency'!$B$3:$E$98,4,0)</f>
        <v>1.5 to 3</v>
      </c>
      <c r="E3" s="1" t="str">
        <f>VLOOKUP(A3,'[1]Skill proficiency'!$B$3:$F$98,5,0)</f>
        <v>&gt;3</v>
      </c>
      <c r="F3" s="1" t="str">
        <f>IF(VLOOKUP(A3,[2]Sheet4!A:A,1,0)=A3,[2]Sheet4!$A$3,IF(VLOOKUP(A3,[2]Sheet4!B:B,1,0)=A3,[2]Sheet4!$B$3,IF(VLOOKUP(A3,[2]Sheet4!C:C,1,0)=A3,[2]Sheet4!$C$3,IF(VLOOKUP(A3,[2]Sheet4!D:D,1,0)=A3,[2]Sheet4!$D$3,""))))</f>
        <v>Software Development</v>
      </c>
    </row>
    <row r="4" spans="1:6" x14ac:dyDescent="0.25">
      <c r="A4" s="4" t="s">
        <v>25</v>
      </c>
      <c r="B4" s="1" t="str">
        <f>VLOOKUP(A4,'[1]Skill proficiency'!$B$3:$C$98,2,0)</f>
        <v>0 to 1</v>
      </c>
      <c r="C4" s="1" t="str">
        <f>VLOOKUP(A4,'[1]Skill proficiency'!$B$3:$D$98,3,0)</f>
        <v>1 to 2</v>
      </c>
      <c r="D4" s="1" t="str">
        <f>VLOOKUP(A4,'[1]Skill proficiency'!$B$3:$E$98,4,0)</f>
        <v>2 to 3.5</v>
      </c>
      <c r="E4" s="1" t="str">
        <f>VLOOKUP(A4,'[1]Skill proficiency'!$B$3:$F$98,5,0)</f>
        <v>&gt;3.5</v>
      </c>
      <c r="F4" s="1" t="str">
        <f>IF(VLOOKUP(A4,[2]Sheet4!A:A,1,0)=A4,[2]Sheet4!$A$3,IF(VLOOKUP(A4,[2]Sheet4!B:B,1,0)=A4,[2]Sheet4!$B$3,IF(VLOOKUP(A4,[2]Sheet4!C:C,1,0)=A4,[2]Sheet4!$C$3,IF(VLOOKUP(A4,[2]Sheet4!D:D,1,0)=A4,[2]Sheet4!$D$3,""))))</f>
        <v>Software Development</v>
      </c>
    </row>
    <row r="5" spans="1:6" x14ac:dyDescent="0.25">
      <c r="A5" s="4" t="s">
        <v>26</v>
      </c>
      <c r="B5" s="1" t="str">
        <f>VLOOKUP(A5,'[1]Skill proficiency'!$B$3:$C$98,2,0)</f>
        <v>0 to 1</v>
      </c>
      <c r="C5" s="1" t="str">
        <f>VLOOKUP(A5,'[1]Skill proficiency'!$B$3:$D$98,3,0)</f>
        <v>1 to 2.5</v>
      </c>
      <c r="D5" s="1" t="str">
        <f>VLOOKUP(A5,'[1]Skill proficiency'!$B$3:$E$98,4,0)</f>
        <v>2.5  to 4</v>
      </c>
      <c r="E5" s="1" t="str">
        <f>VLOOKUP(A5,'[1]Skill proficiency'!$B$3:$F$98,5,0)</f>
        <v>&gt;4</v>
      </c>
      <c r="F5" s="1" t="str">
        <f>IF(VLOOKUP(A5,[2]Sheet4!A:A,1,0)=A5,[2]Sheet4!$A$3,IF(VLOOKUP(A5,[2]Sheet4!B:B,1,0)=A5,[2]Sheet4!$B$3,IF(VLOOKUP(A5,[2]Sheet4!C:C,1,0)=A5,[2]Sheet4!$C$3,IF(VLOOKUP(A5,[2]Sheet4!D:D,1,0)=A5,[2]Sheet4!$D$3,""))))</f>
        <v>Software Development</v>
      </c>
    </row>
    <row r="6" spans="1:6" x14ac:dyDescent="0.25">
      <c r="A6" s="4" t="s">
        <v>27</v>
      </c>
      <c r="B6" s="1" t="str">
        <f>VLOOKUP(A6,'[1]Skill proficiency'!$B$3:$C$98,2,0)</f>
        <v>0 to 1</v>
      </c>
      <c r="C6" s="1" t="str">
        <f>VLOOKUP(A6,'[1]Skill proficiency'!$B$3:$D$98,3,0)</f>
        <v>1 to 2</v>
      </c>
      <c r="D6" s="1" t="str">
        <f>VLOOKUP(A6,'[1]Skill proficiency'!$B$3:$E$98,4,0)</f>
        <v>2 to 3.5</v>
      </c>
      <c r="E6" s="1" t="str">
        <f>VLOOKUP(A6,'[1]Skill proficiency'!$B$3:$F$98,5,0)</f>
        <v>&gt;3.5</v>
      </c>
      <c r="F6" s="1" t="str">
        <f>IF(VLOOKUP(A6,[2]Sheet4!A:A,1,0)=A6,[2]Sheet4!$A$3,IF(VLOOKUP(A6,[2]Sheet4!B:B,1,0)=A6,[2]Sheet4!$B$3,IF(VLOOKUP(A6,[2]Sheet4!C:C,1,0)=A6,[2]Sheet4!$C$3,IF(VLOOKUP(A6,[2]Sheet4!D:D,1,0)=A6,[2]Sheet4!$D$3,""))))</f>
        <v>Software Development</v>
      </c>
    </row>
    <row r="7" spans="1:6" x14ac:dyDescent="0.25">
      <c r="A7" s="4" t="s">
        <v>275</v>
      </c>
      <c r="B7" s="1" t="str">
        <f>VLOOKUP(A7,'[1]Skill proficiency'!$B$3:$C$98,2,0)</f>
        <v>0 to 1</v>
      </c>
      <c r="C7" s="1" t="str">
        <f>VLOOKUP(A7,'[1]Skill proficiency'!$B$3:$D$98,3,0)</f>
        <v>1 to 2</v>
      </c>
      <c r="D7" s="1" t="str">
        <f>VLOOKUP(A7,'[1]Skill proficiency'!$B$3:$E$98,4,0)</f>
        <v>2 to 3.5</v>
      </c>
      <c r="E7" s="1" t="str">
        <f>VLOOKUP(A7,'[1]Skill proficiency'!$B$3:$F$98,5,0)</f>
        <v>&gt;3.5</v>
      </c>
      <c r="F7" s="1" t="str">
        <f>VLOOKUP(A7,'[2]Competencies and Skills '!F:G,2,0)</f>
        <v>Software Development</v>
      </c>
    </row>
    <row r="8" spans="1:6" x14ac:dyDescent="0.25">
      <c r="A8" s="4" t="s">
        <v>29</v>
      </c>
      <c r="B8" s="1" t="str">
        <f>VLOOKUP(A8,'[1]Skill proficiency'!$B$3:$C$98,2,0)</f>
        <v>0 to 1</v>
      </c>
      <c r="C8" s="1" t="str">
        <f>VLOOKUP(A8,'[1]Skill proficiency'!$B$3:$D$98,3,0)</f>
        <v>1 to 2</v>
      </c>
      <c r="D8" s="1" t="str">
        <f>VLOOKUP(A8,'[1]Skill proficiency'!$B$3:$E$98,4,0)</f>
        <v>2 to 3.5</v>
      </c>
      <c r="E8" s="1" t="str">
        <f>VLOOKUP(A8,'[1]Skill proficiency'!$B$3:$F$98,5,0)</f>
        <v>&gt;3.5</v>
      </c>
      <c r="F8" s="1" t="str">
        <f>IF(VLOOKUP(A8,[2]Sheet4!A:A,1,0)=A8,[2]Sheet4!$A$3,IF(VLOOKUP(A8,[2]Sheet4!B:B,1,0)=A8,[2]Sheet4!$B$3,IF(VLOOKUP(A8,[2]Sheet4!C:C,1,0)=A8,[2]Sheet4!$C$3,IF(VLOOKUP(A8,[2]Sheet4!D:D,1,0)=A8,[2]Sheet4!$D$3,""))))</f>
        <v>Software Development</v>
      </c>
    </row>
    <row r="9" spans="1:6" x14ac:dyDescent="0.25">
      <c r="A9" s="4" t="s">
        <v>30</v>
      </c>
      <c r="B9" s="1" t="str">
        <f>VLOOKUP(A9,'[1]Skill proficiency'!$B$3:$C$98,2,0)</f>
        <v>0 to 1</v>
      </c>
      <c r="C9" s="1" t="str">
        <f>VLOOKUP(A9,'[1]Skill proficiency'!$B$3:$D$98,3,0)</f>
        <v>1 to 2</v>
      </c>
      <c r="D9" s="1" t="str">
        <f>VLOOKUP(A9,'[1]Skill proficiency'!$B$3:$E$98,4,0)</f>
        <v>2 to 3.5</v>
      </c>
      <c r="E9" s="1" t="str">
        <f>VLOOKUP(A9,'[1]Skill proficiency'!$B$3:$F$98,5,0)</f>
        <v>&gt;3.5</v>
      </c>
      <c r="F9" s="1" t="str">
        <f>IF(VLOOKUP(A9,[2]Sheet4!A:A,1,0)=A9,[2]Sheet4!$A$3,IF(VLOOKUP(A9,[2]Sheet4!B:B,1,0)=A9,[2]Sheet4!$B$3,IF(VLOOKUP(A9,[2]Sheet4!C:C,1,0)=A9,[2]Sheet4!$C$3,IF(VLOOKUP(A9,[2]Sheet4!D:D,1,0)=A9,[2]Sheet4!$D$3,""))))</f>
        <v>Software Development</v>
      </c>
    </row>
    <row r="10" spans="1:6" x14ac:dyDescent="0.25">
      <c r="A10" s="4" t="s">
        <v>31</v>
      </c>
      <c r="B10" s="1" t="str">
        <f>VLOOKUP(A10,'[1]Skill proficiency'!$B$3:$C$98,2,0)</f>
        <v>0 to 1</v>
      </c>
      <c r="C10" s="1" t="str">
        <f>VLOOKUP(A10,'[1]Skill proficiency'!$B$3:$D$98,3,0)</f>
        <v>1 to 2</v>
      </c>
      <c r="D10" s="1" t="str">
        <f>VLOOKUP(A10,'[1]Skill proficiency'!$B$3:$E$98,4,0)</f>
        <v>2 to 3.5</v>
      </c>
      <c r="E10" s="1" t="str">
        <f>VLOOKUP(A10,'[1]Skill proficiency'!$B$3:$F$98,5,0)</f>
        <v>&gt;3.5</v>
      </c>
      <c r="F10" s="1" t="str">
        <f>IF(VLOOKUP(A10,[2]Sheet4!A:A,1,0)=A10,[2]Sheet4!$A$3,IF(VLOOKUP(A10,[2]Sheet4!B:B,1,0)=A10,[2]Sheet4!$B$3,IF(VLOOKUP(A10,[2]Sheet4!C:C,1,0)=A10,[2]Sheet4!$C$3,IF(VLOOKUP(A10,[2]Sheet4!D:D,1,0)=A10,[2]Sheet4!$D$3,""))))</f>
        <v>Software Development</v>
      </c>
    </row>
    <row r="11" spans="1:6" x14ac:dyDescent="0.25">
      <c r="A11" s="10" t="s">
        <v>277</v>
      </c>
      <c r="B11" s="1" t="str">
        <f>VLOOKUP(A11,'[1]Skill proficiency'!$B$3:$C$98,2,0)</f>
        <v>0 to 2</v>
      </c>
      <c r="C11" s="1" t="str">
        <f>VLOOKUP(A11,'[1]Skill proficiency'!$B$3:$D$98,3,0)</f>
        <v>2 to 4</v>
      </c>
      <c r="D11" s="1" t="str">
        <f>VLOOKUP(A11,'[1]Skill proficiency'!$B$3:$E$98,4,0)</f>
        <v>4 to 6</v>
      </c>
      <c r="E11" s="1" t="str">
        <f>VLOOKUP(A11,'[1]Skill proficiency'!$B$3:$F$98,5,0)</f>
        <v>&gt;6</v>
      </c>
      <c r="F11" s="1" t="s">
        <v>12</v>
      </c>
    </row>
    <row r="12" spans="1:6" x14ac:dyDescent="0.25">
      <c r="A12" s="10" t="s">
        <v>278</v>
      </c>
      <c r="B12" s="1" t="str">
        <f>VLOOKUP(A12,'[1]Skill proficiency'!$B$3:$C$98,2,0)</f>
        <v>0 to 2</v>
      </c>
      <c r="C12" s="1" t="str">
        <f>VLOOKUP(A12,'[1]Skill proficiency'!$B$3:$D$98,3,0)</f>
        <v>2 to 4</v>
      </c>
      <c r="D12" s="1" t="str">
        <f>VLOOKUP(A12,'[1]Skill proficiency'!$B$3:$E$98,4,0)</f>
        <v>4 to 6</v>
      </c>
      <c r="E12" s="1" t="str">
        <f>VLOOKUP(A12,'[1]Skill proficiency'!$B$3:$F$98,5,0)</f>
        <v>&gt;6</v>
      </c>
      <c r="F12" s="1" t="s">
        <v>12</v>
      </c>
    </row>
    <row r="13" spans="1:6" x14ac:dyDescent="0.25">
      <c r="A13" s="4" t="s">
        <v>34</v>
      </c>
      <c r="B13" s="1" t="str">
        <f>VLOOKUP(A13,'[1]Skill proficiency'!$B$3:$C$98,2,0)</f>
        <v>0 to 1</v>
      </c>
      <c r="C13" s="1" t="str">
        <f>VLOOKUP(A13,'[1]Skill proficiency'!$B$3:$D$98,3,0)</f>
        <v>1 to 2.5</v>
      </c>
      <c r="D13" s="1" t="str">
        <f>VLOOKUP(A13,'[1]Skill proficiency'!$B$3:$E$98,4,0)</f>
        <v>2.5  to 4</v>
      </c>
      <c r="E13" s="1" t="str">
        <f>VLOOKUP(A13,'[1]Skill proficiency'!$B$3:$F$98,5,0)</f>
        <v>&gt;4</v>
      </c>
      <c r="F13" s="1" t="str">
        <f>IF(VLOOKUP(A13,[2]Sheet4!A:A,1,0)=A13,[2]Sheet4!$A$3,IF(VLOOKUP(A13,[2]Sheet4!B:B,1,0)=A13,[2]Sheet4!$B$3,IF(VLOOKUP(A13,[2]Sheet4!C:C,1,0)=A13,[2]Sheet4!$C$3,IF(VLOOKUP(A13,[2]Sheet4!D:D,1,0)=A13,[2]Sheet4!$D$3,""))))</f>
        <v>Software Development</v>
      </c>
    </row>
    <row r="14" spans="1:6" x14ac:dyDescent="0.25">
      <c r="A14" s="4" t="s">
        <v>35</v>
      </c>
      <c r="B14" s="1" t="str">
        <f>VLOOKUP(A14,'[1]Skill proficiency'!$B$3:$C$98,2,0)</f>
        <v>0 to 2</v>
      </c>
      <c r="C14" s="1" t="str">
        <f>VLOOKUP(A14,'[1]Skill proficiency'!$B$3:$D$98,3,0)</f>
        <v>2 to 4</v>
      </c>
      <c r="D14" s="1" t="str">
        <f>VLOOKUP(A14,'[1]Skill proficiency'!$B$3:$E$98,4,0)</f>
        <v>4 to 6</v>
      </c>
      <c r="E14" s="1" t="str">
        <f>VLOOKUP(A14,'[1]Skill proficiency'!$B$3:$F$98,5,0)</f>
        <v>&gt;6</v>
      </c>
      <c r="F14" s="1" t="str">
        <f>IF(VLOOKUP(A14,[2]Sheet4!A:A,1,0)=A14,[2]Sheet4!$A$3,IF(VLOOKUP(A14,[2]Sheet4!B:B,1,0)=A14,[2]Sheet4!$B$3,IF(VLOOKUP(A14,[2]Sheet4!C:C,1,0)=A14,[2]Sheet4!$C$3,IF(VLOOKUP(A14,[2]Sheet4!D:D,1,0)=A14,[2]Sheet4!$D$3,""))))</f>
        <v>Software Development</v>
      </c>
    </row>
    <row r="15" spans="1:6" x14ac:dyDescent="0.25">
      <c r="A15" s="4" t="s">
        <v>36</v>
      </c>
      <c r="B15" s="1" t="str">
        <f>VLOOKUP(A15,'[1]Skill proficiency'!$B$3:$C$98,2,0)</f>
        <v>0 to 0.5</v>
      </c>
      <c r="C15" s="1" t="str">
        <f>VLOOKUP(A15,'[1]Skill proficiency'!$B$3:$D$98,3,0)</f>
        <v>0.5 to 1.5</v>
      </c>
      <c r="D15" s="1" t="str">
        <f>VLOOKUP(A15,'[1]Skill proficiency'!$B$3:$E$98,4,0)</f>
        <v>1.5 to 3.5</v>
      </c>
      <c r="E15" s="1" t="str">
        <f>VLOOKUP(A15,'[1]Skill proficiency'!$B$3:$F$98,5,0)</f>
        <v>&gt;3.5</v>
      </c>
      <c r="F15" s="1" t="str">
        <f>IF(VLOOKUP(A15,[2]Sheet4!A:A,1,0)=A15,[2]Sheet4!$A$3,IF(VLOOKUP(A15,[2]Sheet4!B:B,1,0)=A15,[2]Sheet4!$B$3,IF(VLOOKUP(A15,[2]Sheet4!C:C,1,0)=A15,[2]Sheet4!$C$3,IF(VLOOKUP(A15,[2]Sheet4!D:D,1,0)=A15,[2]Sheet4!$D$3,""))))</f>
        <v>Software Development</v>
      </c>
    </row>
    <row r="16" spans="1:6" x14ac:dyDescent="0.25">
      <c r="A16" s="4" t="s">
        <v>37</v>
      </c>
      <c r="B16" s="1" t="str">
        <f>VLOOKUP(A16,'[1]Skill proficiency'!$B$3:$C$98,2,0)</f>
        <v>0 to 0.5</v>
      </c>
      <c r="C16" s="1" t="str">
        <f>VLOOKUP(A16,'[1]Skill proficiency'!$B$3:$D$98,3,0)</f>
        <v>0.5 to 1.5</v>
      </c>
      <c r="D16" s="1" t="str">
        <f>VLOOKUP(A16,'[1]Skill proficiency'!$B$3:$E$98,4,0)</f>
        <v>1.5 to 3.5</v>
      </c>
      <c r="E16" s="1" t="str">
        <f>VLOOKUP(A16,'[1]Skill proficiency'!$B$3:$F$98,5,0)</f>
        <v>&gt;3.5</v>
      </c>
      <c r="F16" s="1" t="str">
        <f>IF(VLOOKUP(A16,[2]Sheet4!A:A,1,0)=A16,[2]Sheet4!$A$3,IF(VLOOKUP(A16,[2]Sheet4!B:B,1,0)=A16,[2]Sheet4!$B$3,IF(VLOOKUP(A16,[2]Sheet4!C:C,1,0)=A16,[2]Sheet4!$C$3,IF(VLOOKUP(A16,[2]Sheet4!D:D,1,0)=A16,[2]Sheet4!$D$3,""))))</f>
        <v>Software Development</v>
      </c>
    </row>
    <row r="17" spans="1:6" x14ac:dyDescent="0.25">
      <c r="A17" s="4" t="s">
        <v>38</v>
      </c>
      <c r="B17" s="1" t="str">
        <f>VLOOKUP(A17,'[1]Skill proficiency'!$B$3:$C$98,2,0)</f>
        <v>0 to 0.5</v>
      </c>
      <c r="C17" s="1" t="str">
        <f>VLOOKUP(A17,'[1]Skill proficiency'!$B$3:$D$98,3,0)</f>
        <v>0.5 to 1.5</v>
      </c>
      <c r="D17" s="1" t="str">
        <f>VLOOKUP(A17,'[1]Skill proficiency'!$B$3:$E$98,4,0)</f>
        <v>1.5 to 3.5</v>
      </c>
      <c r="E17" s="1" t="str">
        <f>VLOOKUP(A17,'[1]Skill proficiency'!$B$3:$F$98,5,0)</f>
        <v>&gt;3.5</v>
      </c>
      <c r="F17" s="1" t="str">
        <f>IF(VLOOKUP(A17,[2]Sheet4!A:A,1,0)=A17,[2]Sheet4!$A$3,IF(VLOOKUP(A17,[2]Sheet4!B:B,1,0)=A17,[2]Sheet4!$B$3,IF(VLOOKUP(A17,[2]Sheet4!C:C,1,0)=A17,[2]Sheet4!$C$3,IF(VLOOKUP(A17,[2]Sheet4!D:D,1,0)=A17,[2]Sheet4!$D$3,""))))</f>
        <v>Software Development</v>
      </c>
    </row>
    <row r="18" spans="1:6" x14ac:dyDescent="0.25">
      <c r="A18" s="10" t="s">
        <v>276</v>
      </c>
      <c r="B18" s="1" t="str">
        <f>VLOOKUP(A18,'[1]Skill proficiency'!$B$3:$C$98,2,0)</f>
        <v>0 to 1</v>
      </c>
      <c r="C18" s="1" t="str">
        <f>VLOOKUP(A18,'[1]Skill proficiency'!$B$3:$D$98,3,0)</f>
        <v>1 to 2</v>
      </c>
      <c r="D18" s="1" t="str">
        <f>VLOOKUP(A18,'[1]Skill proficiency'!$B$3:$E$98,4,0)</f>
        <v>2 to 3.5</v>
      </c>
      <c r="E18" s="1" t="str">
        <f>VLOOKUP(A18,'[1]Skill proficiency'!$B$3:$F$98,5,0)</f>
        <v>&gt;3.5</v>
      </c>
      <c r="F18" s="1" t="s">
        <v>12</v>
      </c>
    </row>
    <row r="19" spans="1:6" x14ac:dyDescent="0.25">
      <c r="A19" s="4" t="s">
        <v>39</v>
      </c>
      <c r="B19" s="1" t="str">
        <f>VLOOKUP(A19,'[1]Skill proficiency'!$B$3:$C$98,2,0)</f>
        <v>0 to 0.5</v>
      </c>
      <c r="C19" s="1" t="str">
        <f>VLOOKUP(A19,'[1]Skill proficiency'!$B$3:$D$98,3,0)</f>
        <v>0.5 to 1.5</v>
      </c>
      <c r="D19" s="1" t="str">
        <f>VLOOKUP(A19,'[1]Skill proficiency'!$B$3:$E$98,4,0)</f>
        <v>1.5 to 3.5</v>
      </c>
      <c r="E19" s="1" t="str">
        <f>VLOOKUP(A19,'[1]Skill proficiency'!$B$3:$F$98,5,0)</f>
        <v>&gt;3.5</v>
      </c>
      <c r="F19" s="1" t="str">
        <f>IF(VLOOKUP(A19,[2]Sheet4!A:A,1,0)=A19,[2]Sheet4!$A$3,IF(VLOOKUP(A19,[2]Sheet4!B:B,1,0)=A19,[2]Sheet4!$B$3,IF(VLOOKUP(A19,[2]Sheet4!C:C,1,0)=A19,[2]Sheet4!$C$3,IF(VLOOKUP(A19,[2]Sheet4!D:D,1,0)=A19,[2]Sheet4!$D$3,""))))</f>
        <v>Software Development</v>
      </c>
    </row>
    <row r="20" spans="1:6" x14ac:dyDescent="0.25">
      <c r="A20" s="4" t="s">
        <v>40</v>
      </c>
      <c r="B20" s="1" t="str">
        <f>VLOOKUP(A20,'[1]Skill proficiency'!$B$3:$C$98,2,0)</f>
        <v>0 to 0.5</v>
      </c>
      <c r="C20" s="1" t="str">
        <f>VLOOKUP(A20,'[1]Skill proficiency'!$B$3:$D$98,3,0)</f>
        <v>0.5 to 1.5</v>
      </c>
      <c r="D20" s="1" t="str">
        <f>VLOOKUP(A20,'[1]Skill proficiency'!$B$3:$E$98,4,0)</f>
        <v>1.5 to 3</v>
      </c>
      <c r="E20" s="1" t="str">
        <f>VLOOKUP(A20,'[1]Skill proficiency'!$B$3:$F$98,5,0)</f>
        <v>&gt;3</v>
      </c>
      <c r="F20" s="1" t="str">
        <f>IF(VLOOKUP(A20,[2]Sheet4!A:A,1,0)=A20,[2]Sheet4!$A$3,IF(VLOOKUP(A20,[2]Sheet4!B:B,1,0)=A20,[2]Sheet4!$B$3,IF(VLOOKUP(A20,[2]Sheet4!C:C,1,0)=A20,[2]Sheet4!$C$3,IF(VLOOKUP(A20,[2]Sheet4!D:D,1,0)=A20,[2]Sheet4!$D$3,""))))</f>
        <v>Software Development</v>
      </c>
    </row>
    <row r="21" spans="1:6" x14ac:dyDescent="0.25">
      <c r="A21" s="4" t="s">
        <v>41</v>
      </c>
      <c r="B21" s="1" t="str">
        <f>VLOOKUP(A21,'[1]Skill proficiency'!$B$3:$C$98,2,0)</f>
        <v>0 to 2</v>
      </c>
      <c r="C21" s="1" t="str">
        <f>VLOOKUP(A21,'[1]Skill proficiency'!$B$3:$D$98,3,0)</f>
        <v>2 to 4</v>
      </c>
      <c r="D21" s="1" t="str">
        <f>VLOOKUP(A21,'[1]Skill proficiency'!$B$3:$E$98,4,0)</f>
        <v>4 to 6</v>
      </c>
      <c r="E21" s="1" t="str">
        <f>VLOOKUP(A21,'[1]Skill proficiency'!$B$3:$F$98,5,0)</f>
        <v>&gt;6</v>
      </c>
      <c r="F21" s="1" t="str">
        <f>IF(VLOOKUP(A21,[2]Sheet4!A:A,1,0)=A21,[2]Sheet4!$A$3,IF(VLOOKUP(A21,[2]Sheet4!B:B,1,0)=A21,[2]Sheet4!$B$3,IF(VLOOKUP(A21,[2]Sheet4!C:C,1,0)=A21,[2]Sheet4!$C$3,IF(VLOOKUP(A21,[2]Sheet4!D:D,1,0)=A21,[2]Sheet4!$D$3,""))))</f>
        <v>Software Development</v>
      </c>
    </row>
    <row r="22" spans="1:6" x14ac:dyDescent="0.25">
      <c r="A22" s="4" t="s">
        <v>42</v>
      </c>
      <c r="B22" s="1" t="str">
        <f>VLOOKUP(A22,'[1]Skill proficiency'!$B$3:$C$98,2,0)</f>
        <v>0 to 2</v>
      </c>
      <c r="C22" s="1" t="str">
        <f>VLOOKUP(A22,'[1]Skill proficiency'!$B$3:$D$98,3,0)</f>
        <v>2 to 4</v>
      </c>
      <c r="D22" s="1" t="str">
        <f>VLOOKUP(A22,'[1]Skill proficiency'!$B$3:$E$98,4,0)</f>
        <v>4 to 6</v>
      </c>
      <c r="E22" s="1" t="str">
        <f>VLOOKUP(A22,'[1]Skill proficiency'!$B$3:$F$98,5,0)</f>
        <v>&gt;6</v>
      </c>
      <c r="F22" s="1" t="str">
        <f>IF(VLOOKUP(A22,[2]Sheet4!A:A,1,0)=A22,[2]Sheet4!$A$3,IF(VLOOKUP(A22,[2]Sheet4!B:B,1,0)=A22,[2]Sheet4!$B$3,IF(VLOOKUP(A22,[2]Sheet4!C:C,1,0)=A22,[2]Sheet4!$C$3,IF(VLOOKUP(A22,[2]Sheet4!D:D,1,0)=A22,[2]Sheet4!$D$3,""))))</f>
        <v>Software Development</v>
      </c>
    </row>
    <row r="23" spans="1:6" x14ac:dyDescent="0.25">
      <c r="A23" s="4" t="s">
        <v>299</v>
      </c>
      <c r="B23" s="1" t="str">
        <f>VLOOKUP(A23,'[1]Skill proficiency'!$B$3:$C$98,2,0)</f>
        <v>0 to 2</v>
      </c>
      <c r="C23" s="1" t="str">
        <f>VLOOKUP(A23,'[1]Skill proficiency'!$B$3:$D$98,3,0)</f>
        <v>2 to 4</v>
      </c>
      <c r="D23" s="1" t="str">
        <f>VLOOKUP(A23,'[1]Skill proficiency'!$B$3:$E$98,4,0)</f>
        <v>4 to 6</v>
      </c>
      <c r="E23" s="1" t="str">
        <f>VLOOKUP(A23,'[1]Skill proficiency'!$B$3:$F$98,5,0)</f>
        <v>&gt;6</v>
      </c>
      <c r="F23" s="1" t="str">
        <f>VLOOKUP(A23,'[2]Competencies and Skills '!F1:G59,2,0)</f>
        <v>Software Development</v>
      </c>
    </row>
    <row r="24" spans="1:6" x14ac:dyDescent="0.25">
      <c r="A24" s="10" t="s">
        <v>44</v>
      </c>
      <c r="B24" s="1" t="str">
        <f>VLOOKUP(A24,[3]Sheet1!$A:$B,2,0)</f>
        <v>0 to 2</v>
      </c>
      <c r="C24" s="1" t="s">
        <v>270</v>
      </c>
      <c r="D24" s="1" t="s">
        <v>271</v>
      </c>
      <c r="E24" s="1" t="s">
        <v>538</v>
      </c>
      <c r="F24" s="55" t="s">
        <v>12</v>
      </c>
    </row>
    <row r="25" spans="1:6" x14ac:dyDescent="0.25">
      <c r="A25" s="4" t="s">
        <v>45</v>
      </c>
      <c r="B25" s="1" t="str">
        <f>VLOOKUP(A25,'[1]Skill proficiency'!$B$3:$C$98,2,0)</f>
        <v>0 to 1</v>
      </c>
      <c r="C25" s="1" t="str">
        <f>VLOOKUP(A25,'[1]Skill proficiency'!$B$3:$D$98,3,0)</f>
        <v>1 to 2</v>
      </c>
      <c r="D25" s="1" t="str">
        <f>VLOOKUP(A25,'[1]Skill proficiency'!$B$3:$E$98,4,0)</f>
        <v>2 to 3.5</v>
      </c>
      <c r="E25" s="1" t="str">
        <f>VLOOKUP(A25,'[1]Skill proficiency'!$B$3:$F$98,5,0)</f>
        <v>&gt;3.5</v>
      </c>
      <c r="F25" s="1" t="str">
        <f>VLOOKUP(A25,'[2]Competencies and Skills '!F:G,2,0)</f>
        <v>Software Development</v>
      </c>
    </row>
    <row r="26" spans="1:6" x14ac:dyDescent="0.25">
      <c r="A26" s="4" t="s">
        <v>46</v>
      </c>
      <c r="B26" s="1" t="str">
        <f>VLOOKUP(A26,'[1]Skill proficiency'!$B$3:$C$98,2,0)</f>
        <v>0 to 1.5</v>
      </c>
      <c r="C26" s="1" t="str">
        <f>VLOOKUP(A26,'[1]Skill proficiency'!$B$3:$D$98,3,0)</f>
        <v>1.5 to 3</v>
      </c>
      <c r="D26" s="1" t="str">
        <f>VLOOKUP(A26,'[1]Skill proficiency'!$B$3:$E$98,4,0)</f>
        <v>3 to 5</v>
      </c>
      <c r="E26" s="1" t="str">
        <f>VLOOKUP(A26,'[1]Skill proficiency'!$B$3:$F$98,5,0)</f>
        <v>&gt;5</v>
      </c>
      <c r="F26" s="1" t="str">
        <f>VLOOKUP(A26,'[2]Competencies and Skills '!F:G,2,0)</f>
        <v>Software Development</v>
      </c>
    </row>
    <row r="27" spans="1:6" x14ac:dyDescent="0.25">
      <c r="A27" s="4" t="s">
        <v>47</v>
      </c>
      <c r="B27" s="1" t="str">
        <f>VLOOKUP(A27,'[1]Skill proficiency'!$B$3:$C$98,2,0)</f>
        <v>0 to 1</v>
      </c>
      <c r="C27" s="1" t="str">
        <f>VLOOKUP(A27,'[1]Skill proficiency'!$B$3:$D$98,3,0)</f>
        <v>1 to 2</v>
      </c>
      <c r="D27" s="1" t="str">
        <f>VLOOKUP(A27,'[1]Skill proficiency'!$B$3:$E$98,4,0)</f>
        <v>2 to 3</v>
      </c>
      <c r="E27" s="1" t="str">
        <f>VLOOKUP(A27,'[1]Skill proficiency'!$B$3:$F$98,5,0)</f>
        <v>&gt;3</v>
      </c>
      <c r="F27" s="1" t="str">
        <f>VLOOKUP(A27,'[2]Competencies and Skills '!F:G,2,0)</f>
        <v>Software Development</v>
      </c>
    </row>
    <row r="28" spans="1:6" x14ac:dyDescent="0.25">
      <c r="A28" s="4" t="s">
        <v>48</v>
      </c>
      <c r="B28" s="1" t="str">
        <f>VLOOKUP(A28,'[1]Skill proficiency'!$B$3:$C$98,2,0)</f>
        <v>0 to 0.5</v>
      </c>
      <c r="C28" s="1" t="str">
        <f>VLOOKUP(A28,'[1]Skill proficiency'!$B$3:$D$98,3,0)</f>
        <v>0.5 to 1.5</v>
      </c>
      <c r="D28" s="1" t="str">
        <f>VLOOKUP(A28,'[1]Skill proficiency'!$B$3:$E$98,4,0)</f>
        <v>1.5 to 3.5</v>
      </c>
      <c r="E28" s="1" t="str">
        <f>VLOOKUP(A28,'[1]Skill proficiency'!$B$3:$F$98,5,0)</f>
        <v>&gt;3.5</v>
      </c>
      <c r="F28" s="1" t="str">
        <f>VLOOKUP(A28,'[2]Competencies and Skills '!F:G,2,0)</f>
        <v>Software Development</v>
      </c>
    </row>
    <row r="29" spans="1:6" x14ac:dyDescent="0.25">
      <c r="A29" s="4" t="s">
        <v>49</v>
      </c>
      <c r="B29" s="1" t="str">
        <f>VLOOKUP(A29,'[1]Skill proficiency'!$B$3:$C$98,2,0)</f>
        <v>0 to 0.5</v>
      </c>
      <c r="C29" s="1" t="str">
        <f>VLOOKUP(A29,'[1]Skill proficiency'!$B$3:$D$98,3,0)</f>
        <v>0.5 to 1.5</v>
      </c>
      <c r="D29" s="1" t="str">
        <f>VLOOKUP(A29,'[1]Skill proficiency'!$B$3:$E$98,4,0)</f>
        <v>1.5 to 3.5</v>
      </c>
      <c r="E29" s="1" t="str">
        <f>VLOOKUP(A29,'[1]Skill proficiency'!$B$3:$F$98,5,0)</f>
        <v>&gt;3.5</v>
      </c>
      <c r="F29" s="1" t="str">
        <f>VLOOKUP(A29,'[2]Competencies and Skills '!F:G,2,0)</f>
        <v>Software Development</v>
      </c>
    </row>
    <row r="30" spans="1:6" x14ac:dyDescent="0.25">
      <c r="A30" s="4" t="s">
        <v>50</v>
      </c>
      <c r="B30" s="1" t="str">
        <f>VLOOKUP(A30,'[1]Skill proficiency'!$B$3:$C$98,2,0)</f>
        <v>0 to 1.5</v>
      </c>
      <c r="C30" s="1" t="str">
        <f>VLOOKUP(A30,'[1]Skill proficiency'!$B$3:$D$98,3,0)</f>
        <v>1.5 to 3</v>
      </c>
      <c r="D30" s="1" t="str">
        <f>VLOOKUP(A30,'[1]Skill proficiency'!$B$3:$E$98,4,0)</f>
        <v>3 to 5</v>
      </c>
      <c r="E30" s="1" t="str">
        <f>VLOOKUP(A30,'[1]Skill proficiency'!$B$3:$F$98,5,0)</f>
        <v>&gt;5</v>
      </c>
      <c r="F30" s="1" t="str">
        <f>VLOOKUP(A30,'[2]Competencies and Skills '!F:G,2,0)</f>
        <v>Software Development</v>
      </c>
    </row>
    <row r="31" spans="1:6" x14ac:dyDescent="0.25">
      <c r="A31" s="4" t="s">
        <v>51</v>
      </c>
      <c r="B31" s="1" t="str">
        <f>VLOOKUP(A31,'[1]Skill proficiency'!$B$3:$C$98,2,0)</f>
        <v>0 to 1.5</v>
      </c>
      <c r="C31" s="1" t="str">
        <f>VLOOKUP(A31,'[1]Skill proficiency'!$B$3:$D$98,3,0)</f>
        <v>1.5 to 3</v>
      </c>
      <c r="D31" s="1" t="str">
        <f>VLOOKUP(A31,'[1]Skill proficiency'!$B$3:$E$98,4,0)</f>
        <v>3 to 5</v>
      </c>
      <c r="E31" s="1" t="str">
        <f>VLOOKUP(A31,'[1]Skill proficiency'!$B$3:$F$98,5,0)</f>
        <v>&gt;5</v>
      </c>
      <c r="F31" s="1" t="str">
        <f>VLOOKUP(A31,'[2]Competencies and Skills '!F:G,2,0)</f>
        <v>Software Development</v>
      </c>
    </row>
    <row r="32" spans="1:6" x14ac:dyDescent="0.25">
      <c r="A32" s="4" t="s">
        <v>46</v>
      </c>
      <c r="B32" s="1" t="str">
        <f>VLOOKUP(A32,'[1]Skill proficiency'!$B$3:$C$98,2,0)</f>
        <v>0 to 1.5</v>
      </c>
      <c r="C32" s="1" t="str">
        <f>VLOOKUP(A32,'[1]Skill proficiency'!$B$3:$D$98,3,0)</f>
        <v>1.5 to 3</v>
      </c>
      <c r="D32" s="1" t="str">
        <f>VLOOKUP(A32,'[1]Skill proficiency'!$B$3:$E$98,4,0)</f>
        <v>3 to 5</v>
      </c>
      <c r="E32" s="1" t="str">
        <f>VLOOKUP(A32,'[1]Skill proficiency'!$B$3:$F$98,5,0)</f>
        <v>&gt;5</v>
      </c>
      <c r="F32" s="1" t="str">
        <f>VLOOKUP(A32,'[2]Competencies and Skills '!F:G,2,0)</f>
        <v>Software Development</v>
      </c>
    </row>
    <row r="33" spans="1:6" x14ac:dyDescent="0.25">
      <c r="A33" s="4" t="s">
        <v>52</v>
      </c>
      <c r="B33" s="1" t="str">
        <f>VLOOKUP(A33,'[1]Skill proficiency'!$B$3:$C$98,2,0)</f>
        <v>0 to 0.5</v>
      </c>
      <c r="C33" s="1" t="str">
        <f>VLOOKUP(A33,'[1]Skill proficiency'!$B$3:$D$98,3,0)</f>
        <v>0.5 to 1.5</v>
      </c>
      <c r="D33" s="1" t="str">
        <f>VLOOKUP(A33,'[1]Skill proficiency'!$B$3:$E$98,4,0)</f>
        <v>1.5 to 3.5</v>
      </c>
      <c r="E33" s="1" t="str">
        <f>VLOOKUP(A33,'[1]Skill proficiency'!$B$3:$F$98,5,0)</f>
        <v>&gt;3.5</v>
      </c>
      <c r="F33" s="1" t="str">
        <f>VLOOKUP(A33,'[2]Competencies and Skills '!F:G,2,0)</f>
        <v>Software Development</v>
      </c>
    </row>
    <row r="34" spans="1:6" x14ac:dyDescent="0.25">
      <c r="A34" s="4" t="s">
        <v>53</v>
      </c>
      <c r="B34" s="1" t="str">
        <f>VLOOKUP(A34,'[1]Skill proficiency'!$B$3:$C$98,2,0)</f>
        <v>0 to 1</v>
      </c>
      <c r="C34" s="1" t="str">
        <f>VLOOKUP(A34,'[1]Skill proficiency'!$B$3:$D$98,3,0)</f>
        <v>1 to 2</v>
      </c>
      <c r="D34" s="1" t="str">
        <f>VLOOKUP(A34,'[1]Skill proficiency'!$B$3:$E$98,4,0)</f>
        <v>2 to 4</v>
      </c>
      <c r="E34" s="1" t="str">
        <f>VLOOKUP(A34,'[1]Skill proficiency'!$B$3:$F$98,5,0)</f>
        <v>&gt;4</v>
      </c>
      <c r="F34" s="1" t="str">
        <f>VLOOKUP(A34,'[2]Competencies and Skills '!F:G,2,0)</f>
        <v>Software Development</v>
      </c>
    </row>
    <row r="35" spans="1:6" x14ac:dyDescent="0.25">
      <c r="A35" s="4" t="s">
        <v>54</v>
      </c>
      <c r="B35" s="1" t="str">
        <f>VLOOKUP(A35,'[1]Skill proficiency'!$B$3:$C$98,2,0)</f>
        <v>0 to 2</v>
      </c>
      <c r="C35" s="1" t="str">
        <f>VLOOKUP(A35,'[1]Skill proficiency'!$B$3:$D$98,3,0)</f>
        <v>2 to 4</v>
      </c>
      <c r="D35" s="1" t="str">
        <f>VLOOKUP(A35,'[1]Skill proficiency'!$B$3:$E$98,4,0)</f>
        <v>4 to 6</v>
      </c>
      <c r="E35" s="1" t="str">
        <f>VLOOKUP(A35,'[1]Skill proficiency'!$B$3:$F$98,5,0)</f>
        <v>&gt;6</v>
      </c>
      <c r="F35" s="1" t="str">
        <f>VLOOKUP(A35,'[2]Competencies and Skills '!F:G,2,0)</f>
        <v>Software Development</v>
      </c>
    </row>
    <row r="36" spans="1:6" x14ac:dyDescent="0.25">
      <c r="A36" s="4" t="s">
        <v>55</v>
      </c>
      <c r="B36" s="1" t="str">
        <f>VLOOKUP(A36,'[1]Skill proficiency'!$B$3:$C$98,2,0)</f>
        <v>0 to 2</v>
      </c>
      <c r="C36" s="1" t="str">
        <f>VLOOKUP(A36,'[1]Skill proficiency'!$B$3:$D$98,3,0)</f>
        <v>2 to 4</v>
      </c>
      <c r="D36" s="1" t="str">
        <f>VLOOKUP(A36,'[1]Skill proficiency'!$B$3:$E$98,4,0)</f>
        <v>4 to 6</v>
      </c>
      <c r="E36" s="1" t="str">
        <f>VLOOKUP(A36,'[1]Skill proficiency'!$B$3:$F$98,5,0)</f>
        <v>&gt;6</v>
      </c>
      <c r="F36" s="1" t="str">
        <f>VLOOKUP(A36,'[2]Competencies and Skills '!F:G,2,0)</f>
        <v>Software Development</v>
      </c>
    </row>
    <row r="37" spans="1:6" x14ac:dyDescent="0.25">
      <c r="A37" s="4" t="s">
        <v>56</v>
      </c>
      <c r="B37" s="1" t="str">
        <f>VLOOKUP(A37,'[1]Skill proficiency'!$B$3:$C$98,2,0)</f>
        <v>0 to 2</v>
      </c>
      <c r="C37" s="1" t="str">
        <f>VLOOKUP(A37,'[1]Skill proficiency'!$B$3:$D$98,3,0)</f>
        <v>2 to 4</v>
      </c>
      <c r="D37" s="1" t="str">
        <f>VLOOKUP(A37,'[1]Skill proficiency'!$B$3:$E$98,4,0)</f>
        <v>4 to 6</v>
      </c>
      <c r="E37" s="1" t="str">
        <f>VLOOKUP(A37,'[1]Skill proficiency'!$B$3:$F$98,5,0)</f>
        <v>&gt;6</v>
      </c>
      <c r="F37" s="1" t="str">
        <f>VLOOKUP(A37,'[2]Competencies and Skills '!F:G,2,0)</f>
        <v>Software Development</v>
      </c>
    </row>
    <row r="38" spans="1:6" x14ac:dyDescent="0.25">
      <c r="A38" s="4" t="s">
        <v>57</v>
      </c>
      <c r="B38" s="1" t="str">
        <f>VLOOKUP(A38,'[1]Skill proficiency'!$B$3:$C$98,2,0)</f>
        <v>0 to 2</v>
      </c>
      <c r="C38" s="1" t="str">
        <f>VLOOKUP(A38,'[1]Skill proficiency'!$B$3:$D$98,3,0)</f>
        <v>2 to 4</v>
      </c>
      <c r="D38" s="1" t="str">
        <f>VLOOKUP(A38,'[1]Skill proficiency'!$B$3:$E$98,4,0)</f>
        <v>4 to 6</v>
      </c>
      <c r="E38" s="1" t="str">
        <f>VLOOKUP(A38,'[1]Skill proficiency'!$B$3:$F$98,5,0)</f>
        <v>&gt;6</v>
      </c>
      <c r="F38" s="1" t="str">
        <f>VLOOKUP(A38,'[2]Competencies and Skills '!F:G,2,0)</f>
        <v>Software Development</v>
      </c>
    </row>
    <row r="39" spans="1:6" x14ac:dyDescent="0.25">
      <c r="A39" s="4" t="s">
        <v>58</v>
      </c>
      <c r="B39" s="1" t="str">
        <f>VLOOKUP(A39,'[1]Skill proficiency'!$B$3:$C$98,2,0)</f>
        <v>0 to 1</v>
      </c>
      <c r="C39" s="1" t="str">
        <f>VLOOKUP(A39,'[1]Skill proficiency'!$B$3:$D$98,3,0)</f>
        <v>1 to 2.5</v>
      </c>
      <c r="D39" s="1" t="str">
        <f>VLOOKUP(A39,'[1]Skill proficiency'!$B$3:$E$98,4,0)</f>
        <v>2.5  to 4</v>
      </c>
      <c r="E39" s="1" t="str">
        <f>VLOOKUP(A39,'[1]Skill proficiency'!$B$3:$F$98,5,0)</f>
        <v>&gt;4</v>
      </c>
      <c r="F39" s="1" t="str">
        <f>VLOOKUP(A39,'[2]Competencies and Skills '!F:G,2,0)</f>
        <v>Software Development</v>
      </c>
    </row>
    <row r="40" spans="1:6" x14ac:dyDescent="0.25">
      <c r="A40" s="4" t="s">
        <v>59</v>
      </c>
      <c r="B40" s="1" t="str">
        <f>VLOOKUP(A40,'[1]Skill proficiency'!$B$3:$C$98,2,0)</f>
        <v>0 to 1</v>
      </c>
      <c r="C40" s="1" t="str">
        <f>VLOOKUP(A40,'[1]Skill proficiency'!$B$3:$D$98,3,0)</f>
        <v>1 to 2</v>
      </c>
      <c r="D40" s="1" t="str">
        <f>VLOOKUP(A40,'[1]Skill proficiency'!$B$3:$E$98,4,0)</f>
        <v>2 to 3.5</v>
      </c>
      <c r="E40" s="1" t="str">
        <f>VLOOKUP(A40,'[1]Skill proficiency'!$B$3:$F$98,5,0)</f>
        <v>&gt;3.5</v>
      </c>
      <c r="F40" s="1" t="str">
        <f>VLOOKUP(A40,'[2]Competencies and Skills '!F:G,2,0)</f>
        <v>Software Development</v>
      </c>
    </row>
    <row r="41" spans="1:6" x14ac:dyDescent="0.25">
      <c r="A41" s="1" t="str">
        <f>'[4]ERP Skill DB'!$A$2</f>
        <v>Basic ABAP</v>
      </c>
      <c r="B41" s="1" t="str">
        <f>VLOOKUP(A41,'[1]Skill proficiency'!$B$3:$C$98,2,0)</f>
        <v>0 to 2</v>
      </c>
      <c r="C41" s="1" t="str">
        <f>VLOOKUP(A41,'[1]Skill proficiency'!$B$3:$D$98,3,0)</f>
        <v>2 to 4</v>
      </c>
      <c r="D41" s="1" t="str">
        <f>VLOOKUP(A41,'[1]Skill proficiency'!$B$3:$E$98,4,0)</f>
        <v>4 to 6</v>
      </c>
      <c r="E41" s="1" t="str">
        <f>VLOOKUP(A41,'[1]Skill proficiency'!$B$3:$F$98,5,0)</f>
        <v>&gt;6</v>
      </c>
      <c r="F41" s="1" t="s">
        <v>12</v>
      </c>
    </row>
    <row r="42" spans="1:6" x14ac:dyDescent="0.25">
      <c r="A42" s="1" t="str">
        <f>'[4]ERP Skill DB'!$A$3</f>
        <v>ABAP OO</v>
      </c>
      <c r="B42" s="1" t="str">
        <f>VLOOKUP(A42,'[1]Skill proficiency'!$B$3:$C$98,2,0)</f>
        <v>0 to 2</v>
      </c>
      <c r="C42" s="1" t="str">
        <f>VLOOKUP(A42,'[1]Skill proficiency'!$B$3:$D$98,3,0)</f>
        <v>2 to 4</v>
      </c>
      <c r="D42" s="1" t="str">
        <f>VLOOKUP(A42,'[1]Skill proficiency'!$B$3:$E$98,4,0)</f>
        <v>4 to 6</v>
      </c>
      <c r="E42" s="1" t="str">
        <f>VLOOKUP(A42,'[1]Skill proficiency'!$B$3:$F$98,5,0)</f>
        <v>&gt;6</v>
      </c>
      <c r="F42" s="1" t="str">
        <f>VLOOKUP(A42,'[2]Competencies and Skills '!F:G,2,0)</f>
        <v>Software Development</v>
      </c>
    </row>
    <row r="43" spans="1:6" x14ac:dyDescent="0.25">
      <c r="A43" s="1" t="str">
        <f>'[4]ERP Skill DB'!$A$5</f>
        <v>ABAP Units</v>
      </c>
      <c r="B43" s="1" t="str">
        <f>VLOOKUP(A43,'[1]Skill proficiency'!$B$3:$C$98,2,0)</f>
        <v>0 to 1</v>
      </c>
      <c r="C43" s="1" t="str">
        <f>VLOOKUP(A43,'[1]Skill proficiency'!$B$3:$D$98,3,0)</f>
        <v>1 to 2</v>
      </c>
      <c r="D43" s="1" t="str">
        <f>VLOOKUP(A43,'[1]Skill proficiency'!$B$3:$E$98,4,0)</f>
        <v>2 to 3.5</v>
      </c>
      <c r="E43" s="1" t="str">
        <f>VLOOKUP(A43,'[1]Skill proficiency'!$B$3:$F$98,5,0)</f>
        <v>&gt;3.5</v>
      </c>
      <c r="F43" s="1" t="str">
        <f>VLOOKUP(A43,'[2]Competencies and Skills '!F:G,2,0)</f>
        <v>Software Development</v>
      </c>
    </row>
    <row r="44" spans="1:6" x14ac:dyDescent="0.25">
      <c r="A44" s="1" t="str">
        <f>'[4]ERP Skill DB'!$A$4</f>
        <v>Advanced ABAP</v>
      </c>
      <c r="B44" s="1" t="str">
        <f>VLOOKUP(A44,'[1]Skill proficiency'!$B$3:$C$98,2,0)</f>
        <v>0 to 1</v>
      </c>
      <c r="C44" s="1" t="str">
        <f>VLOOKUP(A44,'[1]Skill proficiency'!$B$3:$D$98,3,0)</f>
        <v>1 to 2</v>
      </c>
      <c r="D44" s="1" t="str">
        <f>VLOOKUP(A44,'[1]Skill proficiency'!$B$3:$E$98,4,0)</f>
        <v>2 to 3.5</v>
      </c>
      <c r="E44" s="1" t="str">
        <f>VLOOKUP(A44,'[1]Skill proficiency'!$B$3:$F$98,5,0)</f>
        <v>&gt;3.5</v>
      </c>
      <c r="F44" s="1" t="s">
        <v>12</v>
      </c>
    </row>
    <row r="45" spans="1:6" x14ac:dyDescent="0.25">
      <c r="A45" s="1" t="s">
        <v>117</v>
      </c>
      <c r="B45" s="1" t="str">
        <f>VLOOKUP(A45,'[1]Skill proficiency'!$B$3:$C$98,2,0)</f>
        <v>0 to 1</v>
      </c>
      <c r="C45" s="1" t="str">
        <f>VLOOKUP(A45,'[1]Skill proficiency'!$B$3:$D$98,3,0)</f>
        <v>1 to 2</v>
      </c>
      <c r="D45" s="1" t="str">
        <f>VLOOKUP(A45,'[1]Skill proficiency'!$B$3:$E$98,4,0)</f>
        <v>2 to 3.5</v>
      </c>
      <c r="E45" s="1" t="str">
        <f>VLOOKUP(A45,'[1]Skill proficiency'!$B$3:$F$98,5,0)</f>
        <v>&gt;3.5</v>
      </c>
      <c r="F45" s="1" t="str">
        <f>VLOOKUP(A45,'[2]Competencies and Skills '!F:G,2,0)</f>
        <v>Software Development</v>
      </c>
    </row>
    <row r="46" spans="1:6" x14ac:dyDescent="0.25">
      <c r="A46" s="1" t="s">
        <v>118</v>
      </c>
      <c r="B46" s="1" t="str">
        <f>VLOOKUP(A46,'[1]Skill proficiency'!$B$3:$C$98,2,0)</f>
        <v>0 to 2</v>
      </c>
      <c r="C46" s="1" t="str">
        <f>VLOOKUP(A46,'[1]Skill proficiency'!$B$3:$D$98,3,0)</f>
        <v>2 to 4</v>
      </c>
      <c r="D46" s="1" t="str">
        <f>VLOOKUP(A46,'[1]Skill proficiency'!$B$3:$E$98,4,0)</f>
        <v>4 to 6</v>
      </c>
      <c r="E46" s="1" t="str">
        <f>VLOOKUP(A46,'[1]Skill proficiency'!$B$3:$F$98,5,0)</f>
        <v>&gt;6</v>
      </c>
      <c r="F46" s="1" t="str">
        <f>VLOOKUP(A46,'[2]Competencies and Skills '!F:G,2,0)</f>
        <v>Software Development</v>
      </c>
    </row>
    <row r="47" spans="1:6" x14ac:dyDescent="0.25">
      <c r="A47" s="1" t="s">
        <v>119</v>
      </c>
      <c r="B47" s="1" t="str">
        <f>VLOOKUP(A47,'[1]Skill proficiency'!$B$3:$C$98,2,0)</f>
        <v>0 to 1</v>
      </c>
      <c r="C47" s="1" t="str">
        <f>VLOOKUP(A47,'[1]Skill proficiency'!$B$3:$D$98,3,0)</f>
        <v>1 to 2</v>
      </c>
      <c r="D47" s="1" t="str">
        <f>VLOOKUP(A47,'[1]Skill proficiency'!$B$3:$E$98,4,0)</f>
        <v>2 to 3.5</v>
      </c>
      <c r="E47" s="1" t="str">
        <f>VLOOKUP(A47,'[1]Skill proficiency'!$B$3:$F$98,5,0)</f>
        <v>&gt;3.5</v>
      </c>
      <c r="F47" s="1" t="s">
        <v>12</v>
      </c>
    </row>
    <row r="48" spans="1:6" x14ac:dyDescent="0.25">
      <c r="A48" s="1" t="s">
        <v>134</v>
      </c>
      <c r="B48" s="1" t="str">
        <f>VLOOKUP(A48,'[1]Skill proficiency'!$B$3:$C$98,2,0)</f>
        <v>0 to 2</v>
      </c>
      <c r="C48" s="1" t="str">
        <f>VLOOKUP(A48,'[1]Skill proficiency'!$B$3:$D$98,3,0)</f>
        <v>2 to 4</v>
      </c>
      <c r="D48" s="1" t="str">
        <f>VLOOKUP(A48,'[1]Skill proficiency'!$B$3:$E$98,4,0)</f>
        <v>4 to 6</v>
      </c>
      <c r="E48" s="1" t="str">
        <f>VLOOKUP(A48,'[1]Skill proficiency'!$B$3:$F$98,5,0)</f>
        <v>&gt;6</v>
      </c>
      <c r="F48" s="1" t="str">
        <f>VLOOKUP(A48,'[2]Competencies and Skills '!F:G,2,0)</f>
        <v>Software Development</v>
      </c>
    </row>
    <row r="49" spans="1:6" x14ac:dyDescent="0.25">
      <c r="A49" s="1" t="s">
        <v>135</v>
      </c>
      <c r="B49" s="1" t="str">
        <f>VLOOKUP(A49,'[1]Skill proficiency'!$B$3:$C$98,2,0)</f>
        <v>0 to 2</v>
      </c>
      <c r="C49" s="1" t="str">
        <f>VLOOKUP(A49,'[1]Skill proficiency'!$B$3:$D$98,3,0)</f>
        <v>2 to 4</v>
      </c>
      <c r="D49" s="1" t="str">
        <f>VLOOKUP(A49,'[1]Skill proficiency'!$B$3:$E$98,4,0)</f>
        <v>4 to 6</v>
      </c>
      <c r="E49" s="1" t="str">
        <f>VLOOKUP(A49,'[1]Skill proficiency'!$B$3:$F$98,5,0)</f>
        <v>&gt;6</v>
      </c>
      <c r="F49" s="1" t="str">
        <f>VLOOKUP(A49,'[2]Competencies and Skills '!F:G,2,0)</f>
        <v>Software Development</v>
      </c>
    </row>
    <row r="50" spans="1:6" x14ac:dyDescent="0.25">
      <c r="A50" s="10" t="s">
        <v>136</v>
      </c>
      <c r="B50" s="1" t="s">
        <v>269</v>
      </c>
      <c r="C50" s="1" t="s">
        <v>270</v>
      </c>
      <c r="D50" s="1" t="s">
        <v>271</v>
      </c>
      <c r="E50" s="1" t="s">
        <v>538</v>
      </c>
      <c r="F50" s="1" t="str">
        <f>VLOOKUP(A50,'[2]Competencies and Skills '!F:G,2,0)</f>
        <v>Software Development</v>
      </c>
    </row>
    <row r="51" spans="1:6" x14ac:dyDescent="0.25">
      <c r="A51" s="56" t="s">
        <v>60</v>
      </c>
      <c r="B51" s="1" t="s">
        <v>269</v>
      </c>
      <c r="C51" s="1" t="s">
        <v>270</v>
      </c>
      <c r="D51" s="1" t="s">
        <v>271</v>
      </c>
      <c r="E51" s="1" t="s">
        <v>538</v>
      </c>
      <c r="F51" s="1" t="str">
        <f>VLOOKUP(A51,'[2]Competencies and Skills '!H:I,2,0)</f>
        <v xml:space="preserve">System Design </v>
      </c>
    </row>
    <row r="52" spans="1:6" x14ac:dyDescent="0.25">
      <c r="A52" s="57" t="s">
        <v>61</v>
      </c>
      <c r="B52" s="1" t="s">
        <v>269</v>
      </c>
      <c r="C52" s="1" t="s">
        <v>270</v>
      </c>
      <c r="D52" s="1" t="s">
        <v>271</v>
      </c>
      <c r="E52" s="1" t="s">
        <v>538</v>
      </c>
      <c r="F52" s="1" t="str">
        <f>VLOOKUP(A52,'[2]Competencies and Skills '!H:I,2,0)</f>
        <v xml:space="preserve">System Design </v>
      </c>
    </row>
    <row r="53" spans="1:6" x14ac:dyDescent="0.25">
      <c r="A53" s="56" t="s">
        <v>62</v>
      </c>
      <c r="B53" s="1" t="str">
        <f>VLOOKUP(A53,'[1]Skill proficiency'!$B$3:$C$98,2,0)</f>
        <v>0 to 2</v>
      </c>
      <c r="C53" s="1" t="str">
        <f>VLOOKUP(A53,'[1]Skill proficiency'!$B$3:$D$98,3,0)</f>
        <v>2 to 4</v>
      </c>
      <c r="D53" s="1" t="str">
        <f>VLOOKUP(A53,'[1]Skill proficiency'!$B$3:$E$98,4,0)</f>
        <v>4 to 6</v>
      </c>
      <c r="E53" s="1" t="str">
        <f>VLOOKUP(A53,'[1]Skill proficiency'!$B$3:$F$98,5,0)</f>
        <v>&gt;6</v>
      </c>
      <c r="F53" s="1" t="str">
        <f>VLOOKUP(A53,'[2]Competencies and Skills '!H:I,2,0)</f>
        <v xml:space="preserve">System Design </v>
      </c>
    </row>
    <row r="54" spans="1:6" x14ac:dyDescent="0.25">
      <c r="A54" s="56" t="s">
        <v>63</v>
      </c>
      <c r="B54" s="1" t="str">
        <f>VLOOKUP(A54,'[1]Skill proficiency'!$B$3:$C$98,2,0)</f>
        <v>0 to 2</v>
      </c>
      <c r="C54" s="1" t="str">
        <f>VLOOKUP(A54,'[1]Skill proficiency'!$B$3:$D$98,3,0)</f>
        <v>2 to 4</v>
      </c>
      <c r="D54" s="1" t="str">
        <f>VLOOKUP(A54,'[1]Skill proficiency'!$B$3:$E$98,4,0)</f>
        <v>4 to 6</v>
      </c>
      <c r="E54" s="1" t="str">
        <f>VLOOKUP(A54,'[1]Skill proficiency'!$B$3:$F$98,5,0)</f>
        <v>&gt;6</v>
      </c>
      <c r="F54" s="1" t="str">
        <f>VLOOKUP(A54,'[2]Competencies and Skills '!H:I,2,0)</f>
        <v xml:space="preserve">System Design </v>
      </c>
    </row>
    <row r="55" spans="1:6" x14ac:dyDescent="0.25">
      <c r="A55" s="56" t="s">
        <v>64</v>
      </c>
      <c r="B55" s="1" t="str">
        <f>VLOOKUP(A55,'[1]Skill proficiency'!$B$3:$C$98,2,0)</f>
        <v>0 to 2</v>
      </c>
      <c r="C55" s="1" t="str">
        <f>VLOOKUP(A55,'[1]Skill proficiency'!$B$3:$D$98,3,0)</f>
        <v>2 to 4</v>
      </c>
      <c r="D55" s="1" t="str">
        <f>VLOOKUP(A55,'[1]Skill proficiency'!$B$3:$E$98,4,0)</f>
        <v>4 to 6</v>
      </c>
      <c r="E55" s="1" t="str">
        <f>VLOOKUP(A55,'[1]Skill proficiency'!$B$3:$F$98,5,0)</f>
        <v>&gt;6</v>
      </c>
      <c r="F55" s="1" t="str">
        <f>VLOOKUP(A55,'[2]Competencies and Skills '!H:I,2,0)</f>
        <v xml:space="preserve">System Design </v>
      </c>
    </row>
    <row r="56" spans="1:6" x14ac:dyDescent="0.25">
      <c r="A56" s="56" t="s">
        <v>65</v>
      </c>
      <c r="B56" s="1" t="str">
        <f>VLOOKUP(A56,'[1]Skill proficiency'!$B$3:$C$98,2,0)</f>
        <v>0 to 2</v>
      </c>
      <c r="C56" s="1" t="str">
        <f>VLOOKUP(A56,'[1]Skill proficiency'!$B$3:$D$98,3,0)</f>
        <v>2 to 4</v>
      </c>
      <c r="D56" s="1" t="str">
        <f>VLOOKUP(A56,'[1]Skill proficiency'!$B$3:$E$98,4,0)</f>
        <v>4 to 6</v>
      </c>
      <c r="E56" s="1" t="str">
        <f>VLOOKUP(A56,'[1]Skill proficiency'!$B$3:$F$98,5,0)</f>
        <v>&gt;6</v>
      </c>
      <c r="F56" s="1" t="str">
        <f>VLOOKUP(A56,'[2]Competencies and Skills '!H:I,2,0)</f>
        <v xml:space="preserve">System Design </v>
      </c>
    </row>
    <row r="57" spans="1:6" x14ac:dyDescent="0.25">
      <c r="A57" s="56" t="s">
        <v>66</v>
      </c>
      <c r="B57" s="1" t="str">
        <f>VLOOKUP(A57,'[1]Skill proficiency'!$B$3:$C$98,2,0)</f>
        <v>0 to 2</v>
      </c>
      <c r="C57" s="1" t="str">
        <f>VLOOKUP(A57,'[1]Skill proficiency'!$B$3:$D$98,3,0)</f>
        <v>2 to 4</v>
      </c>
      <c r="D57" s="1" t="str">
        <f>VLOOKUP(A57,'[1]Skill proficiency'!$B$3:$E$98,4,0)</f>
        <v>4 to 6</v>
      </c>
      <c r="E57" s="1" t="str">
        <f>VLOOKUP(A57,'[1]Skill proficiency'!$B$3:$F$98,5,0)</f>
        <v>&gt;6</v>
      </c>
      <c r="F57" s="1" t="str">
        <f>VLOOKUP(A57,'[2]Competencies and Skills '!H:I,2,0)</f>
        <v xml:space="preserve">System Design </v>
      </c>
    </row>
    <row r="58" spans="1:6" x14ac:dyDescent="0.25">
      <c r="A58" s="9" t="s">
        <v>122</v>
      </c>
      <c r="B58" s="1" t="str">
        <f>VLOOKUP(A58,'[1]Skill proficiency'!$B$3:$C$98,2,0)</f>
        <v>0 to 2</v>
      </c>
      <c r="C58" s="1" t="str">
        <f>VLOOKUP(A58,'[1]Skill proficiency'!$B$3:$D$98,3,0)</f>
        <v>2 to 4</v>
      </c>
      <c r="D58" s="1" t="str">
        <f>VLOOKUP(A58,'[1]Skill proficiency'!$B$3:$E$98,4,0)</f>
        <v>4 to 6</v>
      </c>
      <c r="E58" s="1" t="str">
        <f>VLOOKUP(A58,'[1]Skill proficiency'!$B$3:$F$98,5,0)</f>
        <v>&gt;6</v>
      </c>
      <c r="F58" s="1" t="str">
        <f>VLOOKUP(A58,'[2]Competencies and Skills '!H:I,2,0)</f>
        <v xml:space="preserve">System Design </v>
      </c>
    </row>
    <row r="59" spans="1:6" x14ac:dyDescent="0.25">
      <c r="A59" s="11" t="s">
        <v>123</v>
      </c>
      <c r="B59" s="1" t="str">
        <f>VLOOKUP(A59,'[1]Skill proficiency'!$B$3:$C$98,2,0)</f>
        <v>0 to 2</v>
      </c>
      <c r="C59" s="1" t="str">
        <f>VLOOKUP(A59,'[1]Skill proficiency'!$B$3:$D$98,3,0)</f>
        <v>2 to 4</v>
      </c>
      <c r="D59" s="1" t="str">
        <f>VLOOKUP(A59,'[1]Skill proficiency'!$B$3:$E$98,4,0)</f>
        <v>4 to 6</v>
      </c>
      <c r="E59" s="1" t="str">
        <f>VLOOKUP(A59,'[1]Skill proficiency'!$B$3:$F$98,5,0)</f>
        <v>&gt;6</v>
      </c>
      <c r="F59" s="1" t="str">
        <f>VLOOKUP(A59,'[2]Competencies and Skills '!H:I,2,0)</f>
        <v xml:space="preserve">System Design </v>
      </c>
    </row>
    <row r="60" spans="1:6" x14ac:dyDescent="0.25">
      <c r="A60" s="8" t="s">
        <v>67</v>
      </c>
      <c r="B60" s="1" t="str">
        <f>VLOOKUP(A60,'[1]Skill proficiency'!$B$3:$C$98,2,0)</f>
        <v>0 to 2</v>
      </c>
      <c r="C60" s="1" t="str">
        <f>VLOOKUP(A60,'[1]Skill proficiency'!$B$3:$D$98,3,0)</f>
        <v>2 to 4</v>
      </c>
      <c r="D60" s="1" t="str">
        <f>VLOOKUP(A60,'[1]Skill proficiency'!$B$3:$E$98,4,0)</f>
        <v>4 to 6</v>
      </c>
      <c r="E60" s="1" t="str">
        <f>VLOOKUP(A60,'[1]Skill proficiency'!$B$3:$F$98,5,0)</f>
        <v>&gt;6</v>
      </c>
      <c r="F60" s="1" t="str">
        <f>VLOOKUP(A60,'[2]Competencies and Skills '!J1:K7,2,0)</f>
        <v>Requirements Gathering and Analysis</v>
      </c>
    </row>
    <row r="61" spans="1:6" x14ac:dyDescent="0.25">
      <c r="A61" s="8" t="s">
        <v>68</v>
      </c>
      <c r="B61" s="1" t="s">
        <v>269</v>
      </c>
      <c r="C61" s="1" t="s">
        <v>270</v>
      </c>
      <c r="D61" s="1" t="s">
        <v>271</v>
      </c>
      <c r="E61" s="1" t="s">
        <v>538</v>
      </c>
      <c r="F61" s="1" t="str">
        <f>VLOOKUP(A61,'[2]Competencies and Skills '!J2:K8,2,0)</f>
        <v>Requirements Gathering and Analysis</v>
      </c>
    </row>
    <row r="62" spans="1:6" x14ac:dyDescent="0.25">
      <c r="A62" s="8" t="s">
        <v>69</v>
      </c>
      <c r="B62" s="1" t="s">
        <v>269</v>
      </c>
      <c r="C62" s="1" t="s">
        <v>270</v>
      </c>
      <c r="D62" s="1" t="s">
        <v>271</v>
      </c>
      <c r="E62" s="1" t="s">
        <v>538</v>
      </c>
      <c r="F62" s="1" t="str">
        <f>VLOOKUP(A62,'[2]Competencies and Skills '!J3:K9,2,0)</f>
        <v>Requirements Gathering and Analysis</v>
      </c>
    </row>
    <row r="63" spans="1:6" x14ac:dyDescent="0.25">
      <c r="A63" s="8" t="s">
        <v>70</v>
      </c>
      <c r="B63" s="1" t="s">
        <v>262</v>
      </c>
      <c r="C63" s="1" t="s">
        <v>263</v>
      </c>
      <c r="D63" s="1" t="s">
        <v>274</v>
      </c>
      <c r="E63" s="1" t="s">
        <v>539</v>
      </c>
      <c r="F63" s="1" t="str">
        <f>VLOOKUP(A63,'[2]Competencies and Skills '!J4:K10,2,0)</f>
        <v>Requirements Gathering and Analysis</v>
      </c>
    </row>
    <row r="64" spans="1:6" x14ac:dyDescent="0.25">
      <c r="A64" s="8" t="s">
        <v>71</v>
      </c>
      <c r="B64" s="1" t="str">
        <f>VLOOKUP(A64,'[1]Skill proficiency'!$B$3:$C$98,2,0)</f>
        <v>0 to 2</v>
      </c>
      <c r="C64" s="1" t="str">
        <f>VLOOKUP(A64,'[1]Skill proficiency'!$B$3:$D$98,3,0)</f>
        <v>2 to 4</v>
      </c>
      <c r="D64" s="1" t="str">
        <f>VLOOKUP(A64,'[1]Skill proficiency'!$B$3:$E$98,4,0)</f>
        <v>4 to 6</v>
      </c>
      <c r="E64" s="1" t="str">
        <f>VLOOKUP(A64,'[1]Skill proficiency'!$B$3:$F$98,5,0)</f>
        <v>&gt;6</v>
      </c>
      <c r="F64" s="1" t="str">
        <f>VLOOKUP(A64,'[2]Competencies and Skills '!J5:K11,2,0)</f>
        <v>Requirements Gathering and Analysis</v>
      </c>
    </row>
    <row r="65" spans="1:6" x14ac:dyDescent="0.25">
      <c r="A65" s="8" t="s">
        <v>72</v>
      </c>
      <c r="B65" s="1" t="str">
        <f>VLOOKUP(A65,'[1]Skill proficiency'!$B$3:$C$98,2,0)</f>
        <v>0 to 2</v>
      </c>
      <c r="C65" s="1" t="str">
        <f>VLOOKUP(A65,'[1]Skill proficiency'!$B$3:$D$98,3,0)</f>
        <v>2 to 4</v>
      </c>
      <c r="D65" s="1" t="str">
        <f>VLOOKUP(A65,'[1]Skill proficiency'!$B$3:$E$98,4,0)</f>
        <v>4 to 6</v>
      </c>
      <c r="E65" s="1" t="str">
        <f>VLOOKUP(A65,'[1]Skill proficiency'!$B$3:$F$98,5,0)</f>
        <v>&gt;6</v>
      </c>
      <c r="F65" s="1" t="str">
        <f>VLOOKUP(A65,'[2]Competencies and Skills '!J6:K12,2,0)</f>
        <v>Requirements Gathering and Analysis</v>
      </c>
    </row>
    <row r="66" spans="1:6" x14ac:dyDescent="0.25">
      <c r="A66" s="8" t="s">
        <v>73</v>
      </c>
      <c r="B66" s="1" t="str">
        <f>VLOOKUP(A66,'[1]Skill proficiency'!$B$3:$C$98,2,0)</f>
        <v>0 to 1</v>
      </c>
      <c r="C66" s="1" t="str">
        <f>VLOOKUP(A66,'[1]Skill proficiency'!$B$3:$D$98,3,0)</f>
        <v>1 to 2</v>
      </c>
      <c r="D66" s="1" t="str">
        <f>VLOOKUP(A66,'[1]Skill proficiency'!$B$3:$E$98,4,0)</f>
        <v>2 to 4</v>
      </c>
      <c r="E66" s="1" t="str">
        <f>VLOOKUP(A66,'[1]Skill proficiency'!$B$3:$F$98,5,0)</f>
        <v>&gt;4</v>
      </c>
      <c r="F66" s="1" t="str">
        <f>VLOOKUP(A66,'[2]Competencies and Skills '!L:M,2,0)</f>
        <v xml:space="preserve">Testing </v>
      </c>
    </row>
    <row r="67" spans="1:6" x14ac:dyDescent="0.25">
      <c r="A67" s="8" t="s">
        <v>80</v>
      </c>
      <c r="B67" s="1" t="str">
        <f>VLOOKUP(A67,'[1]Skill proficiency'!$B$3:$C$98,2,0)</f>
        <v>0 to 2</v>
      </c>
      <c r="C67" s="1" t="str">
        <f>VLOOKUP(A67,'[1]Skill proficiency'!$B$3:$D$98,3,0)</f>
        <v>2 to 4</v>
      </c>
      <c r="D67" s="1" t="str">
        <f>VLOOKUP(A67,'[1]Skill proficiency'!$B$3:$E$98,4,0)</f>
        <v>4 to 6</v>
      </c>
      <c r="E67" s="1" t="str">
        <f>VLOOKUP(A67,'[1]Skill proficiency'!$B$3:$F$98,5,0)</f>
        <v>&gt;6</v>
      </c>
      <c r="F67" s="1" t="str">
        <f>VLOOKUP(A67,'[2]Competencies and Skills '!L:M,2,0)</f>
        <v xml:space="preserve">Testing </v>
      </c>
    </row>
    <row r="68" spans="1:6" x14ac:dyDescent="0.25">
      <c r="A68" s="8" t="s">
        <v>75</v>
      </c>
      <c r="B68" s="1" t="str">
        <f>VLOOKUP(A68,'[1]Skill proficiency'!$B$3:$C$98,2,0)</f>
        <v>0 to 2</v>
      </c>
      <c r="C68" s="1" t="str">
        <f>VLOOKUP(A68,'[1]Skill proficiency'!$B$3:$D$98,3,0)</f>
        <v>2 to 4</v>
      </c>
      <c r="D68" s="1" t="str">
        <f>VLOOKUP(A68,'[1]Skill proficiency'!$B$3:$E$98,4,0)</f>
        <v>4 to 6</v>
      </c>
      <c r="E68" s="1" t="str">
        <f>VLOOKUP(A68,'[1]Skill proficiency'!$B$3:$F$98,5,0)</f>
        <v>&gt;6</v>
      </c>
      <c r="F68" s="1" t="str">
        <f>VLOOKUP(A68,'[2]Competencies and Skills '!L:M,2,0)</f>
        <v xml:space="preserve">Testing </v>
      </c>
    </row>
    <row r="69" spans="1:6" x14ac:dyDescent="0.25">
      <c r="A69" s="8" t="s">
        <v>76</v>
      </c>
      <c r="B69" s="1" t="s">
        <v>269</v>
      </c>
      <c r="C69" s="1" t="s">
        <v>270</v>
      </c>
      <c r="D69" s="1" t="s">
        <v>271</v>
      </c>
      <c r="E69" s="1" t="s">
        <v>538</v>
      </c>
      <c r="F69" s="1" t="str">
        <f>VLOOKUP(A69,'[2]Competencies and Skills '!L:M,2,0)</f>
        <v xml:space="preserve">Testing </v>
      </c>
    </row>
    <row r="70" spans="1:6" x14ac:dyDescent="0.25">
      <c r="A70" s="8" t="s">
        <v>77</v>
      </c>
      <c r="B70" s="1" t="s">
        <v>269</v>
      </c>
      <c r="C70" s="1" t="s">
        <v>270</v>
      </c>
      <c r="D70" s="1" t="s">
        <v>271</v>
      </c>
      <c r="E70" s="1" t="s">
        <v>538</v>
      </c>
      <c r="F70" s="1" t="str">
        <f>VLOOKUP(A70,'[2]Competencies and Skills '!L:M,2,0)</f>
        <v xml:space="preserve">Testing </v>
      </c>
    </row>
    <row r="71" spans="1:6" x14ac:dyDescent="0.25">
      <c r="A71" s="8" t="s">
        <v>78</v>
      </c>
      <c r="B71" s="1" t="str">
        <f>VLOOKUP(A71,'[1]Skill proficiency'!$B$3:$C$98,2,0)</f>
        <v>0 to 2</v>
      </c>
      <c r="C71" s="1" t="str">
        <f>VLOOKUP(A71,'[1]Skill proficiency'!$B$3:$D$98,3,0)</f>
        <v>2 to 4</v>
      </c>
      <c r="D71" s="1" t="str">
        <f>VLOOKUP(A71,'[1]Skill proficiency'!$B$3:$E$98,4,0)</f>
        <v>4 to 6</v>
      </c>
      <c r="E71" s="1" t="str">
        <f>VLOOKUP(A71,'[1]Skill proficiency'!$B$3:$F$98,5,0)</f>
        <v>&gt;6</v>
      </c>
      <c r="F71" s="1" t="str">
        <f>VLOOKUP(A71,'[2]Competencies and Skills '!L:M,2,0)</f>
        <v xml:space="preserve">Testing </v>
      </c>
    </row>
    <row r="72" spans="1:6" x14ac:dyDescent="0.25">
      <c r="A72" s="8" t="s">
        <v>35</v>
      </c>
      <c r="B72" s="1" t="str">
        <f>VLOOKUP(A72,'[1]Skill proficiency'!$B$3:$C$98,2,0)</f>
        <v>0 to 2</v>
      </c>
      <c r="C72" s="1" t="str">
        <f>VLOOKUP(A72,'[1]Skill proficiency'!$B$3:$D$98,3,0)</f>
        <v>2 to 4</v>
      </c>
      <c r="D72" s="1" t="str">
        <f>VLOOKUP(A72,'[1]Skill proficiency'!$B$3:$E$98,4,0)</f>
        <v>4 to 6</v>
      </c>
      <c r="E72" s="1" t="str">
        <f>VLOOKUP(A72,'[1]Skill proficiency'!$B$3:$F$98,5,0)</f>
        <v>&gt;6</v>
      </c>
      <c r="F72" s="1" t="str">
        <f>VLOOKUP(A72,'[2]Competencies and Skills '!L:M,2,0)</f>
        <v xml:space="preserve">Testing </v>
      </c>
    </row>
    <row r="73" spans="1:6" x14ac:dyDescent="0.25">
      <c r="A73" s="8" t="s">
        <v>47</v>
      </c>
      <c r="B73" s="1" t="str">
        <f>VLOOKUP(A73,'[1]Skill proficiency'!$B$3:$C$98,2,0)</f>
        <v>0 to 1</v>
      </c>
      <c r="C73" s="1" t="str">
        <f>VLOOKUP(A73,'[1]Skill proficiency'!$B$3:$D$98,3,0)</f>
        <v>1 to 2</v>
      </c>
      <c r="D73" s="1" t="str">
        <f>VLOOKUP(A73,'[1]Skill proficiency'!$B$3:$E$98,4,0)</f>
        <v>2 to 3</v>
      </c>
      <c r="E73" s="1" t="str">
        <f>VLOOKUP(A73,'[1]Skill proficiency'!$B$3:$F$98,5,0)</f>
        <v>&gt;3</v>
      </c>
      <c r="F73" s="1" t="str">
        <f>VLOOKUP(A73,'[2]Competencies and Skills '!L:M,2,0)</f>
        <v xml:space="preserve">Testing </v>
      </c>
    </row>
    <row r="74" spans="1:6" x14ac:dyDescent="0.25">
      <c r="A74" s="4" t="s">
        <v>284</v>
      </c>
      <c r="B74" s="1" t="str">
        <f>VLOOKUP(A74,'[1]Skill proficiency'!$B$3:$C$98,2,0)</f>
        <v>0 to 2</v>
      </c>
      <c r="C74" s="1" t="str">
        <f>VLOOKUP(A74,'[1]Skill proficiency'!$B$3:$D$98,3,0)</f>
        <v>2 to 4</v>
      </c>
      <c r="D74" s="1" t="str">
        <f>VLOOKUP(A74,'[1]Skill proficiency'!$B$3:$E$98,4,0)</f>
        <v>4 to 6</v>
      </c>
      <c r="E74" s="1" t="str">
        <f>VLOOKUP(A74,'[1]Skill proficiency'!$B$3:$F$98,5,0)</f>
        <v>&gt;6</v>
      </c>
      <c r="F74" s="1" t="str">
        <f>VLOOKUP(A74,'[2]Competencies and Skills '!J1:K8,2,0)</f>
        <v>Requirements Gathering and Analysis</v>
      </c>
    </row>
    <row r="75" spans="1:6" x14ac:dyDescent="0.25">
      <c r="A75" s="8" t="s">
        <v>79</v>
      </c>
      <c r="B75" s="1" t="str">
        <f>VLOOKUP(A75,'[1]Skill proficiency'!$B$3:$C$98,2,0)</f>
        <v>0 to 2</v>
      </c>
      <c r="C75" s="1" t="str">
        <f>VLOOKUP(A75,'[1]Skill proficiency'!$B$3:$D$98,3,0)</f>
        <v>2 to 4</v>
      </c>
      <c r="D75" s="1" t="str">
        <f>VLOOKUP(A75,'[1]Skill proficiency'!$B$3:$E$98,4,0)</f>
        <v>4 to 6</v>
      </c>
      <c r="E75" s="1" t="str">
        <f>VLOOKUP(A75,'[1]Skill proficiency'!$B$3:$F$98,5,0)</f>
        <v>&gt;6</v>
      </c>
      <c r="F75" s="1" t="str">
        <f>VLOOKUP(A75,'[2]Competencies and Skills '!L:M,2,0)</f>
        <v xml:space="preserve">Testing </v>
      </c>
    </row>
    <row r="76" spans="1:6" x14ac:dyDescent="0.25">
      <c r="A76" s="8" t="s">
        <v>74</v>
      </c>
      <c r="B76" s="1" t="str">
        <f>VLOOKUP(A76,'[1]Skill proficiency'!$B$3:$C$98,2,0)</f>
        <v>0 to 2</v>
      </c>
      <c r="C76" s="1" t="str">
        <f>VLOOKUP(A76,'[1]Skill proficiency'!$B$3:$D$98,3,0)</f>
        <v>1 to 2</v>
      </c>
      <c r="D76" s="1" t="str">
        <f>VLOOKUP(A76,'[1]Skill proficiency'!$B$3:$E$98,4,0)</f>
        <v>2 to 4</v>
      </c>
      <c r="E76" s="1" t="str">
        <f>VLOOKUP(A76,'[1]Skill proficiency'!$B$3:$F$98,5,0)</f>
        <v>&gt;4</v>
      </c>
      <c r="F76" s="1" t="str">
        <f>VLOOKUP(A76,'[2]Competencies and Skills '!L:M,2,0)</f>
        <v xml:space="preserve">Testing </v>
      </c>
    </row>
    <row r="77" spans="1:6" x14ac:dyDescent="0.25">
      <c r="A77" s="1" t="s">
        <v>120</v>
      </c>
      <c r="B77" s="1" t="str">
        <f>VLOOKUP(A77,'[1]Skill proficiency'!$B$3:$C$98,2,0)</f>
        <v>0 to 2</v>
      </c>
      <c r="C77" s="1" t="str">
        <f>VLOOKUP(A77,'[1]Skill proficiency'!$B$3:$D$98,3,0)</f>
        <v>2 to 4</v>
      </c>
      <c r="D77" s="1" t="str">
        <f>VLOOKUP(A77,'[1]Skill proficiency'!$B$3:$E$98,4,0)</f>
        <v>4 to 6</v>
      </c>
      <c r="E77" s="1" t="str">
        <f>VLOOKUP(A77,'[1]Skill proficiency'!$B$3:$F$98,5,0)</f>
        <v>&gt;6</v>
      </c>
      <c r="F77" s="1" t="str">
        <f>VLOOKUP(A77,'[2]Competencies and Skills '!L:M,2,0)</f>
        <v xml:space="preserve">Testing </v>
      </c>
    </row>
    <row r="78" spans="1:6" x14ac:dyDescent="0.25">
      <c r="A78" s="4" t="s">
        <v>7</v>
      </c>
      <c r="B78" s="1" t="s">
        <v>269</v>
      </c>
      <c r="C78" s="1" t="s">
        <v>270</v>
      </c>
      <c r="D78" s="1" t="s">
        <v>271</v>
      </c>
      <c r="E78" s="1" t="s">
        <v>538</v>
      </c>
      <c r="F78" s="1" t="str">
        <f>VLOOKUP(A78,'[2]Competencies and Skills '!L:M,2,0)</f>
        <v xml:space="preserve">Testing </v>
      </c>
    </row>
    <row r="79" spans="1:6" x14ac:dyDescent="0.25">
      <c r="A79" s="1" t="s">
        <v>121</v>
      </c>
      <c r="B79" s="1" t="s">
        <v>269</v>
      </c>
      <c r="C79" s="1" t="s">
        <v>270</v>
      </c>
      <c r="D79" s="1" t="s">
        <v>271</v>
      </c>
      <c r="E79" s="1" t="s">
        <v>538</v>
      </c>
      <c r="F79" s="1" t="str">
        <f>VLOOKUP(A79,'[2]Competencies and Skills '!L:M,2,0)</f>
        <v xml:space="preserve">Testing </v>
      </c>
    </row>
    <row r="80" spans="1:6" x14ac:dyDescent="0.25">
      <c r="A80" s="1" t="s">
        <v>125</v>
      </c>
      <c r="B80" s="1" t="str">
        <f>VLOOKUP(A80,'[1]Skill proficiency'!$B$3:$C$98,2,0)</f>
        <v>0 to 2</v>
      </c>
      <c r="C80" s="1" t="str">
        <f>VLOOKUP(A80,'[1]Skill proficiency'!$B$3:$D$98,3,0)</f>
        <v>2 to 4</v>
      </c>
      <c r="D80" s="1" t="str">
        <f>VLOOKUP(A80,'[1]Skill proficiency'!$B$3:$E$98,4,0)</f>
        <v>4 to 6</v>
      </c>
      <c r="E80" s="1" t="str">
        <f>VLOOKUP(A80,'[1]Skill proficiency'!$B$3:$F$98,5,0)</f>
        <v>&gt;6</v>
      </c>
      <c r="F80" s="1" t="str">
        <f>VLOOKUP(A80,'[2]Competencies and Skills '!L:M,2,0)</f>
        <v xml:space="preserve">Testing </v>
      </c>
    </row>
    <row r="81" spans="1:6" x14ac:dyDescent="0.25">
      <c r="A81" s="4" t="s">
        <v>97</v>
      </c>
      <c r="B81" s="1" t="s">
        <v>262</v>
      </c>
      <c r="C81" s="1" t="s">
        <v>263</v>
      </c>
      <c r="D81" s="1" t="s">
        <v>274</v>
      </c>
      <c r="E81" s="1" t="s">
        <v>539</v>
      </c>
      <c r="F81" s="1" t="str">
        <f>VLOOKUP(A81,'[2]Competencies and Skills '!N1:O7,2,0)</f>
        <v>Process Focus</v>
      </c>
    </row>
    <row r="82" spans="1:6" x14ac:dyDescent="0.25">
      <c r="A82" s="4" t="s">
        <v>98</v>
      </c>
      <c r="B82" s="1" t="s">
        <v>262</v>
      </c>
      <c r="C82" s="1" t="s">
        <v>263</v>
      </c>
      <c r="D82" s="1" t="s">
        <v>274</v>
      </c>
      <c r="E82" s="1" t="s">
        <v>539</v>
      </c>
      <c r="F82" s="1" t="str">
        <f>VLOOKUP(A82,'[2]Competencies and Skills '!N2:O8,2,0)</f>
        <v>Process Focus</v>
      </c>
    </row>
    <row r="83" spans="1:6" x14ac:dyDescent="0.25">
      <c r="A83" s="10" t="s">
        <v>99</v>
      </c>
      <c r="B83" s="1"/>
      <c r="C83" s="1"/>
      <c r="D83" s="1"/>
      <c r="E83" s="1"/>
      <c r="F83" s="1" t="str">
        <f>VLOOKUP(A83,'[2]Competencies and Skills '!N3:O9,2,0)</f>
        <v>Process Focus</v>
      </c>
    </row>
    <row r="84" spans="1:6" x14ac:dyDescent="0.25">
      <c r="A84" s="1" t="str">
        <f>'[4]ERP Skill DB'!$A$6</f>
        <v>Agile</v>
      </c>
      <c r="B84" s="1" t="str">
        <f>VLOOKUP(A84,'[1]Skill proficiency'!$B$3:$C$98,2,0)</f>
        <v>0 to 2</v>
      </c>
      <c r="C84" s="1" t="str">
        <f>VLOOKUP(A84,'[1]Skill proficiency'!$B$3:$D$98,3,0)</f>
        <v>2 to 4</v>
      </c>
      <c r="D84" s="1" t="str">
        <f>VLOOKUP(A84,'[1]Skill proficiency'!$B$3:$E$98,4,0)</f>
        <v>4 to 6</v>
      </c>
      <c r="E84" s="1" t="str">
        <f>VLOOKUP(A84,'[1]Skill proficiency'!$B$3:$F$98,5,0)</f>
        <v>&gt;6</v>
      </c>
      <c r="F84" s="1" t="str">
        <f>VLOOKUP(A84,'[2]Competencies and Skills '!N4:O10,2,0)</f>
        <v>Process Focus</v>
      </c>
    </row>
    <row r="85" spans="1:6" x14ac:dyDescent="0.25">
      <c r="A85" s="1" t="s">
        <v>126</v>
      </c>
      <c r="B85" s="1" t="str">
        <f>VLOOKUP(A85,'[1]Skill proficiency'!$B$3:$C$98,2,0)</f>
        <v>0 to 2</v>
      </c>
      <c r="C85" s="1" t="str">
        <f>VLOOKUP(A85,'[1]Skill proficiency'!$B$3:$D$98,3,0)</f>
        <v>2 to 4</v>
      </c>
      <c r="D85" s="1" t="str">
        <f>VLOOKUP(A85,'[1]Skill proficiency'!$B$3:$E$98,4,0)</f>
        <v>4 to 6</v>
      </c>
      <c r="E85" s="1" t="str">
        <f>VLOOKUP(A85,'[1]Skill proficiency'!$B$3:$F$98,5,0)</f>
        <v>&gt;6</v>
      </c>
      <c r="F85" s="1" t="str">
        <f>VLOOKUP(A85,'[2]Competencies and Skills '!N5:O11,2,0)</f>
        <v>Process Focus</v>
      </c>
    </row>
    <row r="86" spans="1:6" x14ac:dyDescent="0.25">
      <c r="A86" s="4" t="s">
        <v>100</v>
      </c>
      <c r="B86" s="1" t="s">
        <v>269</v>
      </c>
      <c r="C86" s="1" t="s">
        <v>270</v>
      </c>
      <c r="D86" s="1" t="s">
        <v>271</v>
      </c>
      <c r="E86" s="1" t="s">
        <v>538</v>
      </c>
      <c r="F86" s="1" t="str">
        <f>VLOOKUP(A86,'[2]Competencies and Skills '!R:S,2,0)</f>
        <v>Service Management</v>
      </c>
    </row>
    <row r="87" spans="1:6" x14ac:dyDescent="0.25">
      <c r="A87" s="4" t="s">
        <v>101</v>
      </c>
      <c r="B87" s="1" t="s">
        <v>269</v>
      </c>
      <c r="C87" s="1" t="s">
        <v>270</v>
      </c>
      <c r="D87" s="1" t="s">
        <v>271</v>
      </c>
      <c r="E87" s="1" t="s">
        <v>538</v>
      </c>
      <c r="F87" s="1" t="str">
        <f>VLOOKUP(A87,'[2]Competencies and Skills '!R:S,2,0)</f>
        <v>Service Management</v>
      </c>
    </row>
    <row r="88" spans="1:6" x14ac:dyDescent="0.25">
      <c r="A88" s="4" t="s">
        <v>89</v>
      </c>
      <c r="B88" s="1" t="s">
        <v>269</v>
      </c>
      <c r="C88" s="1" t="s">
        <v>270</v>
      </c>
      <c r="D88" s="1" t="s">
        <v>271</v>
      </c>
      <c r="E88" s="1" t="s">
        <v>538</v>
      </c>
      <c r="F88" s="1" t="str">
        <f>VLOOKUP(A88,'[2]Competencies and Skills '!R:S,2,0)</f>
        <v>Service Management</v>
      </c>
    </row>
    <row r="89" spans="1:6" x14ac:dyDescent="0.25">
      <c r="A89" s="4" t="s">
        <v>102</v>
      </c>
      <c r="B89" s="1" t="s">
        <v>269</v>
      </c>
      <c r="C89" s="1" t="s">
        <v>270</v>
      </c>
      <c r="D89" s="1" t="s">
        <v>271</v>
      </c>
      <c r="E89" s="1" t="s">
        <v>538</v>
      </c>
      <c r="F89" s="1" t="str">
        <f>VLOOKUP(A89,'[2]Competencies and Skills '!R:S,2,0)</f>
        <v>Service Management</v>
      </c>
    </row>
    <row r="90" spans="1:6" x14ac:dyDescent="0.25">
      <c r="A90" s="4" t="s">
        <v>103</v>
      </c>
      <c r="B90" s="1" t="s">
        <v>269</v>
      </c>
      <c r="C90" s="1" t="s">
        <v>270</v>
      </c>
      <c r="D90" s="1" t="s">
        <v>271</v>
      </c>
      <c r="E90" s="1" t="s">
        <v>538</v>
      </c>
      <c r="F90" s="1" t="str">
        <f>VLOOKUP(A90,'[2]Competencies and Skills '!R:S,2,0)</f>
        <v>Service Management</v>
      </c>
    </row>
    <row r="91" spans="1:6" x14ac:dyDescent="0.25">
      <c r="A91" s="4" t="s">
        <v>104</v>
      </c>
      <c r="B91" s="1" t="s">
        <v>269</v>
      </c>
      <c r="C91" s="1" t="s">
        <v>270</v>
      </c>
      <c r="D91" s="1" t="s">
        <v>271</v>
      </c>
      <c r="E91" s="1" t="s">
        <v>538</v>
      </c>
      <c r="F91" s="1" t="str">
        <f>VLOOKUP(A91,'[2]Competencies and Skills '!R:S,2,0)</f>
        <v>Service Management</v>
      </c>
    </row>
    <row r="92" spans="1:6" x14ac:dyDescent="0.25">
      <c r="A92" s="4" t="s">
        <v>105</v>
      </c>
      <c r="B92" s="1" t="s">
        <v>269</v>
      </c>
      <c r="C92" s="1" t="s">
        <v>270</v>
      </c>
      <c r="D92" s="1" t="s">
        <v>271</v>
      </c>
      <c r="E92" s="1" t="s">
        <v>538</v>
      </c>
      <c r="F92" s="1" t="str">
        <f>VLOOKUP(A92,'[2]Competencies and Skills '!R:S,2,0)</f>
        <v>Service Management</v>
      </c>
    </row>
    <row r="93" spans="1:6" x14ac:dyDescent="0.25">
      <c r="A93" s="4" t="s">
        <v>106</v>
      </c>
      <c r="B93" s="1" t="s">
        <v>269</v>
      </c>
      <c r="C93" s="1" t="s">
        <v>270</v>
      </c>
      <c r="D93" s="1" t="s">
        <v>271</v>
      </c>
      <c r="E93" s="1" t="s">
        <v>538</v>
      </c>
      <c r="F93" s="1" t="str">
        <f>VLOOKUP(A93,'[2]Competencies and Skills '!R:S,2,0)</f>
        <v>Service Management</v>
      </c>
    </row>
    <row r="94" spans="1:6" x14ac:dyDescent="0.25">
      <c r="A94" s="4" t="s">
        <v>107</v>
      </c>
      <c r="B94" s="1" t="s">
        <v>269</v>
      </c>
      <c r="C94" s="1" t="s">
        <v>270</v>
      </c>
      <c r="D94" s="1" t="s">
        <v>271</v>
      </c>
      <c r="E94" s="1" t="s">
        <v>538</v>
      </c>
      <c r="F94" s="1" t="str">
        <f>VLOOKUP(A94,'[2]Competencies and Skills '!R:S,2,0)</f>
        <v>Service Management</v>
      </c>
    </row>
    <row r="95" spans="1:6" x14ac:dyDescent="0.25">
      <c r="A95" s="1" t="s">
        <v>71</v>
      </c>
      <c r="B95" s="1" t="str">
        <f>VLOOKUP(A95,'[1]Skill proficiency'!$B$3:$C$98,2,0)</f>
        <v>0 to 2</v>
      </c>
      <c r="C95" s="1" t="str">
        <f>VLOOKUP(A95,'[1]Skill proficiency'!$B$3:$D$98,3,0)</f>
        <v>2 to 4</v>
      </c>
      <c r="D95" s="1" t="str">
        <f>VLOOKUP(A95,'[1]Skill proficiency'!$B$3:$E$98,4,0)</f>
        <v>4 to 6</v>
      </c>
      <c r="E95" s="1" t="str">
        <f>VLOOKUP(A95,'[1]Skill proficiency'!$B$3:$F$98,5,0)</f>
        <v>&gt;6</v>
      </c>
      <c r="F95" s="1" t="str">
        <f>VLOOKUP(A95,'[2]Competencies and Skills '!J:K,2,0)</f>
        <v>Requirements Gathering and Analysis</v>
      </c>
    </row>
    <row r="96" spans="1:6" x14ac:dyDescent="0.25">
      <c r="A96" s="1" t="s">
        <v>108</v>
      </c>
      <c r="B96" s="1" t="str">
        <f>VLOOKUP(A96,'[1]Skill proficiency'!$B$3:$C$98,2,0)</f>
        <v>0 to 2</v>
      </c>
      <c r="C96" s="1" t="str">
        <f>VLOOKUP(A96,'[1]Skill proficiency'!$B$3:$D$98,3,0)</f>
        <v>2 to 4</v>
      </c>
      <c r="D96" s="1" t="str">
        <f>VLOOKUP(A96,'[1]Skill proficiency'!$B$3:$E$98,4,0)</f>
        <v>4 to 6</v>
      </c>
      <c r="E96" s="1" t="str">
        <f>VLOOKUP(A96,'[1]Skill proficiency'!$B$3:$F$98,5,0)</f>
        <v>&gt;6</v>
      </c>
      <c r="F96" s="1" t="str">
        <f>VLOOKUP(A96,'[2]Competencies and Skills '!T1:U9,2,0)</f>
        <v>Digital Consulting</v>
      </c>
    </row>
    <row r="97" spans="1:6" ht="30" x14ac:dyDescent="0.25">
      <c r="A97" s="9" t="s">
        <v>109</v>
      </c>
      <c r="B97" s="1" t="str">
        <f>VLOOKUP(A97,'[1]Skill proficiency'!$B$3:$C$98,2,0)</f>
        <v>0 to 2</v>
      </c>
      <c r="C97" s="1" t="str">
        <f>VLOOKUP(A97,'[1]Skill proficiency'!$B$3:$D$98,3,0)</f>
        <v>2 to 4</v>
      </c>
      <c r="D97" s="1" t="str">
        <f>VLOOKUP(A97,'[1]Skill proficiency'!$B$3:$E$98,4,0)</f>
        <v>4 to 6</v>
      </c>
      <c r="E97" s="1" t="str">
        <f>VLOOKUP(A97,'[1]Skill proficiency'!$B$3:$F$98,5,0)</f>
        <v>&gt;6</v>
      </c>
      <c r="F97" s="1" t="str">
        <f>VLOOKUP(A97,'[2]Competencies and Skills '!T2:U10,2,0)</f>
        <v>Digital Consulting</v>
      </c>
    </row>
    <row r="98" spans="1:6" x14ac:dyDescent="0.25">
      <c r="A98" s="10" t="s">
        <v>124</v>
      </c>
      <c r="B98" s="1" t="str">
        <f>VLOOKUP(A98,'[1]Skill proficiency'!$B$3:$C$98,2,0)</f>
        <v>0 to 1</v>
      </c>
      <c r="C98" s="1" t="str">
        <f>VLOOKUP(A98,'[1]Skill proficiency'!$B$3:$D$98,3,0)</f>
        <v>1 to 2</v>
      </c>
      <c r="D98" s="1" t="str">
        <f>VLOOKUP(A98,'[1]Skill proficiency'!$B$3:$E$98,4,0)</f>
        <v>2 to 3.5</v>
      </c>
      <c r="E98" s="1" t="str">
        <f>VLOOKUP(A98,'[1]Skill proficiency'!$B$3:$F$98,5,0)</f>
        <v>&gt;3.5</v>
      </c>
      <c r="F98" s="1" t="str">
        <f>VLOOKUP(A98,'[2]Competencies and Skills '!T3:U11,2,0)</f>
        <v>Digital Consulting</v>
      </c>
    </row>
    <row r="99" spans="1:6" x14ac:dyDescent="0.25">
      <c r="A99" s="1" t="s">
        <v>71</v>
      </c>
      <c r="B99" s="1" t="str">
        <f>VLOOKUP(A99,'[1]Skill proficiency'!$B$3:$C$98,2,0)</f>
        <v>0 to 2</v>
      </c>
      <c r="C99" s="1" t="str">
        <f>VLOOKUP(A99,'[1]Skill proficiency'!$B$3:$D$98,3,0)</f>
        <v>2 to 4</v>
      </c>
      <c r="D99" s="1" t="str">
        <f>VLOOKUP(A99,'[1]Skill proficiency'!$B$3:$E$98,4,0)</f>
        <v>4 to 6</v>
      </c>
      <c r="E99" s="1" t="str">
        <f>VLOOKUP(A99,'[1]Skill proficiency'!$B$3:$F$98,5,0)</f>
        <v>&gt;6</v>
      </c>
      <c r="F99" s="1" t="str">
        <f>VLOOKUP(A99,'[2]Competencies and Skills '!T4:U12,2,0)</f>
        <v>Digital Consulting</v>
      </c>
    </row>
    <row r="100" spans="1:6" x14ac:dyDescent="0.25">
      <c r="A100" s="4" t="s">
        <v>108</v>
      </c>
      <c r="B100" s="1" t="str">
        <f>VLOOKUP(A100,'[1]Skill proficiency'!$B$3:$C$98,2,0)</f>
        <v>0 to 2</v>
      </c>
      <c r="C100" s="1" t="str">
        <f>VLOOKUP(A100,'[1]Skill proficiency'!$B$3:$D$98,3,0)</f>
        <v>2 to 4</v>
      </c>
      <c r="D100" s="1" t="str">
        <f>VLOOKUP(A100,'[1]Skill proficiency'!$B$3:$E$98,4,0)</f>
        <v>4 to 6</v>
      </c>
      <c r="E100" s="1" t="str">
        <f>VLOOKUP(A100,'[1]Skill proficiency'!$B$3:$F$98,5,0)</f>
        <v>&gt;6</v>
      </c>
      <c r="F100" s="1" t="str">
        <f>VLOOKUP(A100,'[2]Competencies and Skills '!T5:U13,2,0)</f>
        <v>Digital Consulting</v>
      </c>
    </row>
    <row r="101" spans="1:6" x14ac:dyDescent="0.25">
      <c r="A101" s="10" t="s">
        <v>93</v>
      </c>
      <c r="B101" s="1"/>
      <c r="C101" s="1"/>
      <c r="D101" s="1"/>
      <c r="E101" s="1"/>
      <c r="F101" s="1" t="str">
        <f>VLOOKUP(A101,'[2]Competencies and Skills '!T6:U14,2,0)</f>
        <v>Digital Consulting</v>
      </c>
    </row>
    <row r="102" spans="1:6" x14ac:dyDescent="0.25">
      <c r="A102" s="4" t="s">
        <v>109</v>
      </c>
      <c r="B102" s="1" t="str">
        <f>VLOOKUP(A102,'[1]Skill proficiency'!$B$3:$C$98,2,0)</f>
        <v>0 to 2</v>
      </c>
      <c r="C102" s="1" t="str">
        <f>VLOOKUP(A102,'[1]Skill proficiency'!$B$3:$D$98,3,0)</f>
        <v>2 to 4</v>
      </c>
      <c r="D102" s="1" t="str">
        <f>VLOOKUP(A102,'[1]Skill proficiency'!$B$3:$E$98,4,0)</f>
        <v>4 to 6</v>
      </c>
      <c r="E102" s="1" t="str">
        <f>VLOOKUP(A102,'[1]Skill proficiency'!$B$3:$F$98,5,0)</f>
        <v>&gt;6</v>
      </c>
      <c r="F102" s="1" t="str">
        <f>VLOOKUP(A102,'[2]Competencies and Skills '!T7:U15,2,0)</f>
        <v>Digital Consulting</v>
      </c>
    </row>
    <row r="103" spans="1:6" x14ac:dyDescent="0.25">
      <c r="A103" s="12" t="s">
        <v>110</v>
      </c>
      <c r="B103" s="1" t="str">
        <f>VLOOKUP(A103,'[1]Skill proficiency'!$B$3:$C$98,2,0)</f>
        <v>0 to 2</v>
      </c>
      <c r="C103" s="1" t="str">
        <f>VLOOKUP(A103,'[1]Skill proficiency'!$B$3:$D$98,3,0)</f>
        <v>2 to 4</v>
      </c>
      <c r="D103" s="1" t="str">
        <f>VLOOKUP(A103,'[1]Skill proficiency'!$B$3:$E$98,4,0)</f>
        <v>4 to 6</v>
      </c>
      <c r="E103" s="1" t="str">
        <f>VLOOKUP(A103,'[1]Skill proficiency'!$B$3:$F$98,5,0)</f>
        <v>&gt;6</v>
      </c>
      <c r="F103" s="1" t="str">
        <f>VLOOKUP(A103,'[2]Competencies and Skills '!V:W,2,0)</f>
        <v xml:space="preserve">Product Management </v>
      </c>
    </row>
    <row r="104" spans="1:6" x14ac:dyDescent="0.25">
      <c r="A104" s="12" t="s">
        <v>111</v>
      </c>
      <c r="B104" s="1" t="str">
        <f>VLOOKUP(A104,'[1]Skill proficiency'!$B$3:$C$98,2,0)</f>
        <v>0 to 2</v>
      </c>
      <c r="C104" s="1" t="str">
        <f>VLOOKUP(A104,'[1]Skill proficiency'!$B$3:$D$98,3,0)</f>
        <v>2 to 4</v>
      </c>
      <c r="D104" s="1" t="str">
        <f>VLOOKUP(A104,'[1]Skill proficiency'!$B$3:$E$98,4,0)</f>
        <v>4 to 6</v>
      </c>
      <c r="E104" s="1" t="str">
        <f>VLOOKUP(A104,'[1]Skill proficiency'!$B$3:$F$98,5,0)</f>
        <v>&gt;6</v>
      </c>
      <c r="F104" s="1" t="str">
        <f>VLOOKUP(A104,'[2]Competencies and Skills '!V:W,2,0)</f>
        <v xml:space="preserve">Product Management </v>
      </c>
    </row>
    <row r="105" spans="1:6" x14ac:dyDescent="0.25">
      <c r="A105" s="12" t="s">
        <v>112</v>
      </c>
      <c r="B105" s="1" t="str">
        <f>VLOOKUP(A105,'[1]Skill proficiency'!$B$3:$C$98,2,0)</f>
        <v>0 to 2</v>
      </c>
      <c r="C105" s="1" t="str">
        <f>VLOOKUP(A105,'[1]Skill proficiency'!$B$3:$D$98,3,0)</f>
        <v>2 to 4</v>
      </c>
      <c r="D105" s="1" t="str">
        <f>VLOOKUP(A105,'[1]Skill proficiency'!$B$3:$E$98,4,0)</f>
        <v>4 to 6</v>
      </c>
      <c r="E105" s="1" t="str">
        <f>VLOOKUP(A105,'[1]Skill proficiency'!$B$3:$F$98,5,0)</f>
        <v>&gt;6</v>
      </c>
      <c r="F105" s="1" t="str">
        <f>VLOOKUP(A105,'[2]Competencies and Skills '!V:W,2,0)</f>
        <v xml:space="preserve">Product Management </v>
      </c>
    </row>
    <row r="106" spans="1:6" x14ac:dyDescent="0.25">
      <c r="A106" s="12" t="s">
        <v>113</v>
      </c>
      <c r="B106" s="1" t="str">
        <f>VLOOKUP(A106,'[1]Skill proficiency'!$B$3:$C$98,2,0)</f>
        <v>0 to 2</v>
      </c>
      <c r="C106" s="1" t="str">
        <f>VLOOKUP(A106,'[1]Skill proficiency'!$B$3:$D$98,3,0)</f>
        <v>2 to 4</v>
      </c>
      <c r="D106" s="1" t="str">
        <f>VLOOKUP(A106,'[1]Skill proficiency'!$B$3:$E$98,4,0)</f>
        <v>4 to 6</v>
      </c>
      <c r="E106" s="1" t="str">
        <f>VLOOKUP(A106,'[1]Skill proficiency'!$B$3:$F$98,5,0)</f>
        <v>&gt;6</v>
      </c>
      <c r="F106" s="1" t="str">
        <f>VLOOKUP(A106,'[2]Competencies and Skills '!V:W,2,0)</f>
        <v xml:space="preserve">Product Management </v>
      </c>
    </row>
    <row r="107" spans="1:6" x14ac:dyDescent="0.25">
      <c r="A107" s="12" t="s">
        <v>133</v>
      </c>
      <c r="B107" s="1" t="str">
        <f>VLOOKUP(A107,'[1]Skill proficiency'!$B$3:$C$98,2,0)</f>
        <v>0 to 2</v>
      </c>
      <c r="C107" s="1" t="str">
        <f>VLOOKUP(A107,'[1]Skill proficiency'!$B$3:$D$98,3,0)</f>
        <v>2 to 4</v>
      </c>
      <c r="D107" s="1" t="str">
        <f>VLOOKUP(A107,'[1]Skill proficiency'!$B$3:$E$98,4,0)</f>
        <v>4 to 6</v>
      </c>
      <c r="E107" s="1" t="str">
        <f>VLOOKUP(A107,'[1]Skill proficiency'!$B$3:$F$98,5,0)</f>
        <v>&gt;6</v>
      </c>
      <c r="F107" s="1" t="str">
        <f>VLOOKUP(A107,'[2]Competencies and Skills '!V:W,2,0)</f>
        <v xml:space="preserve">Product Management </v>
      </c>
    </row>
    <row r="108" spans="1:6" x14ac:dyDescent="0.25">
      <c r="A108" s="12" t="s">
        <v>114</v>
      </c>
      <c r="B108" s="1" t="str">
        <f>VLOOKUP(A108,'[1]Skill proficiency'!$B$3:$C$98,2,0)</f>
        <v>0 to 2</v>
      </c>
      <c r="C108" s="1" t="str">
        <f>VLOOKUP(A108,'[1]Skill proficiency'!$B$3:$D$98,3,0)</f>
        <v>2 to 4</v>
      </c>
      <c r="D108" s="1" t="str">
        <f>VLOOKUP(A108,'[1]Skill proficiency'!$B$3:$E$98,4,0)</f>
        <v>4 to 6</v>
      </c>
      <c r="E108" s="1" t="str">
        <f>VLOOKUP(A108,'[1]Skill proficiency'!$B$3:$F$98,5,0)</f>
        <v>&gt;6</v>
      </c>
      <c r="F108" s="1" t="str">
        <f>VLOOKUP(A108,'[2]Competencies and Skills '!V:W,2,0)</f>
        <v xml:space="preserve">Product Management </v>
      </c>
    </row>
    <row r="109" spans="1:6" x14ac:dyDescent="0.25">
      <c r="A109" s="12" t="s">
        <v>115</v>
      </c>
      <c r="B109" s="1" t="str">
        <f>VLOOKUP(A109,'[1]Skill proficiency'!$B$3:$C$98,2,0)</f>
        <v>0 to 2</v>
      </c>
      <c r="C109" s="1" t="str">
        <f>VLOOKUP(A109,'[1]Skill proficiency'!$B$3:$D$98,3,0)</f>
        <v>2 to 4</v>
      </c>
      <c r="D109" s="1" t="str">
        <f>VLOOKUP(A109,'[1]Skill proficiency'!$B$3:$E$98,4,0)</f>
        <v>4 to 6</v>
      </c>
      <c r="E109" s="1" t="str">
        <f>VLOOKUP(A109,'[1]Skill proficiency'!$B$3:$F$98,5,0)</f>
        <v>&gt;6</v>
      </c>
      <c r="F109" s="1" t="str">
        <f>VLOOKUP(A109,'[2]Competencies and Skills '!V:W,2,0)</f>
        <v xml:space="preserve">Product Management </v>
      </c>
    </row>
    <row r="110" spans="1:6" x14ac:dyDescent="0.25">
      <c r="A110" s="9" t="s">
        <v>69</v>
      </c>
      <c r="B110" s="1" t="str">
        <f>VLOOKUP(A110,'[1]Skill proficiency'!$B$3:$C$98,2,0)</f>
        <v>0 to 2</v>
      </c>
      <c r="C110" s="1" t="str">
        <f>VLOOKUP(A110,'[1]Skill proficiency'!$B$3:$D$98,3,0)</f>
        <v>2 to 4</v>
      </c>
      <c r="D110" s="1" t="str">
        <f>VLOOKUP(A110,'[1]Skill proficiency'!$B$3:$E$98,4,0)</f>
        <v>4 to 6</v>
      </c>
      <c r="E110" s="1" t="str">
        <f>VLOOKUP(A110,'[1]Skill proficiency'!$B$3:$F$98,5,0)</f>
        <v>&gt;6</v>
      </c>
      <c r="F110" s="1" t="str">
        <f>VLOOKUP(A110,'[2]Competencies and Skills '!X1:Y3,2,0)</f>
        <v>Business Analysis</v>
      </c>
    </row>
    <row r="111" spans="1:6" x14ac:dyDescent="0.25">
      <c r="A111" s="9" t="s">
        <v>127</v>
      </c>
      <c r="B111" s="1" t="str">
        <f>VLOOKUP(A111,'[1]Skill proficiency'!$B$3:$C$98,2,0)</f>
        <v>0 to 2</v>
      </c>
      <c r="C111" s="1" t="str">
        <f>VLOOKUP(A111,'[1]Skill proficiency'!$B$3:$D$98,3,0)</f>
        <v>2 to 4</v>
      </c>
      <c r="D111" s="1" t="str">
        <f>VLOOKUP(A111,'[1]Skill proficiency'!$B$3:$E$98,4,0)</f>
        <v>4 to 6</v>
      </c>
      <c r="E111" s="1" t="str">
        <f>VLOOKUP(A111,'[1]Skill proficiency'!$B$3:$F$98,5,0)</f>
        <v>&gt;6</v>
      </c>
      <c r="F111" s="1" t="str">
        <f>VLOOKUP(A111,'[2]Competencies and Skills '!Z1:AA7,2,0)</f>
        <v>Data Science</v>
      </c>
    </row>
    <row r="112" spans="1:6" x14ac:dyDescent="0.25">
      <c r="A112" s="9" t="s">
        <v>128</v>
      </c>
      <c r="B112" s="1" t="str">
        <f>VLOOKUP(A112,'[1]Skill proficiency'!$B$3:$C$98,2,0)</f>
        <v>0 to 2</v>
      </c>
      <c r="C112" s="1" t="str">
        <f>VLOOKUP(A112,'[1]Skill proficiency'!$B$3:$D$98,3,0)</f>
        <v>2 to 4</v>
      </c>
      <c r="D112" s="1" t="str">
        <f>VLOOKUP(A112,'[1]Skill proficiency'!$B$3:$E$98,4,0)</f>
        <v>4 to 6</v>
      </c>
      <c r="E112" s="1" t="str">
        <f>VLOOKUP(A112,'[1]Skill proficiency'!$B$3:$F$98,5,0)</f>
        <v>&gt;6</v>
      </c>
      <c r="F112" s="1" t="str">
        <f>VLOOKUP(A112,'[2]Competencies and Skills '!Z2:AA8,2,0)</f>
        <v>Data Science</v>
      </c>
    </row>
    <row r="113" spans="1:6" x14ac:dyDescent="0.25">
      <c r="A113" s="9" t="s">
        <v>129</v>
      </c>
      <c r="B113" s="1" t="str">
        <f>VLOOKUP(A113,'[1]Skill proficiency'!$B$3:$C$98,2,0)</f>
        <v>0 to 2</v>
      </c>
      <c r="C113" s="1" t="str">
        <f>VLOOKUP(A113,'[1]Skill proficiency'!$B$3:$D$98,3,0)</f>
        <v>2 to 4</v>
      </c>
      <c r="D113" s="1" t="str">
        <f>VLOOKUP(A113,'[1]Skill proficiency'!$B$3:$E$98,4,0)</f>
        <v>4 to 6</v>
      </c>
      <c r="E113" s="1" t="str">
        <f>VLOOKUP(A113,'[1]Skill proficiency'!$B$3:$F$98,5,0)</f>
        <v>&gt;6</v>
      </c>
      <c r="F113" s="1" t="str">
        <f>VLOOKUP(A113,'[2]Competencies and Skills '!Z3:AA9,2,0)</f>
        <v>Data Science</v>
      </c>
    </row>
    <row r="114" spans="1:6" x14ac:dyDescent="0.25">
      <c r="A114" s="9" t="s">
        <v>130</v>
      </c>
      <c r="B114" s="1" t="str">
        <f>VLOOKUP(A114,'[1]Skill proficiency'!$B$3:$C$98,2,0)</f>
        <v>0 to 2</v>
      </c>
      <c r="C114" s="1" t="str">
        <f>VLOOKUP(A114,'[1]Skill proficiency'!$B$3:$D$98,3,0)</f>
        <v>2 to 4</v>
      </c>
      <c r="D114" s="1" t="str">
        <f>VLOOKUP(A114,'[1]Skill proficiency'!$B$3:$E$98,4,0)</f>
        <v>4 to 6</v>
      </c>
      <c r="E114" s="1" t="str">
        <f>VLOOKUP(A114,'[1]Skill proficiency'!$B$3:$F$98,5,0)</f>
        <v>&gt;6</v>
      </c>
      <c r="F114" s="1" t="str">
        <f>VLOOKUP(A114,'[2]Competencies and Skills '!Z4:AA10,2,0)</f>
        <v>Data Science</v>
      </c>
    </row>
    <row r="115" spans="1:6" x14ac:dyDescent="0.25">
      <c r="A115" s="9" t="s">
        <v>131</v>
      </c>
      <c r="B115" s="1" t="str">
        <f>VLOOKUP(A115,'[1]Skill proficiency'!$B$3:$C$98,2,0)</f>
        <v>0 to 2</v>
      </c>
      <c r="C115" s="1" t="str">
        <f>VLOOKUP(A115,'[1]Skill proficiency'!$B$3:$D$98,3,0)</f>
        <v>2 to 4</v>
      </c>
      <c r="D115" s="1" t="str">
        <f>VLOOKUP(A115,'[1]Skill proficiency'!$B$3:$E$98,4,0)</f>
        <v>4 to 6</v>
      </c>
      <c r="E115" s="1" t="str">
        <f>VLOOKUP(A115,'[1]Skill proficiency'!$B$3:$F$98,5,0)</f>
        <v>&gt;6</v>
      </c>
      <c r="F115" s="1" t="str">
        <f>VLOOKUP(A115,'[2]Competencies and Skills '!Z5:AA11,2,0)</f>
        <v>Data Science</v>
      </c>
    </row>
    <row r="116" spans="1:6" x14ac:dyDescent="0.25">
      <c r="A116" s="9" t="s">
        <v>132</v>
      </c>
      <c r="B116" s="1" t="str">
        <f>VLOOKUP(A116,'[1]Skill proficiency'!$B$3:$C$98,2,0)</f>
        <v>0 to 2</v>
      </c>
      <c r="C116" s="1" t="str">
        <f>VLOOKUP(A116,'[1]Skill proficiency'!$B$3:$D$98,3,0)</f>
        <v>2 to 4</v>
      </c>
      <c r="D116" s="1" t="str">
        <f>VLOOKUP(A116,'[1]Skill proficiency'!$B$3:$E$98,4,0)</f>
        <v>4 to 6</v>
      </c>
      <c r="E116" s="1" t="str">
        <f>VLOOKUP(A116,'[1]Skill proficiency'!$B$3:$F$98,5,0)</f>
        <v>&gt;6</v>
      </c>
      <c r="F116" s="1" t="str">
        <f>VLOOKUP(A116,'[2]Competencies and Skills '!Z6:AA12,2,0)</f>
        <v>Data Science</v>
      </c>
    </row>
    <row r="117" spans="1:6" x14ac:dyDescent="0.25">
      <c r="A117" s="10" t="s">
        <v>297</v>
      </c>
      <c r="B117" s="1" t="str">
        <f>VLOOKUP(A117,'[1]Skill proficiency'!$B$3:$C$98,2,0)</f>
        <v>0 to 2</v>
      </c>
      <c r="C117" s="1" t="str">
        <f>VLOOKUP(A117,'[1]Skill proficiency'!$B$3:$D$98,3,0)</f>
        <v>2 to 4</v>
      </c>
      <c r="D117" s="1" t="str">
        <f>VLOOKUP(A117,'[1]Skill proficiency'!$B$3:$E$98,4,0)</f>
        <v>4 to 6</v>
      </c>
      <c r="E117" s="1" t="str">
        <f>VLOOKUP(A117,'[1]Skill proficiency'!$B$3:$F$98,5,0)</f>
        <v>&gt;6</v>
      </c>
      <c r="F117" s="1" t="s">
        <v>12</v>
      </c>
    </row>
    <row r="118" spans="1:6" x14ac:dyDescent="0.25">
      <c r="A118" s="10" t="s">
        <v>298</v>
      </c>
      <c r="B118" s="1" t="str">
        <f>VLOOKUP(A118,'[1]Skill proficiency'!$B$3:$C$98,2,0)</f>
        <v>0 to 2</v>
      </c>
      <c r="C118" s="1" t="str">
        <f>VLOOKUP(A118,'[1]Skill proficiency'!$B$3:$D$98,3,0)</f>
        <v>2 to 4</v>
      </c>
      <c r="D118" s="1" t="str">
        <f>VLOOKUP(A118,'[1]Skill proficiency'!$B$3:$E$98,4,0)</f>
        <v>4 to 6</v>
      </c>
      <c r="E118" s="1" t="str">
        <f>VLOOKUP(A118,'[1]Skill proficiency'!$B$3:$F$98,5,0)</f>
        <v>&gt;6</v>
      </c>
      <c r="F118" s="1" t="s">
        <v>12</v>
      </c>
    </row>
    <row r="119" spans="1:6" x14ac:dyDescent="0.25">
      <c r="A119" s="1" t="s">
        <v>364</v>
      </c>
      <c r="B119" s="17" t="s">
        <v>269</v>
      </c>
      <c r="C119" s="17" t="s">
        <v>270</v>
      </c>
      <c r="D119" s="17" t="s">
        <v>271</v>
      </c>
      <c r="E119" s="17" t="s">
        <v>272</v>
      </c>
      <c r="F119" s="1" t="s">
        <v>12</v>
      </c>
    </row>
    <row r="120" spans="1:6" x14ac:dyDescent="0.25">
      <c r="A120" s="1" t="s">
        <v>365</v>
      </c>
      <c r="B120" s="17" t="s">
        <v>262</v>
      </c>
      <c r="C120" s="17" t="s">
        <v>263</v>
      </c>
      <c r="D120" s="17" t="s">
        <v>274</v>
      </c>
      <c r="E120" s="17" t="s">
        <v>261</v>
      </c>
      <c r="F120" s="1" t="s">
        <v>12</v>
      </c>
    </row>
    <row r="121" spans="1:6" x14ac:dyDescent="0.25">
      <c r="A121" s="1" t="s">
        <v>366</v>
      </c>
      <c r="B121" s="17" t="s">
        <v>269</v>
      </c>
      <c r="C121" s="17" t="s">
        <v>270</v>
      </c>
      <c r="D121" s="17" t="s">
        <v>271</v>
      </c>
      <c r="E121" s="17" t="s">
        <v>272</v>
      </c>
      <c r="F121" s="1" t="s">
        <v>12</v>
      </c>
    </row>
    <row r="122" spans="1:6" x14ac:dyDescent="0.25">
      <c r="A122" s="1" t="s">
        <v>367</v>
      </c>
      <c r="B122" s="17" t="s">
        <v>262</v>
      </c>
      <c r="C122" s="17" t="s">
        <v>263</v>
      </c>
      <c r="D122" s="17" t="s">
        <v>274</v>
      </c>
      <c r="E122" s="17" t="s">
        <v>261</v>
      </c>
      <c r="F122" s="1" t="s">
        <v>12</v>
      </c>
    </row>
    <row r="123" spans="1:6" x14ac:dyDescent="0.25">
      <c r="A123" s="1" t="s">
        <v>565</v>
      </c>
      <c r="B123" s="17" t="s">
        <v>269</v>
      </c>
      <c r="C123" s="17" t="s">
        <v>270</v>
      </c>
      <c r="D123" s="17" t="s">
        <v>271</v>
      </c>
      <c r="E123" s="17" t="s">
        <v>272</v>
      </c>
      <c r="F123" s="1" t="str">
        <f>VLOOKUP(A123,'[2]Competencies and Skills '!F:G,2,0)</f>
        <v>Software Development</v>
      </c>
    </row>
    <row r="124" spans="1:6" x14ac:dyDescent="0.25">
      <c r="A124" s="1" t="s">
        <v>564</v>
      </c>
      <c r="B124" s="17" t="s">
        <v>262</v>
      </c>
      <c r="C124" s="17" t="s">
        <v>263</v>
      </c>
      <c r="D124" s="17" t="s">
        <v>274</v>
      </c>
      <c r="E124" s="17" t="s">
        <v>261</v>
      </c>
      <c r="F124" s="1" t="str">
        <f>VLOOKUP(A124,'[2]Competencies and Skills '!F:G,2,0)</f>
        <v>Software Development</v>
      </c>
    </row>
    <row r="125" spans="1:6" x14ac:dyDescent="0.25">
      <c r="A125" s="1" t="s">
        <v>563</v>
      </c>
      <c r="B125" s="17" t="s">
        <v>262</v>
      </c>
      <c r="C125" s="17" t="s">
        <v>263</v>
      </c>
      <c r="D125" s="17" t="s">
        <v>274</v>
      </c>
      <c r="E125" s="17" t="s">
        <v>261</v>
      </c>
      <c r="F125" s="1" t="str">
        <f>VLOOKUP(A125,'[2]Competencies and Skills '!F:G,2,0)</f>
        <v>Software Development</v>
      </c>
    </row>
    <row r="126" spans="1:6" x14ac:dyDescent="0.25">
      <c r="A126" s="1" t="s">
        <v>292</v>
      </c>
      <c r="B126" s="17" t="s">
        <v>269</v>
      </c>
      <c r="C126" s="17" t="s">
        <v>270</v>
      </c>
      <c r="D126" s="17" t="s">
        <v>271</v>
      </c>
      <c r="E126" s="17" t="s">
        <v>272</v>
      </c>
      <c r="F126" s="1" t="str">
        <f>VLOOKUP(A126,'[2]Competencies and Skills '!F:G,2,0)</f>
        <v>Software Development</v>
      </c>
    </row>
    <row r="127" spans="1:6" x14ac:dyDescent="0.25">
      <c r="A127" s="1" t="s">
        <v>293</v>
      </c>
      <c r="B127" s="17" t="s">
        <v>262</v>
      </c>
      <c r="C127" s="17" t="s">
        <v>263</v>
      </c>
      <c r="D127" s="17" t="s">
        <v>274</v>
      </c>
      <c r="E127" s="17" t="s">
        <v>261</v>
      </c>
      <c r="F127" s="1" t="str">
        <f>VLOOKUP(A127,'[2]Competencies and Skills '!F:G,2,0)</f>
        <v>Software Development</v>
      </c>
    </row>
    <row r="128" spans="1:6" x14ac:dyDescent="0.25">
      <c r="A128" s="1" t="s">
        <v>550</v>
      </c>
      <c r="B128" s="17" t="s">
        <v>269</v>
      </c>
      <c r="C128" s="17" t="s">
        <v>270</v>
      </c>
      <c r="D128" s="17" t="s">
        <v>271</v>
      </c>
      <c r="E128" s="17" t="s">
        <v>272</v>
      </c>
      <c r="F128" s="1" t="str">
        <f>VLOOKUP(A128,'[2]Competencies and Skills '!F:G,2,0)</f>
        <v>Software Development</v>
      </c>
    </row>
    <row r="129" spans="1:6" x14ac:dyDescent="0.25">
      <c r="A129" s="1" t="s">
        <v>544</v>
      </c>
      <c r="B129" s="17" t="s">
        <v>262</v>
      </c>
      <c r="C129" s="17" t="s">
        <v>263</v>
      </c>
      <c r="D129" s="17" t="s">
        <v>274</v>
      </c>
      <c r="E129" s="17" t="s">
        <v>261</v>
      </c>
      <c r="F129" s="1" t="str">
        <f>VLOOKUP(A129,'[2]Competencies and Skills '!F:G,2,0)</f>
        <v>Software Development</v>
      </c>
    </row>
    <row r="130" spans="1:6" x14ac:dyDescent="0.25">
      <c r="A130" s="1" t="s">
        <v>545</v>
      </c>
      <c r="B130" s="17" t="s">
        <v>262</v>
      </c>
      <c r="C130" s="17" t="s">
        <v>263</v>
      </c>
      <c r="D130" s="17" t="s">
        <v>274</v>
      </c>
      <c r="E130" s="17" t="s">
        <v>261</v>
      </c>
      <c r="F130" s="1" t="str">
        <f>VLOOKUP(A130,'[2]Competencies and Skills '!F:G,2,0)</f>
        <v>Software Development</v>
      </c>
    </row>
    <row r="131" spans="1:6" x14ac:dyDescent="0.25">
      <c r="A131" s="1" t="s">
        <v>546</v>
      </c>
      <c r="B131" s="17" t="s">
        <v>269</v>
      </c>
      <c r="C131" s="17" t="s">
        <v>270</v>
      </c>
      <c r="D131" s="17" t="s">
        <v>271</v>
      </c>
      <c r="E131" s="17" t="s">
        <v>272</v>
      </c>
      <c r="F131" s="1" t="str">
        <f>VLOOKUP(A131,'[2]Competencies and Skills '!F:G,2,0)</f>
        <v>Software Development</v>
      </c>
    </row>
    <row r="132" spans="1:6" x14ac:dyDescent="0.25">
      <c r="A132" s="1" t="s">
        <v>547</v>
      </c>
      <c r="B132" s="17" t="s">
        <v>269</v>
      </c>
      <c r="C132" s="17" t="s">
        <v>270</v>
      </c>
      <c r="D132" s="17" t="s">
        <v>271</v>
      </c>
      <c r="E132" s="17" t="s">
        <v>272</v>
      </c>
      <c r="F132" s="1" t="str">
        <f>VLOOKUP(A132,'[2]Competencies and Skills '!F:G,2,0)</f>
        <v>Software Development</v>
      </c>
    </row>
    <row r="133" spans="1:6" x14ac:dyDescent="0.25">
      <c r="A133" s="1" t="s">
        <v>549</v>
      </c>
      <c r="B133" s="17" t="s">
        <v>269</v>
      </c>
      <c r="C133" s="17" t="s">
        <v>270</v>
      </c>
      <c r="D133" s="17" t="s">
        <v>271</v>
      </c>
      <c r="E133" s="17" t="s">
        <v>272</v>
      </c>
      <c r="F133" s="1" t="str">
        <f>VLOOKUP(A133,'[2]Competencies and Skills '!F:G,2,0)</f>
        <v>Software Development</v>
      </c>
    </row>
    <row r="134" spans="1:6" x14ac:dyDescent="0.25">
      <c r="A134" s="1" t="s">
        <v>548</v>
      </c>
      <c r="B134" s="17" t="s">
        <v>269</v>
      </c>
      <c r="C134" s="17" t="s">
        <v>270</v>
      </c>
      <c r="D134" s="17" t="s">
        <v>271</v>
      </c>
      <c r="E134" s="17" t="s">
        <v>272</v>
      </c>
      <c r="F134" s="1" t="str">
        <f>VLOOKUP(A134,'[2]Competencies and Skills '!F:G,2,0)</f>
        <v>Software Development</v>
      </c>
    </row>
    <row r="135" spans="1:6" x14ac:dyDescent="0.25">
      <c r="A135" s="1" t="s">
        <v>552</v>
      </c>
      <c r="B135" s="17" t="s">
        <v>269</v>
      </c>
      <c r="C135" s="17" t="s">
        <v>270</v>
      </c>
      <c r="D135" s="17" t="s">
        <v>271</v>
      </c>
      <c r="E135" s="17" t="s">
        <v>272</v>
      </c>
      <c r="F135" s="1" t="str">
        <f>VLOOKUP(A135,'[2]Competencies and Skills '!F:G,2,0)</f>
        <v>Software Development</v>
      </c>
    </row>
    <row r="136" spans="1:6" x14ac:dyDescent="0.25">
      <c r="A136" s="1" t="s">
        <v>117</v>
      </c>
      <c r="B136" s="17" t="s">
        <v>269</v>
      </c>
      <c r="C136" s="17" t="s">
        <v>270</v>
      </c>
      <c r="D136" s="17" t="s">
        <v>271</v>
      </c>
      <c r="E136" s="17" t="s">
        <v>272</v>
      </c>
      <c r="F136" s="1" t="str">
        <f>VLOOKUP(A136,'[2]Competencies and Skills '!F:G,2,0)</f>
        <v>Software Development</v>
      </c>
    </row>
    <row r="137" spans="1:6" x14ac:dyDescent="0.25">
      <c r="A137" s="1" t="s">
        <v>118</v>
      </c>
      <c r="B137" s="17" t="s">
        <v>269</v>
      </c>
      <c r="C137" s="17" t="s">
        <v>270</v>
      </c>
      <c r="D137" s="17" t="s">
        <v>271</v>
      </c>
      <c r="E137" s="17" t="s">
        <v>272</v>
      </c>
      <c r="F137" s="1" t="str">
        <f>VLOOKUP(A137,'[2]Competencies and Skills '!F:G,2,0)</f>
        <v>Software Development</v>
      </c>
    </row>
    <row r="138" spans="1:6" x14ac:dyDescent="0.25">
      <c r="A138" s="1" t="s">
        <v>551</v>
      </c>
      <c r="B138" s="17" t="s">
        <v>269</v>
      </c>
      <c r="C138" s="17" t="s">
        <v>270</v>
      </c>
      <c r="D138" s="17" t="s">
        <v>271</v>
      </c>
      <c r="E138" s="17" t="s">
        <v>272</v>
      </c>
      <c r="F138" s="1" t="str">
        <f>VLOOKUP(A138,'[2]Competencies and Skills '!F:G,2,0)</f>
        <v>Software Development</v>
      </c>
    </row>
    <row r="139" spans="1:6" x14ac:dyDescent="0.25">
      <c r="A139" s="1" t="s">
        <v>561</v>
      </c>
      <c r="B139" s="17" t="s">
        <v>262</v>
      </c>
      <c r="C139" s="17" t="s">
        <v>263</v>
      </c>
      <c r="D139" s="17" t="s">
        <v>274</v>
      </c>
      <c r="E139" s="17" t="s">
        <v>261</v>
      </c>
      <c r="F139" s="1" t="str">
        <f>VLOOKUP(A139,'[2]Competencies and Skills '!F:G,2,0)</f>
        <v>Software Development</v>
      </c>
    </row>
    <row r="140" spans="1:6" x14ac:dyDescent="0.25">
      <c r="A140" s="1" t="s">
        <v>562</v>
      </c>
      <c r="B140" s="17" t="s">
        <v>269</v>
      </c>
      <c r="C140" s="17" t="s">
        <v>270</v>
      </c>
      <c r="D140" s="17" t="s">
        <v>271</v>
      </c>
      <c r="E140" s="17" t="s">
        <v>272</v>
      </c>
      <c r="F140" s="1" t="str">
        <f>VLOOKUP(A140,'[2]Competencies and Skills '!F:G,2,0)</f>
        <v>Software Development</v>
      </c>
    </row>
    <row r="141" spans="1:6" x14ac:dyDescent="0.25">
      <c r="A141" s="1" t="s">
        <v>557</v>
      </c>
      <c r="B141" s="17" t="s">
        <v>269</v>
      </c>
      <c r="C141" s="17" t="s">
        <v>270</v>
      </c>
      <c r="D141" s="17" t="s">
        <v>271</v>
      </c>
      <c r="E141" s="17" t="s">
        <v>272</v>
      </c>
      <c r="F141" s="1" t="str">
        <f>VLOOKUP(A141,'[2]Competencies and Skills '!F:G,2,0)</f>
        <v>Software Development</v>
      </c>
    </row>
    <row r="142" spans="1:6" x14ac:dyDescent="0.25">
      <c r="A142" s="1" t="s">
        <v>559</v>
      </c>
      <c r="B142" s="17" t="s">
        <v>269</v>
      </c>
      <c r="C142" s="17" t="s">
        <v>270</v>
      </c>
      <c r="D142" s="17" t="s">
        <v>271</v>
      </c>
      <c r="E142" s="17" t="s">
        <v>272</v>
      </c>
      <c r="F142" s="1" t="str">
        <f>VLOOKUP(A142,'[2]Competencies and Skills '!F:G,2,0)</f>
        <v>Software Development</v>
      </c>
    </row>
    <row r="143" spans="1:6" x14ac:dyDescent="0.25">
      <c r="A143" s="1" t="s">
        <v>553</v>
      </c>
      <c r="B143" s="17" t="s">
        <v>262</v>
      </c>
      <c r="C143" s="17" t="s">
        <v>263</v>
      </c>
      <c r="D143" s="17" t="s">
        <v>274</v>
      </c>
      <c r="E143" s="17" t="s">
        <v>261</v>
      </c>
      <c r="F143" s="1" t="str">
        <f>VLOOKUP(A143,'[2]Competencies and Skills '!F:G,2,0)</f>
        <v>Software Development</v>
      </c>
    </row>
    <row r="144" spans="1:6" x14ac:dyDescent="0.25">
      <c r="A144" s="1" t="s">
        <v>558</v>
      </c>
      <c r="B144" s="17" t="s">
        <v>269</v>
      </c>
      <c r="C144" s="17" t="s">
        <v>270</v>
      </c>
      <c r="D144" s="17" t="s">
        <v>271</v>
      </c>
      <c r="E144" s="17" t="s">
        <v>272</v>
      </c>
      <c r="F144" s="1" t="str">
        <f>VLOOKUP(A144,'[2]Competencies and Skills '!F:G,2,0)</f>
        <v>Software Development</v>
      </c>
    </row>
    <row r="145" spans="1:6" x14ac:dyDescent="0.25">
      <c r="A145" s="1" t="s">
        <v>555</v>
      </c>
      <c r="B145" s="17" t="s">
        <v>269</v>
      </c>
      <c r="C145" s="17" t="s">
        <v>270</v>
      </c>
      <c r="D145" s="17" t="s">
        <v>271</v>
      </c>
      <c r="E145" s="17" t="s">
        <v>272</v>
      </c>
      <c r="F145" s="1" t="str">
        <f>VLOOKUP(A145,'[2]Competencies and Skills '!F:G,2,0)</f>
        <v>Software Development</v>
      </c>
    </row>
    <row r="146" spans="1:6" x14ac:dyDescent="0.25">
      <c r="A146" s="1" t="s">
        <v>554</v>
      </c>
      <c r="B146" s="17" t="s">
        <v>269</v>
      </c>
      <c r="C146" s="17" t="s">
        <v>270</v>
      </c>
      <c r="D146" s="17" t="s">
        <v>271</v>
      </c>
      <c r="E146" s="17" t="s">
        <v>272</v>
      </c>
      <c r="F146" s="1" t="str">
        <f>VLOOKUP(A146,'[2]Competencies and Skills '!F:G,2,0)</f>
        <v>Software Development</v>
      </c>
    </row>
    <row r="147" spans="1:6" x14ac:dyDescent="0.25">
      <c r="A147" s="1" t="s">
        <v>560</v>
      </c>
      <c r="B147" s="17" t="s">
        <v>269</v>
      </c>
      <c r="C147" s="17" t="s">
        <v>270</v>
      </c>
      <c r="D147" s="17" t="s">
        <v>271</v>
      </c>
      <c r="E147" s="17" t="s">
        <v>272</v>
      </c>
      <c r="F147" s="1" t="str">
        <f>VLOOKUP(A147,'[2]Competencies and Skills '!F:G,2,0)</f>
        <v>Software Development</v>
      </c>
    </row>
    <row r="148" spans="1:6" x14ac:dyDescent="0.25">
      <c r="A148" s="1" t="s">
        <v>556</v>
      </c>
      <c r="B148" s="17" t="s">
        <v>262</v>
      </c>
      <c r="C148" s="17" t="s">
        <v>263</v>
      </c>
      <c r="D148" s="17" t="s">
        <v>274</v>
      </c>
      <c r="E148" s="17" t="s">
        <v>261</v>
      </c>
      <c r="F148" s="1" t="str">
        <f>VLOOKUP(A148,'[2]Competencies and Skills '!F:G,2,0)</f>
        <v>Software Development</v>
      </c>
    </row>
    <row r="149" spans="1:6" x14ac:dyDescent="0.25">
      <c r="A149" s="3" t="s">
        <v>571</v>
      </c>
      <c r="B149" s="1" t="s">
        <v>258</v>
      </c>
      <c r="C149" s="1" t="s">
        <v>259</v>
      </c>
      <c r="D149" s="1" t="s">
        <v>260</v>
      </c>
      <c r="E149" s="1" t="s">
        <v>261</v>
      </c>
      <c r="F149" s="4" t="s">
        <v>15</v>
      </c>
    </row>
    <row r="150" spans="1:6" x14ac:dyDescent="0.25">
      <c r="A150" s="3" t="s">
        <v>572</v>
      </c>
      <c r="B150" s="1" t="s">
        <v>258</v>
      </c>
      <c r="C150" s="1" t="s">
        <v>259</v>
      </c>
      <c r="D150" s="1" t="s">
        <v>260</v>
      </c>
      <c r="E150" s="1" t="s">
        <v>261</v>
      </c>
      <c r="F150" s="4" t="s">
        <v>15</v>
      </c>
    </row>
    <row r="151" spans="1:6" x14ac:dyDescent="0.25">
      <c r="A151" s="42" t="s">
        <v>23</v>
      </c>
      <c r="B151" s="1" t="s">
        <v>262</v>
      </c>
      <c r="C151" s="1" t="s">
        <v>263</v>
      </c>
      <c r="D151" s="1" t="s">
        <v>264</v>
      </c>
      <c r="E151" s="1" t="s">
        <v>265</v>
      </c>
      <c r="F151" s="4" t="s">
        <v>15</v>
      </c>
    </row>
    <row r="152" spans="1:6" x14ac:dyDescent="0.25">
      <c r="A152" s="42" t="s">
        <v>24</v>
      </c>
      <c r="B152" s="1" t="s">
        <v>262</v>
      </c>
      <c r="C152" s="1" t="s">
        <v>266</v>
      </c>
      <c r="D152" s="1" t="s">
        <v>267</v>
      </c>
      <c r="E152" s="1" t="s">
        <v>268</v>
      </c>
      <c r="F152" s="4" t="s">
        <v>15</v>
      </c>
    </row>
    <row r="153" spans="1:6" x14ac:dyDescent="0.25">
      <c r="A153" s="42" t="s">
        <v>25</v>
      </c>
      <c r="B153" s="1" t="s">
        <v>262</v>
      </c>
      <c r="C153" s="1" t="s">
        <v>263</v>
      </c>
      <c r="D153" s="1" t="s">
        <v>264</v>
      </c>
      <c r="E153" s="1" t="s">
        <v>265</v>
      </c>
      <c r="F153" s="4" t="s">
        <v>15</v>
      </c>
    </row>
    <row r="154" spans="1:6" x14ac:dyDescent="0.25">
      <c r="A154" s="42" t="s">
        <v>26</v>
      </c>
      <c r="B154" s="1" t="s">
        <v>262</v>
      </c>
      <c r="C154" s="1" t="s">
        <v>263</v>
      </c>
      <c r="D154" s="1" t="s">
        <v>264</v>
      </c>
      <c r="E154" s="1" t="s">
        <v>265</v>
      </c>
      <c r="F154" s="4" t="s">
        <v>15</v>
      </c>
    </row>
    <row r="155" spans="1:6" x14ac:dyDescent="0.25">
      <c r="A155" s="42" t="s">
        <v>27</v>
      </c>
      <c r="B155" s="1" t="s">
        <v>262</v>
      </c>
      <c r="C155" s="1" t="s">
        <v>263</v>
      </c>
      <c r="D155" s="1" t="s">
        <v>264</v>
      </c>
      <c r="E155" s="1" t="s">
        <v>265</v>
      </c>
      <c r="F155" s="4" t="s">
        <v>15</v>
      </c>
    </row>
    <row r="156" spans="1:6" x14ac:dyDescent="0.25">
      <c r="A156" s="42" t="s">
        <v>28</v>
      </c>
      <c r="B156" s="1" t="s">
        <v>262</v>
      </c>
      <c r="C156" s="1" t="s">
        <v>263</v>
      </c>
      <c r="D156" s="1" t="s">
        <v>264</v>
      </c>
      <c r="E156" s="1" t="s">
        <v>265</v>
      </c>
      <c r="F156" s="4" t="s">
        <v>15</v>
      </c>
    </row>
    <row r="157" spans="1:6" x14ac:dyDescent="0.25">
      <c r="A157" s="42" t="s">
        <v>29</v>
      </c>
      <c r="B157" s="1" t="s">
        <v>262</v>
      </c>
      <c r="C157" s="1" t="s">
        <v>263</v>
      </c>
      <c r="D157" s="1" t="s">
        <v>264</v>
      </c>
      <c r="E157" s="1" t="s">
        <v>265</v>
      </c>
      <c r="F157" s="4" t="s">
        <v>15</v>
      </c>
    </row>
    <row r="158" spans="1:6" x14ac:dyDescent="0.25">
      <c r="A158" s="42" t="s">
        <v>30</v>
      </c>
      <c r="B158" s="1" t="s">
        <v>269</v>
      </c>
      <c r="C158" s="1" t="s">
        <v>270</v>
      </c>
      <c r="D158" s="1" t="s">
        <v>271</v>
      </c>
      <c r="E158" s="1" t="s">
        <v>272</v>
      </c>
      <c r="F158" s="4" t="s">
        <v>15</v>
      </c>
    </row>
    <row r="159" spans="1:6" x14ac:dyDescent="0.25">
      <c r="A159" s="42" t="s">
        <v>31</v>
      </c>
      <c r="B159" s="1" t="s">
        <v>269</v>
      </c>
      <c r="C159" s="1" t="s">
        <v>270</v>
      </c>
      <c r="D159" s="1" t="s">
        <v>271</v>
      </c>
      <c r="E159" s="1" t="s">
        <v>272</v>
      </c>
      <c r="F159" s="4" t="s">
        <v>15</v>
      </c>
    </row>
    <row r="160" spans="1:6" x14ac:dyDescent="0.25">
      <c r="A160" s="42" t="s">
        <v>32</v>
      </c>
      <c r="B160" s="1" t="s">
        <v>262</v>
      </c>
      <c r="C160" s="1" t="s">
        <v>266</v>
      </c>
      <c r="D160" s="1" t="s">
        <v>267</v>
      </c>
      <c r="E160" s="1" t="s">
        <v>268</v>
      </c>
      <c r="F160" s="4" t="s">
        <v>15</v>
      </c>
    </row>
    <row r="161" spans="1:6" x14ac:dyDescent="0.25">
      <c r="A161" s="42" t="s">
        <v>33</v>
      </c>
      <c r="B161" s="1" t="s">
        <v>269</v>
      </c>
      <c r="C161" s="1" t="s">
        <v>270</v>
      </c>
      <c r="D161" s="1" t="s">
        <v>271</v>
      </c>
      <c r="E161" s="1" t="s">
        <v>272</v>
      </c>
      <c r="F161" s="4" t="s">
        <v>15</v>
      </c>
    </row>
    <row r="162" spans="1:6" x14ac:dyDescent="0.25">
      <c r="A162" s="42" t="s">
        <v>34</v>
      </c>
      <c r="B162" s="1" t="s">
        <v>258</v>
      </c>
      <c r="C162" s="1" t="s">
        <v>259</v>
      </c>
      <c r="D162" s="1" t="s">
        <v>273</v>
      </c>
      <c r="E162" s="1" t="s">
        <v>265</v>
      </c>
      <c r="F162" s="4" t="s">
        <v>15</v>
      </c>
    </row>
    <row r="163" spans="1:6" x14ac:dyDescent="0.25">
      <c r="A163" s="42" t="s">
        <v>35</v>
      </c>
      <c r="B163" s="1" t="s">
        <v>258</v>
      </c>
      <c r="C163" s="1" t="s">
        <v>259</v>
      </c>
      <c r="D163" s="1" t="s">
        <v>273</v>
      </c>
      <c r="E163" s="1" t="s">
        <v>265</v>
      </c>
      <c r="F163" s="4" t="s">
        <v>15</v>
      </c>
    </row>
    <row r="164" spans="1:6" x14ac:dyDescent="0.25">
      <c r="A164" s="42" t="s">
        <v>36</v>
      </c>
      <c r="B164" s="1" t="s">
        <v>258</v>
      </c>
      <c r="C164" s="1" t="s">
        <v>259</v>
      </c>
      <c r="D164" s="1" t="s">
        <v>273</v>
      </c>
      <c r="E164" s="1" t="s">
        <v>265</v>
      </c>
      <c r="F164" s="4" t="s">
        <v>15</v>
      </c>
    </row>
    <row r="165" spans="1:6" x14ac:dyDescent="0.25">
      <c r="A165" s="42" t="s">
        <v>37</v>
      </c>
      <c r="B165" s="1" t="s">
        <v>262</v>
      </c>
      <c r="C165" s="1" t="s">
        <v>263</v>
      </c>
      <c r="D165" s="1" t="s">
        <v>264</v>
      </c>
      <c r="E165" s="1" t="s">
        <v>265</v>
      </c>
      <c r="F165" s="4" t="s">
        <v>15</v>
      </c>
    </row>
    <row r="166" spans="1:6" x14ac:dyDescent="0.25">
      <c r="A166" s="42" t="s">
        <v>38</v>
      </c>
      <c r="B166" s="1" t="s">
        <v>258</v>
      </c>
      <c r="C166" s="1" t="s">
        <v>259</v>
      </c>
      <c r="D166" s="1" t="s">
        <v>273</v>
      </c>
      <c r="E166" s="1" t="s">
        <v>265</v>
      </c>
      <c r="F166" s="4" t="s">
        <v>15</v>
      </c>
    </row>
    <row r="167" spans="1:6" x14ac:dyDescent="0.25">
      <c r="A167" s="42" t="s">
        <v>39</v>
      </c>
      <c r="B167" s="1" t="s">
        <v>258</v>
      </c>
      <c r="C167" s="1" t="s">
        <v>259</v>
      </c>
      <c r="D167" s="1" t="s">
        <v>260</v>
      </c>
      <c r="E167" s="1" t="s">
        <v>261</v>
      </c>
      <c r="F167" s="4" t="s">
        <v>15</v>
      </c>
    </row>
    <row r="168" spans="1:6" x14ac:dyDescent="0.25">
      <c r="A168" s="42" t="s">
        <v>40</v>
      </c>
      <c r="B168" s="1" t="s">
        <v>269</v>
      </c>
      <c r="C168" s="1" t="s">
        <v>270</v>
      </c>
      <c r="D168" s="1" t="s">
        <v>271</v>
      </c>
      <c r="E168" s="1" t="s">
        <v>272</v>
      </c>
      <c r="F168" s="4" t="s">
        <v>15</v>
      </c>
    </row>
    <row r="169" spans="1:6" x14ac:dyDescent="0.25">
      <c r="A169" s="42" t="s">
        <v>41</v>
      </c>
      <c r="B169" s="1" t="s">
        <v>269</v>
      </c>
      <c r="C169" s="1" t="s">
        <v>270</v>
      </c>
      <c r="D169" s="1" t="s">
        <v>271</v>
      </c>
      <c r="E169" s="1" t="s">
        <v>272</v>
      </c>
      <c r="F169" s="4" t="s">
        <v>15</v>
      </c>
    </row>
    <row r="170" spans="1:6" x14ac:dyDescent="0.25">
      <c r="A170" s="42" t="s">
        <v>42</v>
      </c>
      <c r="B170" s="1" t="s">
        <v>269</v>
      </c>
      <c r="C170" s="1" t="s">
        <v>270</v>
      </c>
      <c r="D170" s="1" t="s">
        <v>271</v>
      </c>
      <c r="E170" s="1" t="s">
        <v>272</v>
      </c>
      <c r="F170" s="4" t="s">
        <v>15</v>
      </c>
    </row>
    <row r="171" spans="1:6" x14ac:dyDescent="0.25">
      <c r="A171" s="42" t="s">
        <v>43</v>
      </c>
      <c r="B171" s="1" t="s">
        <v>269</v>
      </c>
      <c r="C171" s="1" t="s">
        <v>270</v>
      </c>
      <c r="D171" s="1" t="s">
        <v>271</v>
      </c>
      <c r="E171" s="1" t="s">
        <v>538</v>
      </c>
      <c r="F171" s="4" t="s">
        <v>15</v>
      </c>
    </row>
    <row r="172" spans="1:6" x14ac:dyDescent="0.25">
      <c r="A172" s="42" t="s">
        <v>44</v>
      </c>
      <c r="B172" s="1" t="s">
        <v>262</v>
      </c>
      <c r="C172" s="1" t="s">
        <v>263</v>
      </c>
      <c r="D172" s="1" t="s">
        <v>264</v>
      </c>
      <c r="E172" s="1" t="s">
        <v>265</v>
      </c>
      <c r="F172" s="4" t="s">
        <v>15</v>
      </c>
    </row>
    <row r="173" spans="1:6" x14ac:dyDescent="0.25">
      <c r="A173" s="42" t="s">
        <v>45</v>
      </c>
      <c r="B173" s="1" t="s">
        <v>279</v>
      </c>
      <c r="C173" s="1" t="s">
        <v>260</v>
      </c>
      <c r="D173" s="1" t="s">
        <v>280</v>
      </c>
      <c r="E173" s="1" t="s">
        <v>281</v>
      </c>
      <c r="F173" s="4" t="s">
        <v>15</v>
      </c>
    </row>
    <row r="174" spans="1:6" x14ac:dyDescent="0.25">
      <c r="A174" s="42" t="s">
        <v>46</v>
      </c>
      <c r="B174" s="1" t="s">
        <v>262</v>
      </c>
      <c r="C174" s="1" t="s">
        <v>263</v>
      </c>
      <c r="D174" s="1" t="s">
        <v>274</v>
      </c>
      <c r="E174" s="1" t="s">
        <v>261</v>
      </c>
      <c r="F174" s="4" t="s">
        <v>15</v>
      </c>
    </row>
    <row r="175" spans="1:6" x14ac:dyDescent="0.25">
      <c r="A175" s="42" t="s">
        <v>47</v>
      </c>
      <c r="B175" s="1" t="s">
        <v>258</v>
      </c>
      <c r="C175" s="1" t="s">
        <v>259</v>
      </c>
      <c r="D175" s="1" t="s">
        <v>273</v>
      </c>
      <c r="E175" s="1" t="s">
        <v>265</v>
      </c>
      <c r="F175" s="4" t="s">
        <v>15</v>
      </c>
    </row>
    <row r="176" spans="1:6" x14ac:dyDescent="0.25">
      <c r="A176" s="42" t="s">
        <v>48</v>
      </c>
      <c r="B176" s="1" t="s">
        <v>258</v>
      </c>
      <c r="C176" s="1" t="s">
        <v>259</v>
      </c>
      <c r="D176" s="1" t="s">
        <v>273</v>
      </c>
      <c r="E176" s="1" t="s">
        <v>265</v>
      </c>
      <c r="F176" s="4" t="s">
        <v>15</v>
      </c>
    </row>
    <row r="177" spans="1:6" x14ac:dyDescent="0.25">
      <c r="A177" s="42" t="s">
        <v>49</v>
      </c>
      <c r="B177" s="1" t="s">
        <v>279</v>
      </c>
      <c r="C177" s="1" t="s">
        <v>260</v>
      </c>
      <c r="D177" s="1" t="s">
        <v>280</v>
      </c>
      <c r="E177" s="1" t="s">
        <v>281</v>
      </c>
      <c r="F177" s="4" t="s">
        <v>15</v>
      </c>
    </row>
    <row r="178" spans="1:6" x14ac:dyDescent="0.25">
      <c r="A178" s="42" t="s">
        <v>50</v>
      </c>
      <c r="B178" s="1" t="s">
        <v>279</v>
      </c>
      <c r="C178" s="1" t="s">
        <v>260</v>
      </c>
      <c r="D178" s="1" t="s">
        <v>280</v>
      </c>
      <c r="E178" s="1" t="s">
        <v>281</v>
      </c>
      <c r="F178" s="4" t="s">
        <v>15</v>
      </c>
    </row>
    <row r="179" spans="1:6" x14ac:dyDescent="0.25">
      <c r="A179" s="42" t="s">
        <v>51</v>
      </c>
      <c r="B179" s="1" t="s">
        <v>279</v>
      </c>
      <c r="C179" s="1" t="s">
        <v>260</v>
      </c>
      <c r="D179" s="1" t="s">
        <v>280</v>
      </c>
      <c r="E179" s="1" t="s">
        <v>281</v>
      </c>
      <c r="F179" s="4" t="s">
        <v>15</v>
      </c>
    </row>
    <row r="180" spans="1:6" x14ac:dyDescent="0.25">
      <c r="A180" s="42" t="s">
        <v>46</v>
      </c>
      <c r="B180" s="1" t="s">
        <v>258</v>
      </c>
      <c r="C180" s="1" t="s">
        <v>259</v>
      </c>
      <c r="D180" s="1" t="s">
        <v>273</v>
      </c>
      <c r="E180" s="1" t="s">
        <v>265</v>
      </c>
      <c r="F180" s="4" t="s">
        <v>15</v>
      </c>
    </row>
    <row r="181" spans="1:6" x14ac:dyDescent="0.25">
      <c r="A181" s="42" t="s">
        <v>52</v>
      </c>
      <c r="B181" s="1" t="s">
        <v>262</v>
      </c>
      <c r="C181" s="1" t="s">
        <v>263</v>
      </c>
      <c r="D181" s="1" t="s">
        <v>270</v>
      </c>
      <c r="E181" s="1" t="s">
        <v>268</v>
      </c>
      <c r="F181" s="4" t="s">
        <v>15</v>
      </c>
    </row>
    <row r="182" spans="1:6" x14ac:dyDescent="0.25">
      <c r="A182" s="42" t="s">
        <v>53</v>
      </c>
      <c r="B182" s="1" t="s">
        <v>269</v>
      </c>
      <c r="C182" s="1" t="s">
        <v>270</v>
      </c>
      <c r="D182" s="1" t="s">
        <v>271</v>
      </c>
      <c r="E182" s="1" t="s">
        <v>272</v>
      </c>
      <c r="F182" s="4" t="s">
        <v>15</v>
      </c>
    </row>
    <row r="183" spans="1:6" x14ac:dyDescent="0.25">
      <c r="A183" s="42" t="s">
        <v>54</v>
      </c>
      <c r="B183" s="1" t="s">
        <v>269</v>
      </c>
      <c r="C183" s="1" t="s">
        <v>270</v>
      </c>
      <c r="D183" s="1" t="s">
        <v>271</v>
      </c>
      <c r="E183" s="1" t="s">
        <v>272</v>
      </c>
      <c r="F183" s="4" t="s">
        <v>15</v>
      </c>
    </row>
    <row r="184" spans="1:6" x14ac:dyDescent="0.25">
      <c r="A184" s="42" t="s">
        <v>55</v>
      </c>
      <c r="B184" s="1" t="s">
        <v>269</v>
      </c>
      <c r="C184" s="1" t="s">
        <v>270</v>
      </c>
      <c r="D184" s="1" t="s">
        <v>271</v>
      </c>
      <c r="E184" s="1" t="s">
        <v>272</v>
      </c>
      <c r="F184" s="4" t="s">
        <v>15</v>
      </c>
    </row>
    <row r="185" spans="1:6" x14ac:dyDescent="0.25">
      <c r="A185" s="42" t="s">
        <v>56</v>
      </c>
      <c r="B185" s="1" t="s">
        <v>269</v>
      </c>
      <c r="C185" s="1" t="s">
        <v>270</v>
      </c>
      <c r="D185" s="1" t="s">
        <v>271</v>
      </c>
      <c r="E185" s="1" t="s">
        <v>272</v>
      </c>
      <c r="F185" s="4" t="s">
        <v>15</v>
      </c>
    </row>
    <row r="186" spans="1:6" x14ac:dyDescent="0.25">
      <c r="A186" s="42" t="s">
        <v>57</v>
      </c>
      <c r="B186" s="1" t="s">
        <v>262</v>
      </c>
      <c r="C186" s="1" t="s">
        <v>266</v>
      </c>
      <c r="D186" s="1" t="s">
        <v>267</v>
      </c>
      <c r="E186" s="1" t="s">
        <v>268</v>
      </c>
      <c r="F186" s="4" t="s">
        <v>15</v>
      </c>
    </row>
    <row r="187" spans="1:6" x14ac:dyDescent="0.25">
      <c r="A187" s="42" t="s">
        <v>58</v>
      </c>
      <c r="B187" s="1" t="s">
        <v>262</v>
      </c>
      <c r="C187" s="1" t="s">
        <v>263</v>
      </c>
      <c r="D187" s="1" t="s">
        <v>264</v>
      </c>
      <c r="E187" s="1" t="s">
        <v>265</v>
      </c>
      <c r="F187" s="4" t="s">
        <v>15</v>
      </c>
    </row>
    <row r="188" spans="1:6" x14ac:dyDescent="0.25">
      <c r="A188" s="42" t="s">
        <v>59</v>
      </c>
      <c r="B188" s="1" t="s">
        <v>269</v>
      </c>
      <c r="C188" s="1" t="s">
        <v>270</v>
      </c>
      <c r="D188" s="1" t="s">
        <v>271</v>
      </c>
      <c r="E188" s="1" t="s">
        <v>272</v>
      </c>
      <c r="F188" s="4" t="s">
        <v>15</v>
      </c>
    </row>
    <row r="189" spans="1:6" x14ac:dyDescent="0.25">
      <c r="A189" s="2" t="s">
        <v>134</v>
      </c>
      <c r="B189" s="1" t="s">
        <v>269</v>
      </c>
      <c r="C189" s="1" t="s">
        <v>270</v>
      </c>
      <c r="D189" s="1" t="s">
        <v>271</v>
      </c>
      <c r="E189" s="1" t="s">
        <v>272</v>
      </c>
      <c r="F189" s="4" t="s">
        <v>15</v>
      </c>
    </row>
    <row r="190" spans="1:6" x14ac:dyDescent="0.25">
      <c r="A190" s="2" t="s">
        <v>135</v>
      </c>
      <c r="B190" s="1" t="s">
        <v>262</v>
      </c>
      <c r="C190" s="1" t="s">
        <v>263</v>
      </c>
      <c r="D190" s="1" t="s">
        <v>264</v>
      </c>
      <c r="E190" s="1" t="s">
        <v>265</v>
      </c>
      <c r="F190" s="4" t="s">
        <v>15</v>
      </c>
    </row>
    <row r="191" spans="1:6" x14ac:dyDescent="0.25">
      <c r="A191" s="2" t="s">
        <v>136</v>
      </c>
      <c r="B191" s="1" t="s">
        <v>262</v>
      </c>
      <c r="C191" s="1" t="s">
        <v>263</v>
      </c>
      <c r="D191" s="1" t="s">
        <v>264</v>
      </c>
      <c r="E191" s="1" t="s">
        <v>265</v>
      </c>
      <c r="F191" s="4" t="s">
        <v>15</v>
      </c>
    </row>
    <row r="192" spans="1:6" x14ac:dyDescent="0.25">
      <c r="A192" s="1" t="s">
        <v>368</v>
      </c>
      <c r="B192" s="5"/>
      <c r="C192" s="5"/>
      <c r="D192" s="5"/>
      <c r="E192" s="5"/>
      <c r="F192" s="86" t="s">
        <v>659</v>
      </c>
    </row>
    <row r="193" spans="1:6" x14ac:dyDescent="0.25">
      <c r="A193" s="1" t="s">
        <v>366</v>
      </c>
      <c r="B193" s="5"/>
      <c r="C193" s="5"/>
      <c r="D193" s="5"/>
      <c r="E193" s="5"/>
      <c r="F193" s="36" t="s">
        <v>658</v>
      </c>
    </row>
    <row r="194" spans="1:6" x14ac:dyDescent="0.25">
      <c r="A194" s="1" t="s">
        <v>291</v>
      </c>
      <c r="B194" s="17" t="s">
        <v>269</v>
      </c>
      <c r="C194" s="17" t="s">
        <v>270</v>
      </c>
      <c r="D194" s="17" t="s">
        <v>271</v>
      </c>
      <c r="E194" s="17" t="s">
        <v>272</v>
      </c>
      <c r="F194" s="88" t="s">
        <v>12</v>
      </c>
    </row>
    <row r="195" spans="1:6" x14ac:dyDescent="0.25">
      <c r="A195" s="1" t="s">
        <v>292</v>
      </c>
      <c r="B195" s="17" t="s">
        <v>269</v>
      </c>
      <c r="C195" s="17" t="s">
        <v>270</v>
      </c>
      <c r="D195" s="17" t="s">
        <v>271</v>
      </c>
      <c r="E195" s="17" t="s">
        <v>272</v>
      </c>
      <c r="F195" s="88" t="s">
        <v>12</v>
      </c>
    </row>
    <row r="196" spans="1:6" x14ac:dyDescent="0.25">
      <c r="A196" s="1" t="s">
        <v>293</v>
      </c>
      <c r="B196" s="17" t="s">
        <v>262</v>
      </c>
      <c r="C196" s="17" t="s">
        <v>263</v>
      </c>
      <c r="D196" s="17" t="s">
        <v>264</v>
      </c>
      <c r="E196" s="17" t="s">
        <v>265</v>
      </c>
      <c r="F196" s="88" t="s">
        <v>12</v>
      </c>
    </row>
    <row r="197" spans="1:6" x14ac:dyDescent="0.25">
      <c r="A197" s="1" t="s">
        <v>294</v>
      </c>
      <c r="B197" s="17" t="s">
        <v>262</v>
      </c>
      <c r="C197" s="17" t="s">
        <v>263</v>
      </c>
      <c r="D197" s="17" t="s">
        <v>264</v>
      </c>
      <c r="E197" s="17" t="s">
        <v>265</v>
      </c>
      <c r="F197" s="88" t="s">
        <v>12</v>
      </c>
    </row>
    <row r="198" spans="1:6" x14ac:dyDescent="0.25">
      <c r="A198" s="1" t="s">
        <v>117</v>
      </c>
      <c r="B198" s="17" t="s">
        <v>262</v>
      </c>
      <c r="C198" s="17" t="s">
        <v>263</v>
      </c>
      <c r="D198" s="17" t="s">
        <v>264</v>
      </c>
      <c r="E198" s="17" t="s">
        <v>265</v>
      </c>
      <c r="F198" s="88" t="s">
        <v>12</v>
      </c>
    </row>
    <row r="199" spans="1:6" x14ac:dyDescent="0.25">
      <c r="A199" s="1" t="s">
        <v>118</v>
      </c>
      <c r="B199" s="17" t="s">
        <v>269</v>
      </c>
      <c r="C199" s="17" t="s">
        <v>270</v>
      </c>
      <c r="D199" s="17" t="s">
        <v>271</v>
      </c>
      <c r="E199" s="17" t="s">
        <v>272</v>
      </c>
      <c r="F199" s="88" t="s">
        <v>12</v>
      </c>
    </row>
    <row r="200" spans="1:6" x14ac:dyDescent="0.25">
      <c r="A200" s="1" t="s">
        <v>119</v>
      </c>
      <c r="B200" s="17" t="s">
        <v>262</v>
      </c>
      <c r="C200" s="17" t="s">
        <v>263</v>
      </c>
      <c r="D200" s="17" t="s">
        <v>264</v>
      </c>
      <c r="E200" s="17" t="s">
        <v>265</v>
      </c>
      <c r="F200" s="88" t="s">
        <v>12</v>
      </c>
    </row>
    <row r="201" spans="1:6" x14ac:dyDescent="0.25">
      <c r="A201" s="1" t="s">
        <v>120</v>
      </c>
      <c r="B201" s="17" t="s">
        <v>269</v>
      </c>
      <c r="C201" s="17" t="s">
        <v>270</v>
      </c>
      <c r="D201" s="17" t="s">
        <v>271</v>
      </c>
      <c r="E201" s="17" t="s">
        <v>272</v>
      </c>
      <c r="F201" s="88" t="s">
        <v>12</v>
      </c>
    </row>
    <row r="202" spans="1:6" x14ac:dyDescent="0.25">
      <c r="A202" s="1" t="s">
        <v>121</v>
      </c>
      <c r="B202" s="17" t="s">
        <v>269</v>
      </c>
      <c r="C202" s="17" t="s">
        <v>270</v>
      </c>
      <c r="D202" s="17" t="s">
        <v>271</v>
      </c>
      <c r="E202" s="17" t="s">
        <v>272</v>
      </c>
      <c r="F202" s="88" t="s">
        <v>12</v>
      </c>
    </row>
    <row r="203" spans="1:6" x14ac:dyDescent="0.25">
      <c r="A203" s="1" t="s">
        <v>125</v>
      </c>
      <c r="B203" s="17" t="s">
        <v>269</v>
      </c>
      <c r="C203" s="17" t="s">
        <v>270</v>
      </c>
      <c r="D203" s="17" t="s">
        <v>271</v>
      </c>
      <c r="E203" s="17" t="s">
        <v>272</v>
      </c>
      <c r="F203" s="88" t="s">
        <v>12</v>
      </c>
    </row>
    <row r="204" spans="1:6" x14ac:dyDescent="0.25">
      <c r="A204" s="1" t="s">
        <v>295</v>
      </c>
      <c r="B204" s="17" t="s">
        <v>269</v>
      </c>
      <c r="C204" s="17" t="s">
        <v>270</v>
      </c>
      <c r="D204" s="17" t="s">
        <v>271</v>
      </c>
      <c r="E204" s="17" t="s">
        <v>272</v>
      </c>
      <c r="F204" s="88" t="s">
        <v>12</v>
      </c>
    </row>
    <row r="205" spans="1:6" x14ac:dyDescent="0.25">
      <c r="A205" s="1" t="s">
        <v>126</v>
      </c>
      <c r="B205" s="17" t="s">
        <v>269</v>
      </c>
      <c r="C205" s="17" t="s">
        <v>270</v>
      </c>
      <c r="D205" s="17" t="s">
        <v>271</v>
      </c>
      <c r="E205" s="17" t="s">
        <v>272</v>
      </c>
      <c r="F205" s="88" t="s">
        <v>12</v>
      </c>
    </row>
    <row r="206" spans="1:6" x14ac:dyDescent="0.25">
      <c r="A206" s="1" t="s">
        <v>296</v>
      </c>
      <c r="B206" s="17" t="s">
        <v>269</v>
      </c>
      <c r="C206" s="17" t="s">
        <v>270</v>
      </c>
      <c r="D206" s="17" t="s">
        <v>271</v>
      </c>
      <c r="E206" s="17" t="s">
        <v>272</v>
      </c>
      <c r="F206" s="88" t="s">
        <v>12</v>
      </c>
    </row>
    <row r="207" spans="1:6" x14ac:dyDescent="0.25">
      <c r="A207" s="1" t="s">
        <v>122</v>
      </c>
      <c r="B207" s="17" t="s">
        <v>269</v>
      </c>
      <c r="C207" s="17" t="s">
        <v>270</v>
      </c>
      <c r="D207" s="17" t="s">
        <v>271</v>
      </c>
      <c r="E207" s="17" t="s">
        <v>272</v>
      </c>
      <c r="F207" s="88" t="s">
        <v>12</v>
      </c>
    </row>
    <row r="208" spans="1:6" x14ac:dyDescent="0.25">
      <c r="A208" s="1" t="s">
        <v>123</v>
      </c>
      <c r="B208" s="17" t="s">
        <v>269</v>
      </c>
      <c r="C208" s="17" t="s">
        <v>270</v>
      </c>
      <c r="D208" s="17" t="s">
        <v>271</v>
      </c>
      <c r="E208" s="17" t="s">
        <v>272</v>
      </c>
      <c r="F208" s="88" t="s">
        <v>12</v>
      </c>
    </row>
    <row r="209" spans="1:6" x14ac:dyDescent="0.25">
      <c r="A209" s="1" t="s">
        <v>124</v>
      </c>
      <c r="B209" s="17" t="s">
        <v>262</v>
      </c>
      <c r="C209" s="17" t="s">
        <v>263</v>
      </c>
      <c r="D209" s="17" t="s">
        <v>264</v>
      </c>
      <c r="E209" s="17" t="s">
        <v>265</v>
      </c>
      <c r="F209" s="88" t="s">
        <v>12</v>
      </c>
    </row>
    <row r="210" spans="1:6" x14ac:dyDescent="0.25">
      <c r="A210" s="1" t="s">
        <v>297</v>
      </c>
      <c r="B210" s="17" t="s">
        <v>269</v>
      </c>
      <c r="C210" s="17" t="s">
        <v>270</v>
      </c>
      <c r="D210" s="17" t="s">
        <v>271</v>
      </c>
      <c r="E210" s="17" t="s">
        <v>272</v>
      </c>
      <c r="F210" s="88" t="s">
        <v>12</v>
      </c>
    </row>
    <row r="211" spans="1:6" x14ac:dyDescent="0.25">
      <c r="A211" s="1" t="s">
        <v>298</v>
      </c>
      <c r="B211" s="17" t="s">
        <v>269</v>
      </c>
      <c r="C211" s="17" t="s">
        <v>270</v>
      </c>
      <c r="D211" s="17" t="s">
        <v>271</v>
      </c>
      <c r="E211" s="17" t="s">
        <v>272</v>
      </c>
      <c r="F211" s="88" t="s">
        <v>12</v>
      </c>
    </row>
    <row r="212" spans="1:6" x14ac:dyDescent="0.25">
      <c r="A212" s="1" t="s">
        <v>364</v>
      </c>
      <c r="B212" s="17" t="s">
        <v>269</v>
      </c>
      <c r="C212" s="17" t="s">
        <v>270</v>
      </c>
      <c r="D212" s="17" t="s">
        <v>271</v>
      </c>
      <c r="E212" s="17" t="s">
        <v>272</v>
      </c>
      <c r="F212" s="88" t="s">
        <v>12</v>
      </c>
    </row>
    <row r="213" spans="1:6" x14ac:dyDescent="0.25">
      <c r="A213" s="1" t="s">
        <v>365</v>
      </c>
      <c r="B213" s="17" t="s">
        <v>262</v>
      </c>
      <c r="C213" s="17" t="s">
        <v>263</v>
      </c>
      <c r="D213" s="17" t="s">
        <v>274</v>
      </c>
      <c r="E213" s="17" t="s">
        <v>261</v>
      </c>
      <c r="F213" s="88" t="s">
        <v>12</v>
      </c>
    </row>
    <row r="214" spans="1:6" x14ac:dyDescent="0.25">
      <c r="A214" s="1" t="s">
        <v>366</v>
      </c>
      <c r="B214" s="17" t="s">
        <v>269</v>
      </c>
      <c r="C214" s="17" t="s">
        <v>270</v>
      </c>
      <c r="D214" s="17" t="s">
        <v>271</v>
      </c>
      <c r="E214" s="17" t="s">
        <v>272</v>
      </c>
      <c r="F214" s="88" t="s">
        <v>12</v>
      </c>
    </row>
    <row r="215" spans="1:6" x14ac:dyDescent="0.25">
      <c r="A215" s="1" t="s">
        <v>367</v>
      </c>
      <c r="B215" s="17" t="s">
        <v>262</v>
      </c>
      <c r="C215" s="17" t="s">
        <v>263</v>
      </c>
      <c r="D215" s="17" t="s">
        <v>274</v>
      </c>
      <c r="E215" s="17" t="s">
        <v>261</v>
      </c>
      <c r="F215" s="88" t="s">
        <v>12</v>
      </c>
    </row>
    <row r="216" spans="1:6" x14ac:dyDescent="0.25">
      <c r="A216" s="89" t="s">
        <v>137</v>
      </c>
      <c r="B216" s="90" t="s">
        <v>155</v>
      </c>
      <c r="C216" s="90" t="s">
        <v>154</v>
      </c>
      <c r="D216" s="90" t="s">
        <v>682</v>
      </c>
      <c r="E216" s="90" t="s">
        <v>173</v>
      </c>
      <c r="F216" s="91" t="s">
        <v>8</v>
      </c>
    </row>
    <row r="217" spans="1:6" x14ac:dyDescent="0.25">
      <c r="A217" s="89" t="s">
        <v>138</v>
      </c>
      <c r="B217" s="90" t="s">
        <v>155</v>
      </c>
      <c r="C217" s="90" t="s">
        <v>154</v>
      </c>
      <c r="D217" s="90" t="s">
        <v>682</v>
      </c>
      <c r="E217" s="90" t="s">
        <v>173</v>
      </c>
      <c r="F217" s="91" t="s">
        <v>8</v>
      </c>
    </row>
    <row r="218" spans="1:6" x14ac:dyDescent="0.25">
      <c r="A218" s="89" t="s">
        <v>139</v>
      </c>
      <c r="B218" s="90" t="s">
        <v>155</v>
      </c>
      <c r="C218" s="90" t="s">
        <v>154</v>
      </c>
      <c r="D218" s="90" t="s">
        <v>682</v>
      </c>
      <c r="E218" s="90" t="s">
        <v>173</v>
      </c>
      <c r="F218" s="91" t="s">
        <v>8</v>
      </c>
    </row>
    <row r="219" spans="1:6" x14ac:dyDescent="0.25">
      <c r="A219" s="89" t="s">
        <v>140</v>
      </c>
      <c r="B219" s="90" t="s">
        <v>155</v>
      </c>
      <c r="C219" s="90" t="s">
        <v>154</v>
      </c>
      <c r="D219" s="90" t="s">
        <v>682</v>
      </c>
      <c r="E219" s="90" t="s">
        <v>173</v>
      </c>
      <c r="F219" s="91" t="s">
        <v>8</v>
      </c>
    </row>
    <row r="220" spans="1:6" x14ac:dyDescent="0.25">
      <c r="A220" s="89" t="s">
        <v>141</v>
      </c>
      <c r="B220" s="90" t="s">
        <v>155</v>
      </c>
      <c r="C220" s="90" t="s">
        <v>154</v>
      </c>
      <c r="D220" s="90" t="s">
        <v>682</v>
      </c>
      <c r="E220" s="90" t="s">
        <v>173</v>
      </c>
      <c r="F220" s="91" t="s">
        <v>8</v>
      </c>
    </row>
    <row r="221" spans="1:6" x14ac:dyDescent="0.25">
      <c r="A221" s="89" t="s">
        <v>142</v>
      </c>
      <c r="B221" s="90" t="s">
        <v>155</v>
      </c>
      <c r="C221" s="90" t="s">
        <v>154</v>
      </c>
      <c r="D221" s="90" t="s">
        <v>682</v>
      </c>
      <c r="E221" s="90" t="s">
        <v>173</v>
      </c>
      <c r="F221" s="91" t="s">
        <v>8</v>
      </c>
    </row>
    <row r="222" spans="1:6" x14ac:dyDescent="0.25">
      <c r="A222" s="89" t="s">
        <v>143</v>
      </c>
      <c r="B222" s="90" t="s">
        <v>155</v>
      </c>
      <c r="C222" s="90" t="s">
        <v>154</v>
      </c>
      <c r="D222" s="90" t="s">
        <v>682</v>
      </c>
      <c r="E222" s="90" t="s">
        <v>173</v>
      </c>
      <c r="F222" s="91" t="s">
        <v>8</v>
      </c>
    </row>
    <row r="223" spans="1:6" x14ac:dyDescent="0.25">
      <c r="A223" s="89" t="s">
        <v>144</v>
      </c>
      <c r="B223" s="90" t="s">
        <v>155</v>
      </c>
      <c r="C223" s="90" t="s">
        <v>154</v>
      </c>
      <c r="D223" s="90" t="s">
        <v>682</v>
      </c>
      <c r="E223" s="90" t="s">
        <v>173</v>
      </c>
      <c r="F223" s="91" t="s">
        <v>8</v>
      </c>
    </row>
    <row r="224" spans="1:6" x14ac:dyDescent="0.25">
      <c r="A224" s="89" t="s">
        <v>145</v>
      </c>
      <c r="B224" s="90" t="s">
        <v>155</v>
      </c>
      <c r="C224" s="90" t="s">
        <v>154</v>
      </c>
      <c r="D224" s="90" t="s">
        <v>682</v>
      </c>
      <c r="E224" s="90" t="s">
        <v>173</v>
      </c>
      <c r="F224" s="91" t="s">
        <v>8</v>
      </c>
    </row>
    <row r="225" spans="1:6" x14ac:dyDescent="0.25">
      <c r="A225" s="89" t="s">
        <v>146</v>
      </c>
      <c r="B225" s="90" t="s">
        <v>155</v>
      </c>
      <c r="C225" s="90" t="s">
        <v>154</v>
      </c>
      <c r="D225" s="90" t="s">
        <v>682</v>
      </c>
      <c r="E225" s="90" t="s">
        <v>173</v>
      </c>
      <c r="F225" s="91" t="s">
        <v>8</v>
      </c>
    </row>
    <row r="226" spans="1:6" x14ac:dyDescent="0.25">
      <c r="B226" s="39"/>
      <c r="C226" s="39"/>
      <c r="D226" s="39"/>
      <c r="E226" s="39"/>
    </row>
    <row r="227" spans="1:6" x14ac:dyDescent="0.25">
      <c r="B227" s="39"/>
      <c r="C227" s="39"/>
      <c r="D227" s="39"/>
      <c r="E227" s="39"/>
    </row>
    <row r="228" spans="1:6" x14ac:dyDescent="0.25">
      <c r="B228" s="39"/>
      <c r="C228" s="39"/>
      <c r="D228" s="39"/>
      <c r="E228" s="39"/>
    </row>
    <row r="229" spans="1:6" x14ac:dyDescent="0.25">
      <c r="B229" s="39"/>
      <c r="C229" s="39"/>
      <c r="D229" s="39"/>
      <c r="E229" s="39"/>
    </row>
  </sheetData>
  <autoFilter ref="A1:F215"/>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'[1]list '!#REF!</xm:f>
          </x14:formula1>
          <xm:sqref>A99:A102 A110:A116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filterMode="1">
    <tabColor rgb="FFFF0000"/>
  </sheetPr>
  <dimension ref="A1:I1999"/>
  <sheetViews>
    <sheetView zoomScale="85" zoomScaleNormal="85" workbookViewId="0">
      <pane ySplit="1" topLeftCell="A305" activePane="bottomLeft" state="frozen"/>
      <selection pane="bottomLeft" activeCell="G1" sqref="G1:G1048576"/>
    </sheetView>
  </sheetViews>
  <sheetFormatPr defaultRowHeight="15" x14ac:dyDescent="0.25"/>
  <cols>
    <col min="1" max="1" width="29.140625" customWidth="1"/>
    <col min="2" max="2" width="10.7109375" customWidth="1"/>
    <col min="3" max="3" width="39.85546875" customWidth="1"/>
    <col min="4" max="4" width="39.28515625" style="6" customWidth="1"/>
    <col min="5" max="5" width="13.140625" style="51" customWidth="1"/>
    <col min="6" max="6" width="40.140625" style="64" customWidth="1"/>
    <col min="7" max="7" width="19.5703125" style="64" customWidth="1"/>
    <col min="8" max="8" width="32.42578125" customWidth="1"/>
    <col min="9" max="9" width="20.5703125" bestFit="1" customWidth="1"/>
  </cols>
  <sheetData>
    <row r="1" spans="1:9" s="18" customFormat="1" ht="65.25" customHeight="1" x14ac:dyDescent="0.25">
      <c r="A1" s="19" t="s">
        <v>1</v>
      </c>
      <c r="B1" s="19" t="s">
        <v>203</v>
      </c>
      <c r="C1" s="19" t="s">
        <v>202</v>
      </c>
      <c r="D1" s="41" t="s">
        <v>2</v>
      </c>
      <c r="E1" s="50" t="s">
        <v>301</v>
      </c>
      <c r="F1" s="62" t="s">
        <v>253</v>
      </c>
      <c r="G1" s="62" t="s">
        <v>649</v>
      </c>
      <c r="H1" s="37" t="s">
        <v>302</v>
      </c>
      <c r="I1" s="19" t="s">
        <v>325</v>
      </c>
    </row>
    <row r="2" spans="1:9" ht="15" hidden="1" customHeight="1" x14ac:dyDescent="0.25">
      <c r="A2" s="1" t="s">
        <v>542</v>
      </c>
      <c r="B2" s="2" t="s">
        <v>196</v>
      </c>
      <c r="C2" s="3" t="s">
        <v>195</v>
      </c>
      <c r="D2" s="2" t="s">
        <v>12</v>
      </c>
      <c r="E2" s="59" t="s">
        <v>254</v>
      </c>
      <c r="F2" s="1" t="s">
        <v>35</v>
      </c>
      <c r="G2" s="1"/>
      <c r="H2" s="24"/>
      <c r="I2" s="1" t="s">
        <v>588</v>
      </c>
    </row>
    <row r="3" spans="1:9" ht="15" hidden="1" customHeight="1" x14ac:dyDescent="0.25">
      <c r="A3" s="1" t="s">
        <v>542</v>
      </c>
      <c r="B3" s="2" t="s">
        <v>196</v>
      </c>
      <c r="C3" s="3" t="s">
        <v>195</v>
      </c>
      <c r="D3" s="2" t="s">
        <v>12</v>
      </c>
      <c r="E3" s="59" t="s">
        <v>254</v>
      </c>
      <c r="F3" s="4" t="s">
        <v>36</v>
      </c>
      <c r="G3" s="4"/>
      <c r="H3" s="24"/>
      <c r="I3" s="1" t="s">
        <v>588</v>
      </c>
    </row>
    <row r="4" spans="1:9" ht="15" hidden="1" customHeight="1" x14ac:dyDescent="0.25">
      <c r="A4" s="1" t="s">
        <v>542</v>
      </c>
      <c r="B4" s="2" t="s">
        <v>196</v>
      </c>
      <c r="C4" s="3" t="s">
        <v>195</v>
      </c>
      <c r="D4" s="2" t="s">
        <v>12</v>
      </c>
      <c r="E4" s="59" t="s">
        <v>254</v>
      </c>
      <c r="F4" s="4" t="s">
        <v>37</v>
      </c>
      <c r="G4" s="4"/>
      <c r="H4" s="24"/>
      <c r="I4" s="1" t="s">
        <v>588</v>
      </c>
    </row>
    <row r="5" spans="1:9" ht="15" hidden="1" customHeight="1" x14ac:dyDescent="0.25">
      <c r="A5" s="1" t="s">
        <v>542</v>
      </c>
      <c r="B5" s="2" t="s">
        <v>196</v>
      </c>
      <c r="C5" s="3" t="s">
        <v>195</v>
      </c>
      <c r="D5" s="2" t="s">
        <v>12</v>
      </c>
      <c r="E5" s="59" t="s">
        <v>254</v>
      </c>
      <c r="F5" s="4" t="s">
        <v>58</v>
      </c>
      <c r="G5" s="4"/>
      <c r="H5" s="24"/>
      <c r="I5" s="1" t="s">
        <v>588</v>
      </c>
    </row>
    <row r="6" spans="1:9" ht="15" hidden="1" customHeight="1" x14ac:dyDescent="0.25">
      <c r="A6" s="1" t="s">
        <v>542</v>
      </c>
      <c r="B6" s="2" t="s">
        <v>196</v>
      </c>
      <c r="C6" s="3" t="s">
        <v>195</v>
      </c>
      <c r="D6" s="2" t="s">
        <v>12</v>
      </c>
      <c r="E6" s="59" t="s">
        <v>254</v>
      </c>
      <c r="F6" s="1" t="s">
        <v>40</v>
      </c>
      <c r="G6" s="1"/>
      <c r="H6" s="24"/>
      <c r="I6" s="1" t="s">
        <v>588</v>
      </c>
    </row>
    <row r="7" spans="1:9" ht="15" hidden="1" customHeight="1" x14ac:dyDescent="0.25">
      <c r="A7" s="1" t="s">
        <v>542</v>
      </c>
      <c r="B7" s="2" t="s">
        <v>196</v>
      </c>
      <c r="C7" s="3" t="s">
        <v>195</v>
      </c>
      <c r="D7" s="2" t="s">
        <v>12</v>
      </c>
      <c r="E7" s="59" t="s">
        <v>254</v>
      </c>
      <c r="F7" s="1" t="s">
        <v>26</v>
      </c>
      <c r="G7" s="1"/>
      <c r="H7" s="24"/>
      <c r="I7" s="1" t="s">
        <v>588</v>
      </c>
    </row>
    <row r="8" spans="1:9" ht="15" hidden="1" customHeight="1" x14ac:dyDescent="0.25">
      <c r="A8" s="1" t="s">
        <v>542</v>
      </c>
      <c r="B8" s="2" t="s">
        <v>196</v>
      </c>
      <c r="C8" s="3" t="s">
        <v>195</v>
      </c>
      <c r="D8" s="2" t="s">
        <v>12</v>
      </c>
      <c r="E8" s="59" t="s">
        <v>254</v>
      </c>
      <c r="F8" s="1" t="s">
        <v>47</v>
      </c>
      <c r="G8" s="1"/>
      <c r="H8" s="24"/>
      <c r="I8" s="1" t="s">
        <v>588</v>
      </c>
    </row>
    <row r="9" spans="1:9" ht="15" hidden="1" customHeight="1" x14ac:dyDescent="0.25">
      <c r="A9" s="1" t="s">
        <v>542</v>
      </c>
      <c r="B9" s="2" t="s">
        <v>196</v>
      </c>
      <c r="C9" s="3" t="s">
        <v>195</v>
      </c>
      <c r="D9" s="2" t="s">
        <v>12</v>
      </c>
      <c r="E9" s="59" t="s">
        <v>254</v>
      </c>
      <c r="F9" s="1" t="s">
        <v>23</v>
      </c>
      <c r="G9" s="1"/>
      <c r="H9" s="24"/>
      <c r="I9" s="1" t="s">
        <v>588</v>
      </c>
    </row>
    <row r="10" spans="1:9" ht="15" hidden="1" customHeight="1" x14ac:dyDescent="0.25">
      <c r="A10" s="1" t="s">
        <v>542</v>
      </c>
      <c r="B10" s="2" t="s">
        <v>196</v>
      </c>
      <c r="C10" s="3" t="s">
        <v>195</v>
      </c>
      <c r="D10" s="2" t="s">
        <v>12</v>
      </c>
      <c r="E10" s="59" t="s">
        <v>254</v>
      </c>
      <c r="F10" s="4" t="s">
        <v>25</v>
      </c>
      <c r="G10" s="4"/>
      <c r="H10" s="24"/>
      <c r="I10" s="1" t="s">
        <v>588</v>
      </c>
    </row>
    <row r="11" spans="1:9" ht="15" hidden="1" customHeight="1" x14ac:dyDescent="0.25">
      <c r="A11" s="1" t="s">
        <v>542</v>
      </c>
      <c r="B11" s="2" t="s">
        <v>196</v>
      </c>
      <c r="C11" s="60" t="s">
        <v>195</v>
      </c>
      <c r="D11" s="46" t="s">
        <v>12</v>
      </c>
      <c r="E11" s="59" t="s">
        <v>254</v>
      </c>
      <c r="F11" s="1" t="s">
        <v>24</v>
      </c>
      <c r="G11" s="1"/>
      <c r="H11" s="24"/>
      <c r="I11" s="1" t="s">
        <v>588</v>
      </c>
    </row>
    <row r="12" spans="1:9" ht="15" hidden="1" customHeight="1" x14ac:dyDescent="0.25">
      <c r="A12" s="71" t="s">
        <v>542</v>
      </c>
      <c r="B12" s="72" t="s">
        <v>196</v>
      </c>
      <c r="C12" s="73" t="s">
        <v>195</v>
      </c>
      <c r="D12" s="71" t="s">
        <v>321</v>
      </c>
      <c r="E12" s="74" t="s">
        <v>254</v>
      </c>
      <c r="F12" s="75" t="s">
        <v>321</v>
      </c>
      <c r="G12" s="75"/>
      <c r="H12" s="68"/>
      <c r="I12" s="71" t="s">
        <v>588</v>
      </c>
    </row>
    <row r="13" spans="1:9" ht="15" hidden="1" customHeight="1" x14ac:dyDescent="0.25">
      <c r="A13" s="1"/>
      <c r="B13" s="2"/>
      <c r="C13" s="3"/>
      <c r="D13" s="1"/>
      <c r="E13" s="59"/>
      <c r="F13" s="61"/>
      <c r="G13" s="61"/>
      <c r="H13" s="68"/>
      <c r="I13" s="1"/>
    </row>
    <row r="14" spans="1:9" hidden="1" x14ac:dyDescent="0.25">
      <c r="A14" s="71" t="s">
        <v>542</v>
      </c>
      <c r="B14" s="72" t="s">
        <v>196</v>
      </c>
      <c r="C14" s="73" t="s">
        <v>195</v>
      </c>
      <c r="D14" s="71" t="s">
        <v>586</v>
      </c>
      <c r="E14" s="74" t="s">
        <v>254</v>
      </c>
      <c r="F14" s="75" t="s">
        <v>586</v>
      </c>
      <c r="G14" s="75"/>
      <c r="H14" s="68"/>
      <c r="I14" s="71" t="s">
        <v>588</v>
      </c>
    </row>
    <row r="15" spans="1:9" ht="15" hidden="1" customHeight="1" x14ac:dyDescent="0.25">
      <c r="A15" s="71" t="s">
        <v>542</v>
      </c>
      <c r="B15" s="72" t="s">
        <v>196</v>
      </c>
      <c r="C15" s="73" t="s">
        <v>195</v>
      </c>
      <c r="D15" s="71" t="s">
        <v>94</v>
      </c>
      <c r="E15" s="74" t="s">
        <v>254</v>
      </c>
      <c r="F15" s="75" t="s">
        <v>94</v>
      </c>
      <c r="G15" s="75"/>
      <c r="H15" s="68"/>
      <c r="I15" s="71" t="s">
        <v>588</v>
      </c>
    </row>
    <row r="16" spans="1:9" x14ac:dyDescent="0.25">
      <c r="A16" s="1" t="s">
        <v>542</v>
      </c>
      <c r="B16" s="2" t="s">
        <v>196</v>
      </c>
      <c r="C16" s="3" t="s">
        <v>195</v>
      </c>
      <c r="D16" s="2" t="s">
        <v>15</v>
      </c>
      <c r="E16" s="59" t="s">
        <v>254</v>
      </c>
      <c r="F16" s="1" t="s">
        <v>24</v>
      </c>
      <c r="G16" s="1"/>
      <c r="H16" s="68"/>
      <c r="I16" s="1" t="s">
        <v>588</v>
      </c>
    </row>
    <row r="17" spans="1:9" hidden="1" x14ac:dyDescent="0.25">
      <c r="A17" s="1" t="s">
        <v>542</v>
      </c>
      <c r="B17" s="2" t="s">
        <v>196</v>
      </c>
      <c r="C17" s="3" t="s">
        <v>195</v>
      </c>
      <c r="D17" s="1" t="s">
        <v>14</v>
      </c>
      <c r="E17" s="59" t="s">
        <v>254</v>
      </c>
      <c r="F17" s="42" t="s">
        <v>32</v>
      </c>
      <c r="G17" s="42"/>
      <c r="H17" s="1"/>
      <c r="I17" s="1" t="s">
        <v>588</v>
      </c>
    </row>
    <row r="18" spans="1:9" hidden="1" x14ac:dyDescent="0.25">
      <c r="A18" s="1" t="s">
        <v>542</v>
      </c>
      <c r="B18" s="2" t="s">
        <v>196</v>
      </c>
      <c r="C18" s="60" t="s">
        <v>194</v>
      </c>
      <c r="D18" s="2" t="s">
        <v>12</v>
      </c>
      <c r="E18" s="59" t="s">
        <v>254</v>
      </c>
      <c r="F18" s="42" t="s">
        <v>33</v>
      </c>
      <c r="G18" s="42"/>
      <c r="H18" s="1"/>
      <c r="I18" s="1" t="s">
        <v>589</v>
      </c>
    </row>
    <row r="19" spans="1:9" hidden="1" x14ac:dyDescent="0.25">
      <c r="A19" s="71" t="s">
        <v>542</v>
      </c>
      <c r="B19" s="72" t="s">
        <v>196</v>
      </c>
      <c r="C19" s="73" t="s">
        <v>194</v>
      </c>
      <c r="D19" s="71" t="s">
        <v>321</v>
      </c>
      <c r="E19" s="74" t="s">
        <v>254</v>
      </c>
      <c r="F19" s="75" t="s">
        <v>321</v>
      </c>
      <c r="G19" s="75"/>
      <c r="H19" s="1"/>
      <c r="I19" s="71" t="s">
        <v>589</v>
      </c>
    </row>
    <row r="20" spans="1:9" hidden="1" x14ac:dyDescent="0.25">
      <c r="A20" s="1"/>
      <c r="B20" s="2"/>
      <c r="C20" s="3"/>
      <c r="D20" s="1"/>
      <c r="E20" s="59"/>
      <c r="F20" s="61"/>
      <c r="G20" s="61"/>
      <c r="H20" s="1"/>
      <c r="I20" s="1"/>
    </row>
    <row r="21" spans="1:9" hidden="1" x14ac:dyDescent="0.25">
      <c r="A21" s="71" t="s">
        <v>542</v>
      </c>
      <c r="B21" s="72" t="s">
        <v>196</v>
      </c>
      <c r="C21" s="73" t="s">
        <v>194</v>
      </c>
      <c r="D21" s="71" t="s">
        <v>586</v>
      </c>
      <c r="E21" s="74" t="s">
        <v>254</v>
      </c>
      <c r="F21" s="75" t="s">
        <v>586</v>
      </c>
      <c r="G21" s="75"/>
      <c r="H21" s="1"/>
      <c r="I21" s="71" t="s">
        <v>589</v>
      </c>
    </row>
    <row r="22" spans="1:9" hidden="1" x14ac:dyDescent="0.25">
      <c r="A22" s="71" t="s">
        <v>542</v>
      </c>
      <c r="B22" s="72" t="s">
        <v>196</v>
      </c>
      <c r="C22" s="73" t="s">
        <v>194</v>
      </c>
      <c r="D22" s="71" t="s">
        <v>94</v>
      </c>
      <c r="E22" s="74" t="s">
        <v>254</v>
      </c>
      <c r="F22" s="75" t="s">
        <v>94</v>
      </c>
      <c r="G22" s="75"/>
      <c r="H22" s="1"/>
      <c r="I22" s="71" t="s">
        <v>589</v>
      </c>
    </row>
    <row r="23" spans="1:9" hidden="1" x14ac:dyDescent="0.25">
      <c r="A23" s="1" t="s">
        <v>542</v>
      </c>
      <c r="B23" s="2" t="s">
        <v>196</v>
      </c>
      <c r="C23" s="3" t="s">
        <v>194</v>
      </c>
      <c r="D23" s="2" t="s">
        <v>12</v>
      </c>
      <c r="E23" s="59" t="s">
        <v>254</v>
      </c>
      <c r="F23" s="42" t="s">
        <v>34</v>
      </c>
      <c r="G23" s="42"/>
      <c r="H23" s="1"/>
      <c r="I23" s="1" t="s">
        <v>589</v>
      </c>
    </row>
    <row r="24" spans="1:9" hidden="1" x14ac:dyDescent="0.25">
      <c r="A24" s="1" t="s">
        <v>542</v>
      </c>
      <c r="B24" s="2" t="s">
        <v>196</v>
      </c>
      <c r="C24" s="3" t="s">
        <v>194</v>
      </c>
      <c r="D24" s="2" t="s">
        <v>12</v>
      </c>
      <c r="E24" s="59" t="s">
        <v>254</v>
      </c>
      <c r="F24" s="42" t="s">
        <v>35</v>
      </c>
      <c r="G24" s="42"/>
      <c r="H24" s="1"/>
      <c r="I24" s="1" t="s">
        <v>589</v>
      </c>
    </row>
    <row r="25" spans="1:9" hidden="1" x14ac:dyDescent="0.25">
      <c r="A25" s="1" t="s">
        <v>542</v>
      </c>
      <c r="B25" s="2" t="s">
        <v>196</v>
      </c>
      <c r="C25" s="3" t="s">
        <v>194</v>
      </c>
      <c r="D25" s="2" t="s">
        <v>12</v>
      </c>
      <c r="E25" s="59" t="s">
        <v>254</v>
      </c>
      <c r="F25" s="42" t="s">
        <v>36</v>
      </c>
      <c r="G25" s="42"/>
      <c r="H25" s="1"/>
      <c r="I25" s="1" t="s">
        <v>589</v>
      </c>
    </row>
    <row r="26" spans="1:9" hidden="1" x14ac:dyDescent="0.25">
      <c r="A26" s="1" t="s">
        <v>542</v>
      </c>
      <c r="B26" s="2" t="s">
        <v>196</v>
      </c>
      <c r="C26" s="3" t="s">
        <v>194</v>
      </c>
      <c r="D26" s="2" t="s">
        <v>12</v>
      </c>
      <c r="E26" s="59" t="s">
        <v>254</v>
      </c>
      <c r="F26" s="42" t="s">
        <v>37</v>
      </c>
      <c r="G26" s="42"/>
      <c r="H26" s="1"/>
      <c r="I26" s="1" t="s">
        <v>589</v>
      </c>
    </row>
    <row r="27" spans="1:9" hidden="1" x14ac:dyDescent="0.25">
      <c r="A27" s="1" t="s">
        <v>542</v>
      </c>
      <c r="B27" s="2" t="s">
        <v>196</v>
      </c>
      <c r="C27" s="3" t="s">
        <v>194</v>
      </c>
      <c r="D27" s="2" t="s">
        <v>12</v>
      </c>
      <c r="E27" s="59" t="s">
        <v>254</v>
      </c>
      <c r="F27" s="42" t="s">
        <v>38</v>
      </c>
      <c r="G27" s="42"/>
      <c r="H27" s="1"/>
      <c r="I27" s="1" t="s">
        <v>589</v>
      </c>
    </row>
    <row r="28" spans="1:9" hidden="1" x14ac:dyDescent="0.25">
      <c r="A28" s="1" t="s">
        <v>542</v>
      </c>
      <c r="B28" s="2" t="s">
        <v>196</v>
      </c>
      <c r="C28" s="3" t="s">
        <v>194</v>
      </c>
      <c r="D28" s="2" t="s">
        <v>12</v>
      </c>
      <c r="E28" s="59" t="s">
        <v>254</v>
      </c>
      <c r="F28" s="42" t="s">
        <v>25</v>
      </c>
      <c r="G28" s="42"/>
      <c r="H28" s="1"/>
      <c r="I28" s="1" t="s">
        <v>589</v>
      </c>
    </row>
    <row r="29" spans="1:9" hidden="1" x14ac:dyDescent="0.25">
      <c r="A29" s="1" t="s">
        <v>542</v>
      </c>
      <c r="B29" s="2" t="s">
        <v>196</v>
      </c>
      <c r="C29" s="3" t="s">
        <v>194</v>
      </c>
      <c r="D29" s="2" t="s">
        <v>12</v>
      </c>
      <c r="E29" s="59" t="s">
        <v>254</v>
      </c>
      <c r="F29" s="42" t="s">
        <v>39</v>
      </c>
      <c r="G29" s="42"/>
      <c r="H29" s="1"/>
      <c r="I29" s="1" t="s">
        <v>589</v>
      </c>
    </row>
    <row r="30" spans="1:9" ht="14.25" customHeight="1" x14ac:dyDescent="0.25">
      <c r="A30" s="1" t="s">
        <v>542</v>
      </c>
      <c r="B30" s="2" t="s">
        <v>196</v>
      </c>
      <c r="C30" s="3" t="s">
        <v>194</v>
      </c>
      <c r="D30" s="2" t="s">
        <v>15</v>
      </c>
      <c r="E30" s="59" t="s">
        <v>254</v>
      </c>
      <c r="F30" s="42" t="s">
        <v>35</v>
      </c>
      <c r="G30" s="42"/>
      <c r="H30" s="1"/>
      <c r="I30" s="1" t="s">
        <v>589</v>
      </c>
    </row>
    <row r="31" spans="1:9" hidden="1" x14ac:dyDescent="0.25">
      <c r="A31" s="1" t="s">
        <v>542</v>
      </c>
      <c r="B31" s="2" t="s">
        <v>196</v>
      </c>
      <c r="C31" s="3" t="s">
        <v>194</v>
      </c>
      <c r="D31" s="1" t="s">
        <v>14</v>
      </c>
      <c r="E31" s="59" t="s">
        <v>254</v>
      </c>
      <c r="F31" s="42" t="s">
        <v>41</v>
      </c>
      <c r="G31" s="42"/>
      <c r="H31" s="1"/>
      <c r="I31" s="1" t="s">
        <v>589</v>
      </c>
    </row>
    <row r="32" spans="1:9" hidden="1" x14ac:dyDescent="0.25">
      <c r="A32" s="1" t="s">
        <v>542</v>
      </c>
      <c r="B32" s="2" t="s">
        <v>196</v>
      </c>
      <c r="C32" s="60" t="s">
        <v>193</v>
      </c>
      <c r="D32" s="2" t="s">
        <v>12</v>
      </c>
      <c r="E32" s="59" t="s">
        <v>254</v>
      </c>
      <c r="F32" s="42" t="s">
        <v>42</v>
      </c>
      <c r="G32" s="42"/>
      <c r="H32" s="1"/>
      <c r="I32" s="1" t="s">
        <v>590</v>
      </c>
    </row>
    <row r="33" spans="1:9" hidden="1" x14ac:dyDescent="0.25">
      <c r="A33" s="71" t="s">
        <v>542</v>
      </c>
      <c r="B33" s="72" t="s">
        <v>196</v>
      </c>
      <c r="C33" s="73" t="s">
        <v>193</v>
      </c>
      <c r="D33" s="71" t="s">
        <v>321</v>
      </c>
      <c r="E33" s="74" t="s">
        <v>254</v>
      </c>
      <c r="F33" s="75" t="s">
        <v>321</v>
      </c>
      <c r="G33" s="75"/>
      <c r="H33" s="1"/>
      <c r="I33" s="71" t="s">
        <v>590</v>
      </c>
    </row>
    <row r="34" spans="1:9" hidden="1" x14ac:dyDescent="0.25">
      <c r="A34" s="1"/>
      <c r="B34" s="2"/>
      <c r="C34" s="3"/>
      <c r="D34" s="1"/>
      <c r="E34" s="59"/>
      <c r="F34" s="61"/>
      <c r="G34" s="61"/>
      <c r="H34" s="1"/>
      <c r="I34" s="1"/>
    </row>
    <row r="35" spans="1:9" hidden="1" x14ac:dyDescent="0.25">
      <c r="A35" s="71" t="s">
        <v>542</v>
      </c>
      <c r="B35" s="72" t="s">
        <v>196</v>
      </c>
      <c r="C35" s="73" t="s">
        <v>193</v>
      </c>
      <c r="D35" s="71" t="s">
        <v>586</v>
      </c>
      <c r="E35" s="74" t="s">
        <v>254</v>
      </c>
      <c r="F35" s="75" t="s">
        <v>586</v>
      </c>
      <c r="G35" s="75"/>
      <c r="H35" s="1"/>
      <c r="I35" s="71" t="s">
        <v>590</v>
      </c>
    </row>
    <row r="36" spans="1:9" hidden="1" x14ac:dyDescent="0.25">
      <c r="A36" s="71" t="s">
        <v>542</v>
      </c>
      <c r="B36" s="72" t="s">
        <v>196</v>
      </c>
      <c r="C36" s="73" t="s">
        <v>193</v>
      </c>
      <c r="D36" s="71" t="s">
        <v>94</v>
      </c>
      <c r="E36" s="74" t="s">
        <v>254</v>
      </c>
      <c r="F36" s="75" t="s">
        <v>94</v>
      </c>
      <c r="G36" s="75"/>
      <c r="H36" s="1"/>
      <c r="I36" s="71" t="s">
        <v>590</v>
      </c>
    </row>
    <row r="37" spans="1:9" hidden="1" x14ac:dyDescent="0.25">
      <c r="A37" s="1" t="s">
        <v>542</v>
      </c>
      <c r="B37" s="2" t="s">
        <v>196</v>
      </c>
      <c r="C37" s="3" t="s">
        <v>193</v>
      </c>
      <c r="D37" s="2" t="s">
        <v>12</v>
      </c>
      <c r="E37" s="59" t="s">
        <v>254</v>
      </c>
      <c r="F37" s="42" t="s">
        <v>43</v>
      </c>
      <c r="G37" s="42"/>
      <c r="H37" s="1"/>
      <c r="I37" s="1" t="s">
        <v>590</v>
      </c>
    </row>
    <row r="38" spans="1:9" hidden="1" x14ac:dyDescent="0.25">
      <c r="A38" s="1" t="s">
        <v>542</v>
      </c>
      <c r="B38" s="2" t="s">
        <v>196</v>
      </c>
      <c r="C38" s="3" t="s">
        <v>193</v>
      </c>
      <c r="D38" s="2" t="s">
        <v>12</v>
      </c>
      <c r="E38" s="59" t="s">
        <v>254</v>
      </c>
      <c r="F38" s="42" t="s">
        <v>44</v>
      </c>
      <c r="G38" s="42"/>
      <c r="H38" s="1"/>
      <c r="I38" s="1" t="s">
        <v>590</v>
      </c>
    </row>
    <row r="39" spans="1:9" hidden="1" x14ac:dyDescent="0.25">
      <c r="A39" s="1" t="s">
        <v>542</v>
      </c>
      <c r="B39" s="2" t="s">
        <v>196</v>
      </c>
      <c r="C39" s="3" t="s">
        <v>193</v>
      </c>
      <c r="D39" s="2" t="s">
        <v>12</v>
      </c>
      <c r="E39" s="59" t="s">
        <v>254</v>
      </c>
      <c r="F39" s="42" t="s">
        <v>45</v>
      </c>
      <c r="G39" s="42"/>
      <c r="H39" s="1"/>
      <c r="I39" s="1" t="s">
        <v>590</v>
      </c>
    </row>
    <row r="40" spans="1:9" hidden="1" x14ac:dyDescent="0.25">
      <c r="A40" s="1" t="s">
        <v>542</v>
      </c>
      <c r="B40" s="2" t="s">
        <v>196</v>
      </c>
      <c r="C40" s="3" t="s">
        <v>193</v>
      </c>
      <c r="D40" s="2" t="s">
        <v>12</v>
      </c>
      <c r="E40" s="59" t="s">
        <v>254</v>
      </c>
      <c r="F40" s="42" t="s">
        <v>46</v>
      </c>
      <c r="G40" s="42"/>
      <c r="H40" s="1"/>
      <c r="I40" s="1" t="s">
        <v>590</v>
      </c>
    </row>
    <row r="41" spans="1:9" hidden="1" x14ac:dyDescent="0.25">
      <c r="A41" s="1" t="s">
        <v>542</v>
      </c>
      <c r="B41" s="2" t="s">
        <v>196</v>
      </c>
      <c r="C41" s="3" t="s">
        <v>193</v>
      </c>
      <c r="D41" s="2" t="s">
        <v>12</v>
      </c>
      <c r="E41" s="59" t="s">
        <v>254</v>
      </c>
      <c r="F41" s="42" t="s">
        <v>47</v>
      </c>
      <c r="G41" s="42"/>
      <c r="H41" s="1"/>
      <c r="I41" s="1" t="s">
        <v>590</v>
      </c>
    </row>
    <row r="42" spans="1:9" hidden="1" x14ac:dyDescent="0.25">
      <c r="A42" s="1" t="s">
        <v>542</v>
      </c>
      <c r="B42" s="2" t="s">
        <v>196</v>
      </c>
      <c r="C42" s="3" t="s">
        <v>193</v>
      </c>
      <c r="D42" s="2" t="s">
        <v>12</v>
      </c>
      <c r="E42" s="59" t="s">
        <v>254</v>
      </c>
      <c r="F42" s="42" t="s">
        <v>48</v>
      </c>
      <c r="G42" s="42"/>
      <c r="H42" s="1"/>
      <c r="I42" s="1" t="s">
        <v>590</v>
      </c>
    </row>
    <row r="43" spans="1:9" hidden="1" x14ac:dyDescent="0.25">
      <c r="A43" s="1" t="s">
        <v>542</v>
      </c>
      <c r="B43" s="2" t="s">
        <v>196</v>
      </c>
      <c r="C43" s="3" t="s">
        <v>193</v>
      </c>
      <c r="D43" s="2" t="s">
        <v>12</v>
      </c>
      <c r="E43" s="59" t="s">
        <v>254</v>
      </c>
      <c r="F43" s="42" t="s">
        <v>49</v>
      </c>
      <c r="G43" s="42"/>
      <c r="H43" s="1"/>
      <c r="I43" s="1" t="s">
        <v>590</v>
      </c>
    </row>
    <row r="44" spans="1:9" x14ac:dyDescent="0.25">
      <c r="A44" s="1" t="s">
        <v>542</v>
      </c>
      <c r="B44" s="2" t="s">
        <v>196</v>
      </c>
      <c r="C44" s="3" t="s">
        <v>193</v>
      </c>
      <c r="D44" s="2" t="s">
        <v>15</v>
      </c>
      <c r="E44" s="59" t="s">
        <v>254</v>
      </c>
      <c r="F44" s="42" t="s">
        <v>44</v>
      </c>
      <c r="G44" s="42"/>
      <c r="H44" s="1"/>
      <c r="I44" s="1" t="s">
        <v>590</v>
      </c>
    </row>
    <row r="45" spans="1:9" hidden="1" x14ac:dyDescent="0.25">
      <c r="A45" s="1" t="s">
        <v>542</v>
      </c>
      <c r="B45" s="2" t="s">
        <v>196</v>
      </c>
      <c r="C45" s="3" t="s">
        <v>193</v>
      </c>
      <c r="D45" s="1" t="s">
        <v>14</v>
      </c>
      <c r="E45" s="59" t="s">
        <v>254</v>
      </c>
      <c r="F45" s="42" t="s">
        <v>51</v>
      </c>
      <c r="G45" s="42"/>
      <c r="H45" s="1"/>
      <c r="I45" s="1" t="s">
        <v>590</v>
      </c>
    </row>
    <row r="46" spans="1:9" hidden="1" x14ac:dyDescent="0.25">
      <c r="A46" s="1" t="s">
        <v>542</v>
      </c>
      <c r="B46" s="2" t="s">
        <v>196</v>
      </c>
      <c r="C46" s="46" t="s">
        <v>200</v>
      </c>
      <c r="D46" s="3" t="s">
        <v>10</v>
      </c>
      <c r="E46" s="59" t="s">
        <v>254</v>
      </c>
      <c r="F46" s="42" t="s">
        <v>46</v>
      </c>
      <c r="G46" s="42"/>
      <c r="H46" s="1"/>
      <c r="I46" s="1" t="s">
        <v>591</v>
      </c>
    </row>
    <row r="47" spans="1:9" hidden="1" x14ac:dyDescent="0.25">
      <c r="A47" s="71" t="s">
        <v>542</v>
      </c>
      <c r="B47" s="72" t="s">
        <v>196</v>
      </c>
      <c r="C47" s="72" t="s">
        <v>200</v>
      </c>
      <c r="D47" s="71" t="s">
        <v>321</v>
      </c>
      <c r="E47" s="74" t="s">
        <v>254</v>
      </c>
      <c r="F47" s="75" t="s">
        <v>321</v>
      </c>
      <c r="G47" s="75"/>
      <c r="H47" s="1"/>
      <c r="I47" s="71" t="s">
        <v>591</v>
      </c>
    </row>
    <row r="48" spans="1:9" hidden="1" x14ac:dyDescent="0.25">
      <c r="A48" s="1"/>
      <c r="B48" s="2"/>
      <c r="C48" s="2"/>
      <c r="D48" s="1"/>
      <c r="E48" s="59"/>
      <c r="F48" s="61"/>
      <c r="G48" s="61"/>
      <c r="H48" s="1"/>
      <c r="I48" s="1"/>
    </row>
    <row r="49" spans="1:9" hidden="1" x14ac:dyDescent="0.25">
      <c r="A49" s="71" t="s">
        <v>542</v>
      </c>
      <c r="B49" s="72" t="s">
        <v>196</v>
      </c>
      <c r="C49" s="72" t="s">
        <v>200</v>
      </c>
      <c r="D49" s="71" t="s">
        <v>586</v>
      </c>
      <c r="E49" s="74" t="s">
        <v>254</v>
      </c>
      <c r="F49" s="75" t="s">
        <v>586</v>
      </c>
      <c r="G49" s="75"/>
      <c r="H49" s="1"/>
      <c r="I49" s="71" t="s">
        <v>591</v>
      </c>
    </row>
    <row r="50" spans="1:9" hidden="1" x14ac:dyDescent="0.25">
      <c r="A50" s="71" t="s">
        <v>542</v>
      </c>
      <c r="B50" s="72" t="s">
        <v>196</v>
      </c>
      <c r="C50" s="72" t="s">
        <v>200</v>
      </c>
      <c r="D50" s="71" t="s">
        <v>94</v>
      </c>
      <c r="E50" s="74" t="s">
        <v>254</v>
      </c>
      <c r="F50" s="75" t="s">
        <v>94</v>
      </c>
      <c r="G50" s="75"/>
      <c r="H50" s="1"/>
      <c r="I50" s="71" t="s">
        <v>591</v>
      </c>
    </row>
    <row r="51" spans="1:9" hidden="1" x14ac:dyDescent="0.25">
      <c r="A51" s="1" t="s">
        <v>542</v>
      </c>
      <c r="B51" s="2" t="s">
        <v>196</v>
      </c>
      <c r="C51" s="2" t="s">
        <v>200</v>
      </c>
      <c r="D51" s="3" t="s">
        <v>10</v>
      </c>
      <c r="E51" s="59" t="s">
        <v>254</v>
      </c>
      <c r="F51" s="42" t="s">
        <v>52</v>
      </c>
      <c r="G51" s="42"/>
      <c r="H51" s="1"/>
      <c r="I51" s="1" t="s">
        <v>591</v>
      </c>
    </row>
    <row r="52" spans="1:9" hidden="1" x14ac:dyDescent="0.25">
      <c r="A52" s="1" t="s">
        <v>542</v>
      </c>
      <c r="B52" s="2" t="s">
        <v>196</v>
      </c>
      <c r="C52" s="2" t="s">
        <v>200</v>
      </c>
      <c r="D52" s="3" t="s">
        <v>10</v>
      </c>
      <c r="E52" s="59" t="s">
        <v>254</v>
      </c>
      <c r="F52" s="42" t="s">
        <v>53</v>
      </c>
      <c r="G52" s="42"/>
      <c r="H52" s="1"/>
      <c r="I52" s="1" t="s">
        <v>591</v>
      </c>
    </row>
    <row r="53" spans="1:9" hidden="1" x14ac:dyDescent="0.25">
      <c r="A53" s="1" t="s">
        <v>542</v>
      </c>
      <c r="B53" s="2" t="s">
        <v>196</v>
      </c>
      <c r="C53" s="2" t="s">
        <v>200</v>
      </c>
      <c r="D53" s="3" t="s">
        <v>10</v>
      </c>
      <c r="E53" s="59" t="s">
        <v>254</v>
      </c>
      <c r="F53" s="42" t="s">
        <v>54</v>
      </c>
      <c r="G53" s="42"/>
      <c r="H53" s="1"/>
      <c r="I53" s="1" t="s">
        <v>591</v>
      </c>
    </row>
    <row r="54" spans="1:9" x14ac:dyDescent="0.25">
      <c r="A54" s="1" t="s">
        <v>542</v>
      </c>
      <c r="B54" s="2" t="s">
        <v>196</v>
      </c>
      <c r="C54" s="2" t="s">
        <v>200</v>
      </c>
      <c r="D54" s="3" t="s">
        <v>15</v>
      </c>
      <c r="E54" s="59" t="s">
        <v>254</v>
      </c>
      <c r="F54" s="42" t="s">
        <v>56</v>
      </c>
      <c r="G54" s="42"/>
      <c r="H54" s="1"/>
      <c r="I54" s="1" t="s">
        <v>591</v>
      </c>
    </row>
    <row r="55" spans="1:9" hidden="1" x14ac:dyDescent="0.25">
      <c r="A55" s="1" t="s">
        <v>542</v>
      </c>
      <c r="B55" s="2" t="s">
        <v>196</v>
      </c>
      <c r="C55" s="2" t="s">
        <v>200</v>
      </c>
      <c r="D55" s="2" t="s">
        <v>12</v>
      </c>
      <c r="E55" s="59" t="s">
        <v>254</v>
      </c>
      <c r="F55" s="42" t="s">
        <v>56</v>
      </c>
      <c r="G55" s="42"/>
      <c r="H55" s="1"/>
      <c r="I55" s="1" t="s">
        <v>591</v>
      </c>
    </row>
    <row r="56" spans="1:9" hidden="1" x14ac:dyDescent="0.25">
      <c r="A56" s="1" t="s">
        <v>542</v>
      </c>
      <c r="B56" s="2" t="s">
        <v>196</v>
      </c>
      <c r="C56" s="2" t="s">
        <v>200</v>
      </c>
      <c r="D56" s="2" t="s">
        <v>12</v>
      </c>
      <c r="E56" s="59" t="s">
        <v>254</v>
      </c>
      <c r="F56" s="42" t="s">
        <v>57</v>
      </c>
      <c r="G56" s="42"/>
      <c r="H56" s="1"/>
      <c r="I56" s="1" t="s">
        <v>591</v>
      </c>
    </row>
    <row r="57" spans="1:9" hidden="1" x14ac:dyDescent="0.25">
      <c r="A57" s="1" t="s">
        <v>542</v>
      </c>
      <c r="B57" s="2" t="s">
        <v>196</v>
      </c>
      <c r="C57" s="2" t="s">
        <v>200</v>
      </c>
      <c r="D57" s="2" t="s">
        <v>12</v>
      </c>
      <c r="E57" s="59" t="s">
        <v>254</v>
      </c>
      <c r="F57" s="42" t="s">
        <v>58</v>
      </c>
      <c r="G57" s="42"/>
      <c r="H57" s="1"/>
      <c r="I57" s="1" t="s">
        <v>591</v>
      </c>
    </row>
    <row r="58" spans="1:9" hidden="1" x14ac:dyDescent="0.25">
      <c r="A58" s="1" t="s">
        <v>542</v>
      </c>
      <c r="B58" s="2" t="s">
        <v>196</v>
      </c>
      <c r="C58" s="2" t="s">
        <v>200</v>
      </c>
      <c r="D58" s="2" t="s">
        <v>12</v>
      </c>
      <c r="E58" s="59" t="s">
        <v>254</v>
      </c>
      <c r="F58" s="42" t="s">
        <v>59</v>
      </c>
      <c r="G58" s="42"/>
      <c r="H58" s="1"/>
      <c r="I58" s="1" t="s">
        <v>591</v>
      </c>
    </row>
    <row r="59" spans="1:9" hidden="1" x14ac:dyDescent="0.25">
      <c r="A59" s="1" t="s">
        <v>542</v>
      </c>
      <c r="B59" s="2" t="s">
        <v>196</v>
      </c>
      <c r="C59" s="2" t="s">
        <v>200</v>
      </c>
      <c r="D59" s="2" t="s">
        <v>12</v>
      </c>
      <c r="E59" s="59" t="s">
        <v>254</v>
      </c>
      <c r="F59" s="2" t="s">
        <v>134</v>
      </c>
      <c r="G59" s="2"/>
      <c r="H59" s="1"/>
      <c r="I59" s="1" t="s">
        <v>591</v>
      </c>
    </row>
    <row r="60" spans="1:9" hidden="1" x14ac:dyDescent="0.25">
      <c r="A60" s="1" t="s">
        <v>542</v>
      </c>
      <c r="B60" s="2" t="s">
        <v>196</v>
      </c>
      <c r="C60" s="2" t="s">
        <v>200</v>
      </c>
      <c r="D60" s="2" t="s">
        <v>12</v>
      </c>
      <c r="E60" s="59" t="s">
        <v>254</v>
      </c>
      <c r="F60" s="2" t="s">
        <v>135</v>
      </c>
      <c r="G60" s="2"/>
      <c r="H60" s="1"/>
      <c r="I60" s="1" t="s">
        <v>591</v>
      </c>
    </row>
    <row r="61" spans="1:9" hidden="1" x14ac:dyDescent="0.25">
      <c r="A61" s="1" t="s">
        <v>542</v>
      </c>
      <c r="B61" s="2" t="s">
        <v>196</v>
      </c>
      <c r="C61" s="2" t="s">
        <v>200</v>
      </c>
      <c r="D61" s="1" t="s">
        <v>14</v>
      </c>
      <c r="E61" s="59" t="s">
        <v>254</v>
      </c>
      <c r="F61" s="2" t="s">
        <v>136</v>
      </c>
      <c r="G61" s="2"/>
      <c r="H61" s="1"/>
      <c r="I61" s="1" t="s">
        <v>591</v>
      </c>
    </row>
    <row r="62" spans="1:9" ht="15" hidden="1" customHeight="1" x14ac:dyDescent="0.25">
      <c r="A62" s="1" t="s">
        <v>542</v>
      </c>
      <c r="B62" s="2" t="s">
        <v>196</v>
      </c>
      <c r="C62" s="60" t="s">
        <v>199</v>
      </c>
      <c r="D62" s="3" t="s">
        <v>10</v>
      </c>
      <c r="E62" s="59" t="s">
        <v>254</v>
      </c>
      <c r="F62" s="1" t="s">
        <v>284</v>
      </c>
      <c r="G62" s="1"/>
      <c r="H62" s="1"/>
      <c r="I62" s="1" t="s">
        <v>592</v>
      </c>
    </row>
    <row r="63" spans="1:9" ht="15" hidden="1" customHeight="1" x14ac:dyDescent="0.25">
      <c r="A63" s="71" t="s">
        <v>542</v>
      </c>
      <c r="B63" s="72" t="s">
        <v>196</v>
      </c>
      <c r="C63" s="73" t="s">
        <v>199</v>
      </c>
      <c r="D63" s="71" t="s">
        <v>321</v>
      </c>
      <c r="E63" s="74" t="s">
        <v>254</v>
      </c>
      <c r="F63" s="75" t="s">
        <v>321</v>
      </c>
      <c r="G63" s="75"/>
      <c r="H63" s="1"/>
      <c r="I63" s="71" t="s">
        <v>592</v>
      </c>
    </row>
    <row r="64" spans="1:9" ht="15" hidden="1" customHeight="1" x14ac:dyDescent="0.25">
      <c r="A64" s="1"/>
      <c r="B64" s="2"/>
      <c r="C64" s="3"/>
      <c r="D64" s="1"/>
      <c r="E64" s="59"/>
      <c r="F64" s="61"/>
      <c r="G64" s="61"/>
      <c r="H64" s="1"/>
      <c r="I64" s="1"/>
    </row>
    <row r="65" spans="1:9" ht="15" hidden="1" customHeight="1" x14ac:dyDescent="0.25">
      <c r="A65" s="71" t="s">
        <v>542</v>
      </c>
      <c r="B65" s="72" t="s">
        <v>196</v>
      </c>
      <c r="C65" s="73" t="s">
        <v>199</v>
      </c>
      <c r="D65" s="71" t="s">
        <v>586</v>
      </c>
      <c r="E65" s="74" t="s">
        <v>254</v>
      </c>
      <c r="F65" s="75" t="s">
        <v>586</v>
      </c>
      <c r="G65" s="75"/>
      <c r="H65" s="1"/>
      <c r="I65" s="71" t="s">
        <v>592</v>
      </c>
    </row>
    <row r="66" spans="1:9" ht="15" hidden="1" customHeight="1" x14ac:dyDescent="0.25">
      <c r="A66" s="71" t="s">
        <v>542</v>
      </c>
      <c r="B66" s="72" t="s">
        <v>196</v>
      </c>
      <c r="C66" s="73" t="s">
        <v>199</v>
      </c>
      <c r="D66" s="71" t="s">
        <v>94</v>
      </c>
      <c r="E66" s="74" t="s">
        <v>254</v>
      </c>
      <c r="F66" s="75" t="s">
        <v>94</v>
      </c>
      <c r="G66" s="75"/>
      <c r="H66" s="1"/>
      <c r="I66" s="71" t="s">
        <v>592</v>
      </c>
    </row>
    <row r="67" spans="1:9" hidden="1" x14ac:dyDescent="0.25">
      <c r="A67" s="1" t="s">
        <v>542</v>
      </c>
      <c r="B67" s="2" t="s">
        <v>196</v>
      </c>
      <c r="C67" s="3" t="s">
        <v>199</v>
      </c>
      <c r="D67" s="3" t="s">
        <v>10</v>
      </c>
      <c r="E67" s="59" t="s">
        <v>254</v>
      </c>
      <c r="F67" s="1" t="s">
        <v>67</v>
      </c>
      <c r="G67" s="1"/>
      <c r="H67" s="1"/>
      <c r="I67" s="1" t="s">
        <v>592</v>
      </c>
    </row>
    <row r="68" spans="1:9" hidden="1" x14ac:dyDescent="0.25">
      <c r="A68" s="1" t="s">
        <v>542</v>
      </c>
      <c r="B68" s="2" t="s">
        <v>196</v>
      </c>
      <c r="C68" s="3" t="s">
        <v>199</v>
      </c>
      <c r="D68" s="3" t="s">
        <v>10</v>
      </c>
      <c r="E68" s="59" t="s">
        <v>254</v>
      </c>
      <c r="F68" s="1" t="s">
        <v>69</v>
      </c>
      <c r="G68" s="1"/>
      <c r="H68" s="1"/>
      <c r="I68" s="1" t="s">
        <v>592</v>
      </c>
    </row>
    <row r="69" spans="1:9" hidden="1" x14ac:dyDescent="0.25">
      <c r="A69" s="1" t="s">
        <v>542</v>
      </c>
      <c r="B69" s="2" t="s">
        <v>196</v>
      </c>
      <c r="C69" s="3" t="s">
        <v>199</v>
      </c>
      <c r="D69" s="2" t="s">
        <v>12</v>
      </c>
      <c r="E69" s="59" t="s">
        <v>254</v>
      </c>
      <c r="F69" s="1" t="s">
        <v>26</v>
      </c>
      <c r="G69" s="1"/>
      <c r="H69" s="1"/>
      <c r="I69" s="1" t="s">
        <v>592</v>
      </c>
    </row>
    <row r="70" spans="1:9" hidden="1" x14ac:dyDescent="0.25">
      <c r="A70" s="1" t="s">
        <v>542</v>
      </c>
      <c r="B70" s="2" t="s">
        <v>196</v>
      </c>
      <c r="C70" s="3" t="s">
        <v>199</v>
      </c>
      <c r="D70" s="2" t="s">
        <v>12</v>
      </c>
      <c r="E70" s="59" t="s">
        <v>254</v>
      </c>
      <c r="F70" s="1" t="s">
        <v>35</v>
      </c>
      <c r="G70" s="1"/>
      <c r="H70" s="1"/>
      <c r="I70" s="1" t="s">
        <v>592</v>
      </c>
    </row>
    <row r="71" spans="1:9" hidden="1" x14ac:dyDescent="0.25">
      <c r="A71" s="1" t="s">
        <v>542</v>
      </c>
      <c r="B71" s="2" t="s">
        <v>196</v>
      </c>
      <c r="C71" s="3" t="s">
        <v>199</v>
      </c>
      <c r="D71" s="2" t="s">
        <v>12</v>
      </c>
      <c r="E71" s="59" t="s">
        <v>254</v>
      </c>
      <c r="F71" s="1" t="s">
        <v>306</v>
      </c>
      <c r="G71" s="1"/>
      <c r="H71" s="1"/>
      <c r="I71" s="1" t="s">
        <v>592</v>
      </c>
    </row>
    <row r="72" spans="1:9" hidden="1" x14ac:dyDescent="0.25">
      <c r="A72" s="1" t="s">
        <v>542</v>
      </c>
      <c r="B72" s="2" t="s">
        <v>196</v>
      </c>
      <c r="C72" s="3" t="s">
        <v>199</v>
      </c>
      <c r="D72" s="2" t="s">
        <v>12</v>
      </c>
      <c r="E72" s="59" t="s">
        <v>254</v>
      </c>
      <c r="F72" s="1" t="s">
        <v>47</v>
      </c>
      <c r="G72" s="1"/>
      <c r="H72" s="1"/>
      <c r="I72" s="1" t="s">
        <v>592</v>
      </c>
    </row>
    <row r="73" spans="1:9" hidden="1" x14ac:dyDescent="0.25">
      <c r="A73" s="1" t="s">
        <v>542</v>
      </c>
      <c r="B73" s="2" t="s">
        <v>196</v>
      </c>
      <c r="C73" s="3" t="s">
        <v>199</v>
      </c>
      <c r="D73" s="2" t="s">
        <v>12</v>
      </c>
      <c r="E73" s="59" t="s">
        <v>254</v>
      </c>
      <c r="F73" s="1" t="s">
        <v>23</v>
      </c>
      <c r="G73" s="1"/>
      <c r="H73" s="1"/>
      <c r="I73" s="1" t="s">
        <v>592</v>
      </c>
    </row>
    <row r="74" spans="1:9" hidden="1" x14ac:dyDescent="0.25">
      <c r="A74" s="1" t="s">
        <v>542</v>
      </c>
      <c r="B74" s="2" t="s">
        <v>196</v>
      </c>
      <c r="C74" s="3" t="s">
        <v>199</v>
      </c>
      <c r="D74" s="2" t="s">
        <v>12</v>
      </c>
      <c r="E74" s="59" t="s">
        <v>254</v>
      </c>
      <c r="F74" s="1" t="s">
        <v>24</v>
      </c>
      <c r="G74" s="1"/>
      <c r="H74" s="1"/>
      <c r="I74" s="1" t="s">
        <v>592</v>
      </c>
    </row>
    <row r="75" spans="1:9" hidden="1" x14ac:dyDescent="0.25">
      <c r="A75" s="1" t="s">
        <v>542</v>
      </c>
      <c r="B75" s="2" t="s">
        <v>196</v>
      </c>
      <c r="C75" s="3" t="s">
        <v>199</v>
      </c>
      <c r="D75" s="2" t="s">
        <v>12</v>
      </c>
      <c r="E75" s="59" t="s">
        <v>254</v>
      </c>
      <c r="F75" s="1" t="s">
        <v>59</v>
      </c>
      <c r="G75" s="1"/>
      <c r="H75" s="1"/>
      <c r="I75" s="1" t="s">
        <v>592</v>
      </c>
    </row>
    <row r="76" spans="1:9" hidden="1" x14ac:dyDescent="0.25">
      <c r="A76" s="1" t="s">
        <v>542</v>
      </c>
      <c r="B76" s="2" t="s">
        <v>196</v>
      </c>
      <c r="C76" s="3" t="s">
        <v>199</v>
      </c>
      <c r="D76" s="2" t="s">
        <v>12</v>
      </c>
      <c r="E76" s="59" t="s">
        <v>254</v>
      </c>
      <c r="F76" s="1" t="s">
        <v>28</v>
      </c>
      <c r="G76" s="1"/>
      <c r="H76" s="1"/>
      <c r="I76" s="1" t="s">
        <v>592</v>
      </c>
    </row>
    <row r="77" spans="1:9" hidden="1" x14ac:dyDescent="0.25">
      <c r="A77" s="1" t="s">
        <v>542</v>
      </c>
      <c r="B77" s="2" t="s">
        <v>196</v>
      </c>
      <c r="C77" s="3" t="s">
        <v>199</v>
      </c>
      <c r="D77" s="2" t="s">
        <v>12</v>
      </c>
      <c r="E77" s="59" t="s">
        <v>254</v>
      </c>
      <c r="F77" s="1" t="s">
        <v>25</v>
      </c>
      <c r="G77" s="1"/>
      <c r="H77" s="1"/>
      <c r="I77" s="1" t="s">
        <v>592</v>
      </c>
    </row>
    <row r="78" spans="1:9" x14ac:dyDescent="0.25">
      <c r="A78" s="1" t="s">
        <v>542</v>
      </c>
      <c r="B78" s="2" t="s">
        <v>196</v>
      </c>
      <c r="C78" s="3" t="s">
        <v>199</v>
      </c>
      <c r="D78" s="3" t="s">
        <v>15</v>
      </c>
      <c r="E78" s="59" t="s">
        <v>254</v>
      </c>
      <c r="F78" s="42" t="s">
        <v>573</v>
      </c>
      <c r="G78" s="42"/>
      <c r="H78" s="1"/>
      <c r="I78" s="1" t="s">
        <v>592</v>
      </c>
    </row>
    <row r="79" spans="1:9" hidden="1" x14ac:dyDescent="0.25">
      <c r="A79" s="1" t="s">
        <v>542</v>
      </c>
      <c r="B79" s="2" t="s">
        <v>196</v>
      </c>
      <c r="C79" s="3" t="s">
        <v>199</v>
      </c>
      <c r="D79" s="1" t="s">
        <v>14</v>
      </c>
      <c r="E79" s="59" t="s">
        <v>254</v>
      </c>
      <c r="F79" s="42" t="s">
        <v>56</v>
      </c>
      <c r="G79" s="42"/>
      <c r="H79" s="1"/>
      <c r="I79" s="1" t="s">
        <v>592</v>
      </c>
    </row>
    <row r="80" spans="1:9" hidden="1" x14ac:dyDescent="0.25">
      <c r="A80" s="1" t="s">
        <v>542</v>
      </c>
      <c r="B80" s="2" t="s">
        <v>196</v>
      </c>
      <c r="C80" s="2" t="s">
        <v>191</v>
      </c>
      <c r="D80" s="3" t="s">
        <v>10</v>
      </c>
      <c r="E80" s="59" t="s">
        <v>254</v>
      </c>
      <c r="F80" s="42" t="s">
        <v>57</v>
      </c>
      <c r="G80" s="42"/>
      <c r="H80" s="1"/>
      <c r="I80" s="1" t="s">
        <v>593</v>
      </c>
    </row>
    <row r="81" spans="1:9" hidden="1" x14ac:dyDescent="0.25">
      <c r="A81" s="71" t="s">
        <v>542</v>
      </c>
      <c r="B81" s="72" t="s">
        <v>196</v>
      </c>
      <c r="C81" s="72" t="s">
        <v>191</v>
      </c>
      <c r="D81" s="71" t="s">
        <v>321</v>
      </c>
      <c r="E81" s="74" t="s">
        <v>254</v>
      </c>
      <c r="F81" s="71" t="s">
        <v>321</v>
      </c>
      <c r="G81" s="71"/>
      <c r="H81" s="1"/>
      <c r="I81" s="71" t="s">
        <v>593</v>
      </c>
    </row>
    <row r="82" spans="1:9" hidden="1" x14ac:dyDescent="0.25">
      <c r="A82" s="1"/>
      <c r="B82" s="2"/>
      <c r="C82" s="2"/>
      <c r="D82" s="1"/>
      <c r="E82" s="59"/>
      <c r="F82" s="1"/>
      <c r="G82" s="1"/>
      <c r="H82" s="1"/>
      <c r="I82" s="1"/>
    </row>
    <row r="83" spans="1:9" hidden="1" x14ac:dyDescent="0.25">
      <c r="A83" s="71" t="s">
        <v>542</v>
      </c>
      <c r="B83" s="72" t="s">
        <v>196</v>
      </c>
      <c r="C83" s="72" t="s">
        <v>191</v>
      </c>
      <c r="D83" s="71" t="s">
        <v>586</v>
      </c>
      <c r="E83" s="74" t="s">
        <v>254</v>
      </c>
      <c r="F83" s="71" t="s">
        <v>586</v>
      </c>
      <c r="G83" s="71"/>
      <c r="H83" s="1"/>
      <c r="I83" s="71" t="s">
        <v>593</v>
      </c>
    </row>
    <row r="84" spans="1:9" hidden="1" x14ac:dyDescent="0.25">
      <c r="A84" s="71" t="s">
        <v>542</v>
      </c>
      <c r="B84" s="72" t="s">
        <v>196</v>
      </c>
      <c r="C84" s="72" t="s">
        <v>191</v>
      </c>
      <c r="D84" s="71" t="s">
        <v>94</v>
      </c>
      <c r="E84" s="74" t="s">
        <v>254</v>
      </c>
      <c r="F84" s="71" t="s">
        <v>94</v>
      </c>
      <c r="G84" s="71"/>
      <c r="H84" s="1"/>
      <c r="I84" s="71" t="s">
        <v>593</v>
      </c>
    </row>
    <row r="85" spans="1:9" hidden="1" x14ac:dyDescent="0.25">
      <c r="A85" s="1" t="s">
        <v>542</v>
      </c>
      <c r="B85" s="2" t="s">
        <v>196</v>
      </c>
      <c r="C85" s="2" t="s">
        <v>191</v>
      </c>
      <c r="D85" s="3" t="s">
        <v>10</v>
      </c>
      <c r="E85" s="59" t="s">
        <v>254</v>
      </c>
      <c r="F85" s="42" t="s">
        <v>58</v>
      </c>
      <c r="G85" s="42"/>
      <c r="H85" s="1"/>
      <c r="I85" s="1" t="s">
        <v>593</v>
      </c>
    </row>
    <row r="86" spans="1:9" hidden="1" x14ac:dyDescent="0.25">
      <c r="A86" s="1" t="s">
        <v>542</v>
      </c>
      <c r="B86" s="2" t="s">
        <v>196</v>
      </c>
      <c r="C86" s="2" t="s">
        <v>191</v>
      </c>
      <c r="D86" s="3" t="s">
        <v>10</v>
      </c>
      <c r="E86" s="59" t="s">
        <v>254</v>
      </c>
      <c r="F86" s="42" t="s">
        <v>59</v>
      </c>
      <c r="G86" s="42"/>
      <c r="H86" s="1"/>
      <c r="I86" s="1" t="s">
        <v>593</v>
      </c>
    </row>
    <row r="87" spans="1:9" hidden="1" x14ac:dyDescent="0.25">
      <c r="A87" s="1" t="s">
        <v>542</v>
      </c>
      <c r="B87" s="2" t="s">
        <v>196</v>
      </c>
      <c r="C87" s="2" t="s">
        <v>191</v>
      </c>
      <c r="D87" s="3" t="s">
        <v>10</v>
      </c>
      <c r="E87" s="59" t="s">
        <v>254</v>
      </c>
      <c r="F87" s="2" t="s">
        <v>134</v>
      </c>
      <c r="G87" s="2"/>
      <c r="H87" s="1"/>
      <c r="I87" s="1" t="s">
        <v>593</v>
      </c>
    </row>
    <row r="88" spans="1:9" hidden="1" x14ac:dyDescent="0.25">
      <c r="A88" s="1" t="s">
        <v>542</v>
      </c>
      <c r="B88" s="2" t="s">
        <v>196</v>
      </c>
      <c r="C88" s="2" t="s">
        <v>191</v>
      </c>
      <c r="D88" s="3" t="s">
        <v>10</v>
      </c>
      <c r="E88" s="59" t="s">
        <v>254</v>
      </c>
      <c r="F88" s="2" t="s">
        <v>135</v>
      </c>
      <c r="G88" s="2"/>
      <c r="H88" s="1"/>
      <c r="I88" s="1" t="s">
        <v>593</v>
      </c>
    </row>
    <row r="89" spans="1:9" hidden="1" x14ac:dyDescent="0.25">
      <c r="A89" s="1" t="s">
        <v>542</v>
      </c>
      <c r="B89" s="2" t="s">
        <v>196</v>
      </c>
      <c r="C89" s="2" t="s">
        <v>191</v>
      </c>
      <c r="D89" s="3" t="s">
        <v>10</v>
      </c>
      <c r="E89" s="59" t="s">
        <v>254</v>
      </c>
      <c r="F89" s="1" t="s">
        <v>26</v>
      </c>
      <c r="G89" s="1"/>
      <c r="H89" s="1"/>
      <c r="I89" s="1" t="s">
        <v>593</v>
      </c>
    </row>
    <row r="90" spans="1:9" hidden="1" x14ac:dyDescent="0.25">
      <c r="A90" s="1" t="s">
        <v>542</v>
      </c>
      <c r="B90" s="2" t="s">
        <v>196</v>
      </c>
      <c r="C90" s="2" t="s">
        <v>191</v>
      </c>
      <c r="D90" s="3" t="s">
        <v>10</v>
      </c>
      <c r="E90" s="59" t="s">
        <v>254</v>
      </c>
      <c r="F90" s="1" t="s">
        <v>35</v>
      </c>
      <c r="G90" s="1"/>
      <c r="H90" s="1"/>
      <c r="I90" s="1" t="s">
        <v>593</v>
      </c>
    </row>
    <row r="91" spans="1:9" hidden="1" x14ac:dyDescent="0.25">
      <c r="A91" s="1" t="s">
        <v>542</v>
      </c>
      <c r="B91" s="2" t="s">
        <v>196</v>
      </c>
      <c r="C91" s="2" t="s">
        <v>191</v>
      </c>
      <c r="D91" s="1" t="s">
        <v>14</v>
      </c>
      <c r="E91" s="59" t="s">
        <v>254</v>
      </c>
      <c r="F91" s="1" t="s">
        <v>306</v>
      </c>
      <c r="G91" s="1"/>
      <c r="H91" s="1"/>
      <c r="I91" s="1" t="s">
        <v>593</v>
      </c>
    </row>
    <row r="92" spans="1:9" hidden="1" x14ac:dyDescent="0.25">
      <c r="A92" s="1" t="s">
        <v>542</v>
      </c>
      <c r="B92" s="2" t="s">
        <v>196</v>
      </c>
      <c r="C92" s="3" t="s">
        <v>198</v>
      </c>
      <c r="D92" s="2" t="s">
        <v>12</v>
      </c>
      <c r="E92" s="59" t="s">
        <v>254</v>
      </c>
      <c r="F92" s="1" t="s">
        <v>47</v>
      </c>
      <c r="G92" s="1"/>
      <c r="H92" s="1"/>
      <c r="I92" s="1" t="s">
        <v>594</v>
      </c>
    </row>
    <row r="93" spans="1:9" hidden="1" x14ac:dyDescent="0.25">
      <c r="A93" s="71" t="s">
        <v>542</v>
      </c>
      <c r="B93" s="72" t="s">
        <v>196</v>
      </c>
      <c r="C93" s="73" t="s">
        <v>198</v>
      </c>
      <c r="D93" s="71" t="s">
        <v>321</v>
      </c>
      <c r="E93" s="74" t="s">
        <v>254</v>
      </c>
      <c r="F93" s="71" t="s">
        <v>321</v>
      </c>
      <c r="G93" s="71"/>
      <c r="H93" s="1"/>
      <c r="I93" s="71" t="s">
        <v>594</v>
      </c>
    </row>
    <row r="94" spans="1:9" hidden="1" x14ac:dyDescent="0.25">
      <c r="A94" s="1"/>
      <c r="B94" s="2"/>
      <c r="C94" s="3"/>
      <c r="D94" s="1"/>
      <c r="E94" s="59"/>
      <c r="F94" s="1"/>
      <c r="G94" s="1"/>
      <c r="H94" s="1"/>
      <c r="I94" s="1"/>
    </row>
    <row r="95" spans="1:9" hidden="1" x14ac:dyDescent="0.25">
      <c r="A95" s="71" t="s">
        <v>542</v>
      </c>
      <c r="B95" s="72" t="s">
        <v>196</v>
      </c>
      <c r="C95" s="73" t="s">
        <v>198</v>
      </c>
      <c r="D95" s="71" t="s">
        <v>586</v>
      </c>
      <c r="E95" s="74" t="s">
        <v>254</v>
      </c>
      <c r="F95" s="71" t="s">
        <v>586</v>
      </c>
      <c r="G95" s="71"/>
      <c r="H95" s="1"/>
      <c r="I95" s="71" t="s">
        <v>594</v>
      </c>
    </row>
    <row r="96" spans="1:9" hidden="1" x14ac:dyDescent="0.25">
      <c r="A96" s="71" t="s">
        <v>542</v>
      </c>
      <c r="B96" s="72" t="s">
        <v>196</v>
      </c>
      <c r="C96" s="73" t="s">
        <v>198</v>
      </c>
      <c r="D96" s="71" t="s">
        <v>94</v>
      </c>
      <c r="E96" s="74" t="s">
        <v>254</v>
      </c>
      <c r="F96" s="71" t="s">
        <v>94</v>
      </c>
      <c r="G96" s="71"/>
      <c r="H96" s="1"/>
      <c r="I96" s="71" t="s">
        <v>594</v>
      </c>
    </row>
    <row r="97" spans="1:9" hidden="1" x14ac:dyDescent="0.25">
      <c r="A97" s="1" t="s">
        <v>542</v>
      </c>
      <c r="B97" s="2" t="s">
        <v>196</v>
      </c>
      <c r="C97" s="3" t="s">
        <v>198</v>
      </c>
      <c r="D97" s="2" t="s">
        <v>12</v>
      </c>
      <c r="E97" s="59" t="s">
        <v>254</v>
      </c>
      <c r="F97" s="1" t="s">
        <v>23</v>
      </c>
      <c r="G97" s="1"/>
      <c r="H97" s="1"/>
      <c r="I97" s="1" t="s">
        <v>594</v>
      </c>
    </row>
    <row r="98" spans="1:9" hidden="1" x14ac:dyDescent="0.25">
      <c r="A98" s="1" t="s">
        <v>542</v>
      </c>
      <c r="B98" s="2" t="s">
        <v>196</v>
      </c>
      <c r="C98" s="3" t="s">
        <v>198</v>
      </c>
      <c r="D98" s="2" t="s">
        <v>12</v>
      </c>
      <c r="E98" s="59" t="s">
        <v>254</v>
      </c>
      <c r="F98" s="1" t="s">
        <v>24</v>
      </c>
      <c r="G98" s="1"/>
      <c r="H98" s="1"/>
      <c r="I98" s="1" t="s">
        <v>594</v>
      </c>
    </row>
    <row r="99" spans="1:9" hidden="1" x14ac:dyDescent="0.25">
      <c r="A99" s="1" t="s">
        <v>542</v>
      </c>
      <c r="B99" s="2" t="s">
        <v>196</v>
      </c>
      <c r="C99" s="3" t="s">
        <v>198</v>
      </c>
      <c r="D99" s="2" t="s">
        <v>12</v>
      </c>
      <c r="E99" s="59" t="s">
        <v>254</v>
      </c>
      <c r="F99" s="1" t="s">
        <v>59</v>
      </c>
      <c r="G99" s="1"/>
      <c r="H99" s="1"/>
      <c r="I99" s="1" t="s">
        <v>594</v>
      </c>
    </row>
    <row r="100" spans="1:9" hidden="1" x14ac:dyDescent="0.25">
      <c r="A100" s="1" t="s">
        <v>542</v>
      </c>
      <c r="B100" s="2" t="s">
        <v>196</v>
      </c>
      <c r="C100" s="3" t="s">
        <v>198</v>
      </c>
      <c r="D100" s="2" t="s">
        <v>12</v>
      </c>
      <c r="E100" s="59" t="s">
        <v>254</v>
      </c>
      <c r="F100" s="1" t="s">
        <v>28</v>
      </c>
      <c r="G100" s="1"/>
      <c r="H100" s="1"/>
      <c r="I100" s="1" t="s">
        <v>594</v>
      </c>
    </row>
    <row r="101" spans="1:9" hidden="1" x14ac:dyDescent="0.25">
      <c r="A101" s="1" t="s">
        <v>542</v>
      </c>
      <c r="B101" s="2" t="s">
        <v>196</v>
      </c>
      <c r="C101" s="3" t="s">
        <v>198</v>
      </c>
      <c r="D101" s="2" t="s">
        <v>12</v>
      </c>
      <c r="E101" s="59" t="s">
        <v>254</v>
      </c>
      <c r="F101" s="1" t="s">
        <v>25</v>
      </c>
      <c r="G101" s="1"/>
      <c r="H101" s="1"/>
      <c r="I101" s="1" t="s">
        <v>594</v>
      </c>
    </row>
    <row r="102" spans="1:9" hidden="1" x14ac:dyDescent="0.25">
      <c r="A102" s="1" t="s">
        <v>542</v>
      </c>
      <c r="B102" s="2" t="s">
        <v>196</v>
      </c>
      <c r="C102" s="3" t="s">
        <v>198</v>
      </c>
      <c r="D102" s="2" t="s">
        <v>12</v>
      </c>
      <c r="E102" s="59" t="s">
        <v>254</v>
      </c>
      <c r="F102" s="42" t="s">
        <v>46</v>
      </c>
      <c r="G102" s="42"/>
      <c r="H102" s="1"/>
      <c r="I102" s="1" t="s">
        <v>594</v>
      </c>
    </row>
    <row r="103" spans="1:9" hidden="1" x14ac:dyDescent="0.25">
      <c r="A103" s="1" t="s">
        <v>542</v>
      </c>
      <c r="B103" s="2" t="s">
        <v>196</v>
      </c>
      <c r="C103" s="3" t="s">
        <v>198</v>
      </c>
      <c r="D103" s="2" t="s">
        <v>12</v>
      </c>
      <c r="E103" s="59" t="s">
        <v>254</v>
      </c>
      <c r="F103" s="42" t="s">
        <v>47</v>
      </c>
      <c r="G103" s="42"/>
      <c r="H103" s="1"/>
      <c r="I103" s="1" t="s">
        <v>594</v>
      </c>
    </row>
    <row r="104" spans="1:9" hidden="1" x14ac:dyDescent="0.25">
      <c r="A104" s="1" t="s">
        <v>542</v>
      </c>
      <c r="B104" s="2" t="s">
        <v>196</v>
      </c>
      <c r="C104" s="3" t="s">
        <v>198</v>
      </c>
      <c r="D104" s="2" t="s">
        <v>12</v>
      </c>
      <c r="E104" s="59" t="s">
        <v>254</v>
      </c>
      <c r="F104" s="42" t="s">
        <v>48</v>
      </c>
      <c r="G104" s="42"/>
      <c r="H104" s="1"/>
      <c r="I104" s="1" t="s">
        <v>594</v>
      </c>
    </row>
    <row r="105" spans="1:9" x14ac:dyDescent="0.25">
      <c r="A105" s="1" t="s">
        <v>542</v>
      </c>
      <c r="B105" s="2" t="s">
        <v>196</v>
      </c>
      <c r="C105" s="3" t="s">
        <v>198</v>
      </c>
      <c r="D105" s="2" t="s">
        <v>15</v>
      </c>
      <c r="E105" s="59" t="s">
        <v>254</v>
      </c>
      <c r="F105" s="42" t="s">
        <v>48</v>
      </c>
      <c r="G105" s="42"/>
      <c r="H105" s="1"/>
      <c r="I105" s="1" t="s">
        <v>594</v>
      </c>
    </row>
    <row r="106" spans="1:9" ht="15" customHeight="1" x14ac:dyDescent="0.25">
      <c r="A106" s="1" t="s">
        <v>542</v>
      </c>
      <c r="B106" s="2" t="s">
        <v>196</v>
      </c>
      <c r="C106" s="3" t="s">
        <v>198</v>
      </c>
      <c r="D106" s="2" t="s">
        <v>15</v>
      </c>
      <c r="E106" s="59" t="s">
        <v>254</v>
      </c>
      <c r="F106" s="42" t="s">
        <v>50</v>
      </c>
      <c r="G106" s="42"/>
      <c r="H106" s="1"/>
      <c r="I106" s="1" t="s">
        <v>594</v>
      </c>
    </row>
    <row r="107" spans="1:9" hidden="1" x14ac:dyDescent="0.25">
      <c r="A107" s="1" t="s">
        <v>542</v>
      </c>
      <c r="B107" s="2" t="s">
        <v>196</v>
      </c>
      <c r="C107" s="3" t="s">
        <v>198</v>
      </c>
      <c r="D107" s="1" t="s">
        <v>14</v>
      </c>
      <c r="E107" s="59" t="s">
        <v>254</v>
      </c>
      <c r="F107" s="42" t="s">
        <v>51</v>
      </c>
      <c r="G107" s="42"/>
      <c r="H107" s="1"/>
      <c r="I107" s="1" t="s">
        <v>594</v>
      </c>
    </row>
    <row r="108" spans="1:9" hidden="1" x14ac:dyDescent="0.25">
      <c r="A108" s="1" t="s">
        <v>542</v>
      </c>
      <c r="B108" s="2" t="s">
        <v>196</v>
      </c>
      <c r="C108" s="3" t="s">
        <v>197</v>
      </c>
      <c r="D108" s="2" t="s">
        <v>12</v>
      </c>
      <c r="E108" s="59" t="s">
        <v>254</v>
      </c>
      <c r="F108" s="42" t="s">
        <v>46</v>
      </c>
      <c r="G108" s="42"/>
      <c r="H108" s="1"/>
      <c r="I108" s="1" t="s">
        <v>595</v>
      </c>
    </row>
    <row r="109" spans="1:9" hidden="1" x14ac:dyDescent="0.25">
      <c r="A109" s="71" t="s">
        <v>542</v>
      </c>
      <c r="B109" s="72" t="s">
        <v>196</v>
      </c>
      <c r="C109" s="73" t="s">
        <v>197</v>
      </c>
      <c r="D109" s="71" t="s">
        <v>321</v>
      </c>
      <c r="E109" s="74" t="s">
        <v>254</v>
      </c>
      <c r="F109" s="71" t="s">
        <v>321</v>
      </c>
      <c r="G109" s="71"/>
      <c r="H109" s="1"/>
      <c r="I109" s="71" t="s">
        <v>595</v>
      </c>
    </row>
    <row r="110" spans="1:9" hidden="1" x14ac:dyDescent="0.25">
      <c r="A110" s="1"/>
      <c r="B110" s="2"/>
      <c r="C110" s="3"/>
      <c r="D110" s="1"/>
      <c r="E110" s="59"/>
      <c r="F110" s="1"/>
      <c r="G110" s="1"/>
      <c r="H110" s="1"/>
      <c r="I110" s="1"/>
    </row>
    <row r="111" spans="1:9" hidden="1" x14ac:dyDescent="0.25">
      <c r="A111" s="71" t="s">
        <v>542</v>
      </c>
      <c r="B111" s="72" t="s">
        <v>196</v>
      </c>
      <c r="C111" s="73" t="s">
        <v>197</v>
      </c>
      <c r="D111" s="71" t="s">
        <v>586</v>
      </c>
      <c r="E111" s="74" t="s">
        <v>254</v>
      </c>
      <c r="F111" s="71" t="s">
        <v>586</v>
      </c>
      <c r="G111" s="71"/>
      <c r="H111" s="1"/>
      <c r="I111" s="71" t="s">
        <v>595</v>
      </c>
    </row>
    <row r="112" spans="1:9" hidden="1" x14ac:dyDescent="0.25">
      <c r="A112" s="71" t="s">
        <v>542</v>
      </c>
      <c r="B112" s="72" t="s">
        <v>196</v>
      </c>
      <c r="C112" s="73" t="s">
        <v>197</v>
      </c>
      <c r="D112" s="71" t="s">
        <v>94</v>
      </c>
      <c r="E112" s="74" t="s">
        <v>254</v>
      </c>
      <c r="F112" s="71" t="s">
        <v>94</v>
      </c>
      <c r="G112" s="71"/>
      <c r="H112" s="1"/>
      <c r="I112" s="71" t="s">
        <v>595</v>
      </c>
    </row>
    <row r="113" spans="1:9" hidden="1" x14ac:dyDescent="0.25">
      <c r="A113" s="1" t="s">
        <v>542</v>
      </c>
      <c r="B113" s="2" t="s">
        <v>196</v>
      </c>
      <c r="C113" s="3" t="s">
        <v>197</v>
      </c>
      <c r="D113" s="2" t="s">
        <v>12</v>
      </c>
      <c r="E113" s="59" t="s">
        <v>254</v>
      </c>
      <c r="F113" s="42" t="s">
        <v>52</v>
      </c>
      <c r="G113" s="42"/>
      <c r="H113" s="1"/>
      <c r="I113" s="1" t="s">
        <v>595</v>
      </c>
    </row>
    <row r="114" spans="1:9" hidden="1" x14ac:dyDescent="0.25">
      <c r="A114" s="1" t="s">
        <v>542</v>
      </c>
      <c r="B114" s="2" t="s">
        <v>196</v>
      </c>
      <c r="C114" s="3" t="s">
        <v>197</v>
      </c>
      <c r="D114" s="2" t="s">
        <v>12</v>
      </c>
      <c r="E114" s="59" t="s">
        <v>254</v>
      </c>
      <c r="F114" s="42" t="s">
        <v>53</v>
      </c>
      <c r="G114" s="42"/>
      <c r="H114" s="1"/>
      <c r="I114" s="1" t="s">
        <v>595</v>
      </c>
    </row>
    <row r="115" spans="1:9" hidden="1" x14ac:dyDescent="0.25">
      <c r="A115" s="1" t="s">
        <v>542</v>
      </c>
      <c r="B115" s="2" t="s">
        <v>196</v>
      </c>
      <c r="C115" s="3" t="s">
        <v>197</v>
      </c>
      <c r="D115" s="2" t="s">
        <v>12</v>
      </c>
      <c r="E115" s="59" t="s">
        <v>254</v>
      </c>
      <c r="F115" s="42" t="s">
        <v>54</v>
      </c>
      <c r="G115" s="42"/>
      <c r="H115" s="1"/>
      <c r="I115" s="1" t="s">
        <v>595</v>
      </c>
    </row>
    <row r="116" spans="1:9" hidden="1" x14ac:dyDescent="0.25">
      <c r="A116" s="1" t="s">
        <v>542</v>
      </c>
      <c r="B116" s="2" t="s">
        <v>196</v>
      </c>
      <c r="C116" s="3" t="s">
        <v>197</v>
      </c>
      <c r="D116" s="2" t="s">
        <v>12</v>
      </c>
      <c r="E116" s="59" t="s">
        <v>254</v>
      </c>
      <c r="F116" s="42" t="s">
        <v>55</v>
      </c>
      <c r="G116" s="42"/>
      <c r="H116" s="1"/>
      <c r="I116" s="1" t="s">
        <v>595</v>
      </c>
    </row>
    <row r="117" spans="1:9" hidden="1" x14ac:dyDescent="0.25">
      <c r="A117" s="1" t="s">
        <v>542</v>
      </c>
      <c r="B117" s="2" t="s">
        <v>196</v>
      </c>
      <c r="C117" s="3" t="s">
        <v>197</v>
      </c>
      <c r="D117" s="2" t="s">
        <v>12</v>
      </c>
      <c r="E117" s="59" t="s">
        <v>254</v>
      </c>
      <c r="F117" s="42" t="s">
        <v>56</v>
      </c>
      <c r="G117" s="42"/>
      <c r="H117" s="1"/>
      <c r="I117" s="1" t="s">
        <v>595</v>
      </c>
    </row>
    <row r="118" spans="1:9" hidden="1" x14ac:dyDescent="0.25">
      <c r="A118" s="1" t="s">
        <v>542</v>
      </c>
      <c r="B118" s="2" t="s">
        <v>196</v>
      </c>
      <c r="C118" s="3" t="s">
        <v>197</v>
      </c>
      <c r="D118" s="2" t="s">
        <v>12</v>
      </c>
      <c r="E118" s="59" t="s">
        <v>254</v>
      </c>
      <c r="F118" s="42" t="s">
        <v>57</v>
      </c>
      <c r="G118" s="42"/>
      <c r="H118" s="1"/>
      <c r="I118" s="1" t="s">
        <v>595</v>
      </c>
    </row>
    <row r="119" spans="1:9" hidden="1" x14ac:dyDescent="0.25">
      <c r="A119" s="1" t="s">
        <v>542</v>
      </c>
      <c r="B119" s="2" t="s">
        <v>196</v>
      </c>
      <c r="C119" s="3" t="s">
        <v>197</v>
      </c>
      <c r="D119" s="2" t="s">
        <v>12</v>
      </c>
      <c r="E119" s="59" t="s">
        <v>254</v>
      </c>
      <c r="F119" s="42" t="s">
        <v>58</v>
      </c>
      <c r="G119" s="42"/>
      <c r="H119" s="1"/>
      <c r="I119" s="1" t="s">
        <v>595</v>
      </c>
    </row>
    <row r="120" spans="1:9" hidden="1" x14ac:dyDescent="0.25">
      <c r="A120" s="1" t="s">
        <v>542</v>
      </c>
      <c r="B120" s="2" t="s">
        <v>196</v>
      </c>
      <c r="C120" s="3" t="s">
        <v>197</v>
      </c>
      <c r="D120" s="2" t="s">
        <v>12</v>
      </c>
      <c r="E120" s="59" t="s">
        <v>254</v>
      </c>
      <c r="F120" s="42" t="s">
        <v>59</v>
      </c>
      <c r="G120" s="42"/>
      <c r="H120" s="1"/>
      <c r="I120" s="1" t="s">
        <v>595</v>
      </c>
    </row>
    <row r="121" spans="1:9" hidden="1" x14ac:dyDescent="0.25">
      <c r="A121" s="1" t="s">
        <v>542</v>
      </c>
      <c r="B121" s="2" t="s">
        <v>196</v>
      </c>
      <c r="C121" s="3" t="s">
        <v>197</v>
      </c>
      <c r="D121" s="2" t="s">
        <v>12</v>
      </c>
      <c r="E121" s="59" t="s">
        <v>254</v>
      </c>
      <c r="F121" s="2" t="s">
        <v>134</v>
      </c>
      <c r="G121" s="2"/>
      <c r="H121" s="1"/>
      <c r="I121" s="1" t="s">
        <v>595</v>
      </c>
    </row>
    <row r="122" spans="1:9" x14ac:dyDescent="0.25">
      <c r="A122" s="1" t="s">
        <v>542</v>
      </c>
      <c r="B122" s="2" t="s">
        <v>196</v>
      </c>
      <c r="C122" s="3" t="s">
        <v>197</v>
      </c>
      <c r="D122" s="2" t="s">
        <v>15</v>
      </c>
      <c r="E122" s="59" t="s">
        <v>254</v>
      </c>
      <c r="F122" s="2" t="s">
        <v>52</v>
      </c>
      <c r="G122" s="2"/>
      <c r="H122" s="1"/>
      <c r="I122" s="1" t="s">
        <v>595</v>
      </c>
    </row>
    <row r="123" spans="1:9" hidden="1" x14ac:dyDescent="0.25">
      <c r="A123" s="1" t="s">
        <v>542</v>
      </c>
      <c r="B123" s="2" t="s">
        <v>196</v>
      </c>
      <c r="C123" s="3" t="s">
        <v>197</v>
      </c>
      <c r="D123" s="1" t="s">
        <v>14</v>
      </c>
      <c r="E123" s="59" t="s">
        <v>254</v>
      </c>
      <c r="F123" s="2" t="s">
        <v>136</v>
      </c>
      <c r="G123" s="2"/>
      <c r="H123" s="1"/>
      <c r="I123" s="1" t="s">
        <v>595</v>
      </c>
    </row>
    <row r="124" spans="1:9" hidden="1" x14ac:dyDescent="0.25">
      <c r="A124" s="1" t="s">
        <v>542</v>
      </c>
      <c r="B124" s="2" t="s">
        <v>196</v>
      </c>
      <c r="C124" s="2" t="s">
        <v>189</v>
      </c>
      <c r="D124" s="2" t="s">
        <v>13</v>
      </c>
      <c r="E124" s="59" t="s">
        <v>254</v>
      </c>
      <c r="F124" s="1" t="s">
        <v>35</v>
      </c>
      <c r="G124" s="1"/>
      <c r="H124" s="1"/>
      <c r="I124" s="1" t="s">
        <v>596</v>
      </c>
    </row>
    <row r="125" spans="1:9" hidden="1" x14ac:dyDescent="0.25">
      <c r="A125" s="71" t="s">
        <v>542</v>
      </c>
      <c r="B125" s="72" t="s">
        <v>196</v>
      </c>
      <c r="C125" s="72" t="s">
        <v>189</v>
      </c>
      <c r="D125" s="71" t="s">
        <v>321</v>
      </c>
      <c r="E125" s="74" t="s">
        <v>254</v>
      </c>
      <c r="F125" s="71" t="s">
        <v>321</v>
      </c>
      <c r="G125" s="71"/>
      <c r="H125" s="1"/>
      <c r="I125" s="71" t="s">
        <v>596</v>
      </c>
    </row>
    <row r="126" spans="1:9" hidden="1" x14ac:dyDescent="0.25">
      <c r="A126" s="1"/>
      <c r="B126" s="2"/>
      <c r="C126" s="2"/>
      <c r="D126" s="1"/>
      <c r="E126" s="59"/>
      <c r="F126" s="1"/>
      <c r="G126" s="1"/>
      <c r="H126" s="1"/>
      <c r="I126" s="1"/>
    </row>
    <row r="127" spans="1:9" hidden="1" x14ac:dyDescent="0.25">
      <c r="A127" s="71" t="s">
        <v>542</v>
      </c>
      <c r="B127" s="72" t="s">
        <v>196</v>
      </c>
      <c r="C127" s="72" t="s">
        <v>189</v>
      </c>
      <c r="D127" s="71" t="s">
        <v>586</v>
      </c>
      <c r="E127" s="74" t="s">
        <v>254</v>
      </c>
      <c r="F127" s="71" t="s">
        <v>586</v>
      </c>
      <c r="G127" s="71"/>
      <c r="H127" s="1"/>
      <c r="I127" s="71" t="s">
        <v>596</v>
      </c>
    </row>
    <row r="128" spans="1:9" hidden="1" x14ac:dyDescent="0.25">
      <c r="A128" s="71" t="s">
        <v>542</v>
      </c>
      <c r="B128" s="72" t="s">
        <v>196</v>
      </c>
      <c r="C128" s="72" t="s">
        <v>189</v>
      </c>
      <c r="D128" s="71" t="s">
        <v>94</v>
      </c>
      <c r="E128" s="74" t="s">
        <v>254</v>
      </c>
      <c r="F128" s="71" t="s">
        <v>94</v>
      </c>
      <c r="G128" s="71"/>
      <c r="H128" s="1"/>
      <c r="I128" s="71" t="s">
        <v>596</v>
      </c>
    </row>
    <row r="129" spans="1:9" hidden="1" x14ac:dyDescent="0.25">
      <c r="A129" s="1" t="s">
        <v>542</v>
      </c>
      <c r="B129" s="2" t="s">
        <v>196</v>
      </c>
      <c r="C129" s="2" t="s">
        <v>189</v>
      </c>
      <c r="D129" s="2" t="s">
        <v>13</v>
      </c>
      <c r="E129" s="59" t="s">
        <v>254</v>
      </c>
      <c r="F129" s="1" t="s">
        <v>47</v>
      </c>
      <c r="G129" s="1"/>
      <c r="H129" s="1"/>
      <c r="I129" s="1" t="s">
        <v>596</v>
      </c>
    </row>
    <row r="130" spans="1:9" x14ac:dyDescent="0.25">
      <c r="A130" s="1" t="s">
        <v>542</v>
      </c>
      <c r="B130" s="2" t="s">
        <v>196</v>
      </c>
      <c r="C130" s="2" t="s">
        <v>189</v>
      </c>
      <c r="D130" s="2" t="s">
        <v>15</v>
      </c>
      <c r="E130" s="59" t="s">
        <v>254</v>
      </c>
      <c r="F130" s="2" t="s">
        <v>52</v>
      </c>
      <c r="G130" s="2"/>
      <c r="H130" s="1"/>
      <c r="I130" s="1" t="s">
        <v>596</v>
      </c>
    </row>
    <row r="131" spans="1:9" hidden="1" x14ac:dyDescent="0.25">
      <c r="A131" s="1" t="s">
        <v>542</v>
      </c>
      <c r="B131" s="2" t="s">
        <v>196</v>
      </c>
      <c r="C131" s="2" t="s">
        <v>189</v>
      </c>
      <c r="D131" s="1" t="s">
        <v>14</v>
      </c>
      <c r="E131" s="59" t="s">
        <v>254</v>
      </c>
      <c r="F131" s="1" t="s">
        <v>12</v>
      </c>
      <c r="G131" s="1"/>
      <c r="H131" s="1"/>
      <c r="I131" s="1" t="s">
        <v>596</v>
      </c>
    </row>
    <row r="132" spans="1:9" hidden="1" x14ac:dyDescent="0.25">
      <c r="A132" s="1" t="s">
        <v>542</v>
      </c>
      <c r="B132" s="2" t="s">
        <v>196</v>
      </c>
      <c r="C132" s="3" t="s">
        <v>188</v>
      </c>
      <c r="D132" s="2" t="s">
        <v>16</v>
      </c>
      <c r="E132" s="59" t="s">
        <v>254</v>
      </c>
      <c r="F132" s="1" t="s">
        <v>100</v>
      </c>
      <c r="G132" s="1"/>
      <c r="H132" s="1"/>
      <c r="I132" s="1" t="s">
        <v>597</v>
      </c>
    </row>
    <row r="133" spans="1:9" hidden="1" x14ac:dyDescent="0.25">
      <c r="A133" s="71" t="s">
        <v>542</v>
      </c>
      <c r="B133" s="72" t="s">
        <v>196</v>
      </c>
      <c r="C133" s="73" t="s">
        <v>188</v>
      </c>
      <c r="D133" s="71" t="s">
        <v>321</v>
      </c>
      <c r="E133" s="74" t="s">
        <v>254</v>
      </c>
      <c r="F133" s="71" t="s">
        <v>321</v>
      </c>
      <c r="G133" s="71"/>
      <c r="H133" s="1"/>
      <c r="I133" s="71" t="s">
        <v>597</v>
      </c>
    </row>
    <row r="134" spans="1:9" hidden="1" x14ac:dyDescent="0.25">
      <c r="A134" s="1"/>
      <c r="B134" s="2"/>
      <c r="C134" s="3"/>
      <c r="D134" s="1"/>
      <c r="E134" s="59"/>
      <c r="F134" s="1"/>
      <c r="G134" s="1"/>
      <c r="H134" s="1"/>
      <c r="I134" s="1"/>
    </row>
    <row r="135" spans="1:9" hidden="1" x14ac:dyDescent="0.25">
      <c r="A135" s="71" t="s">
        <v>542</v>
      </c>
      <c r="B135" s="72" t="s">
        <v>196</v>
      </c>
      <c r="C135" s="73" t="s">
        <v>188</v>
      </c>
      <c r="D135" s="71" t="s">
        <v>586</v>
      </c>
      <c r="E135" s="74" t="s">
        <v>254</v>
      </c>
      <c r="F135" s="71" t="s">
        <v>586</v>
      </c>
      <c r="G135" s="71"/>
      <c r="H135" s="1"/>
      <c r="I135" s="71" t="s">
        <v>597</v>
      </c>
    </row>
    <row r="136" spans="1:9" hidden="1" x14ac:dyDescent="0.25">
      <c r="A136" s="71" t="s">
        <v>542</v>
      </c>
      <c r="B136" s="72" t="s">
        <v>196</v>
      </c>
      <c r="C136" s="73" t="s">
        <v>188</v>
      </c>
      <c r="D136" s="71" t="s">
        <v>94</v>
      </c>
      <c r="E136" s="74" t="s">
        <v>254</v>
      </c>
      <c r="F136" s="71" t="s">
        <v>94</v>
      </c>
      <c r="G136" s="71"/>
      <c r="H136" s="1"/>
      <c r="I136" s="71" t="s">
        <v>597</v>
      </c>
    </row>
    <row r="137" spans="1:9" hidden="1" x14ac:dyDescent="0.25">
      <c r="A137" s="1" t="s">
        <v>542</v>
      </c>
      <c r="B137" s="2" t="s">
        <v>196</v>
      </c>
      <c r="C137" s="3" t="s">
        <v>188</v>
      </c>
      <c r="D137" s="2" t="s">
        <v>16</v>
      </c>
      <c r="E137" s="59" t="s">
        <v>254</v>
      </c>
      <c r="F137" s="1" t="s">
        <v>101</v>
      </c>
      <c r="G137" s="1"/>
      <c r="H137" s="1"/>
      <c r="I137" s="1" t="s">
        <v>597</v>
      </c>
    </row>
    <row r="138" spans="1:9" hidden="1" x14ac:dyDescent="0.25">
      <c r="A138" s="1" t="s">
        <v>542</v>
      </c>
      <c r="B138" s="2" t="s">
        <v>196</v>
      </c>
      <c r="C138" s="3" t="s">
        <v>188</v>
      </c>
      <c r="D138" s="2" t="s">
        <v>16</v>
      </c>
      <c r="E138" s="59" t="s">
        <v>254</v>
      </c>
      <c r="F138" s="1" t="s">
        <v>107</v>
      </c>
      <c r="G138" s="1"/>
      <c r="H138" s="1"/>
      <c r="I138" s="1" t="s">
        <v>597</v>
      </c>
    </row>
    <row r="139" spans="1:9" hidden="1" x14ac:dyDescent="0.25">
      <c r="A139" s="1" t="s">
        <v>542</v>
      </c>
      <c r="B139" s="2" t="s">
        <v>196</v>
      </c>
      <c r="C139" s="3" t="s">
        <v>188</v>
      </c>
      <c r="D139" s="1" t="s">
        <v>14</v>
      </c>
      <c r="E139" s="59" t="s">
        <v>254</v>
      </c>
      <c r="F139" s="1" t="s">
        <v>12</v>
      </c>
      <c r="G139" s="1"/>
      <c r="H139" s="1"/>
      <c r="I139" s="1" t="s">
        <v>597</v>
      </c>
    </row>
    <row r="140" spans="1:9" hidden="1" x14ac:dyDescent="0.25">
      <c r="A140" s="1" t="s">
        <v>542</v>
      </c>
      <c r="B140" s="2" t="s">
        <v>158</v>
      </c>
      <c r="C140" s="2" t="s">
        <v>307</v>
      </c>
      <c r="D140" s="2" t="s">
        <v>12</v>
      </c>
      <c r="E140" s="59" t="s">
        <v>255</v>
      </c>
      <c r="F140" s="1" t="s">
        <v>35</v>
      </c>
      <c r="G140" s="1"/>
      <c r="H140" s="24"/>
      <c r="I140" s="1" t="s">
        <v>598</v>
      </c>
    </row>
    <row r="141" spans="1:9" hidden="1" x14ac:dyDescent="0.25">
      <c r="A141" s="71" t="s">
        <v>542</v>
      </c>
      <c r="B141" s="72" t="s">
        <v>158</v>
      </c>
      <c r="C141" s="72" t="s">
        <v>307</v>
      </c>
      <c r="D141" s="71" t="s">
        <v>321</v>
      </c>
      <c r="E141" s="74" t="s">
        <v>255</v>
      </c>
      <c r="F141" s="71" t="s">
        <v>321</v>
      </c>
      <c r="G141" s="71"/>
      <c r="H141" s="24"/>
      <c r="I141" s="71" t="s">
        <v>598</v>
      </c>
    </row>
    <row r="142" spans="1:9" hidden="1" x14ac:dyDescent="0.25">
      <c r="A142" s="71" t="s">
        <v>542</v>
      </c>
      <c r="B142" s="72" t="s">
        <v>158</v>
      </c>
      <c r="C142" s="72" t="s">
        <v>307</v>
      </c>
      <c r="D142" s="71" t="s">
        <v>83</v>
      </c>
      <c r="E142" s="74" t="s">
        <v>255</v>
      </c>
      <c r="F142" s="71" t="s">
        <v>83</v>
      </c>
      <c r="G142" s="71"/>
      <c r="H142" s="24"/>
      <c r="I142" s="71" t="s">
        <v>598</v>
      </c>
    </row>
    <row r="143" spans="1:9" hidden="1" x14ac:dyDescent="0.25">
      <c r="A143" s="71" t="s">
        <v>542</v>
      </c>
      <c r="B143" s="72" t="s">
        <v>158</v>
      </c>
      <c r="C143" s="72" t="s">
        <v>307</v>
      </c>
      <c r="D143" s="71" t="s">
        <v>579</v>
      </c>
      <c r="E143" s="74" t="s">
        <v>255</v>
      </c>
      <c r="F143" s="71" t="s">
        <v>579</v>
      </c>
      <c r="G143" s="71"/>
      <c r="H143" s="24"/>
      <c r="I143" s="71" t="s">
        <v>598</v>
      </c>
    </row>
    <row r="144" spans="1:9" hidden="1" x14ac:dyDescent="0.25">
      <c r="A144" s="71" t="s">
        <v>542</v>
      </c>
      <c r="B144" s="72" t="s">
        <v>158</v>
      </c>
      <c r="C144" s="72" t="s">
        <v>307</v>
      </c>
      <c r="D144" s="71" t="s">
        <v>85</v>
      </c>
      <c r="E144" s="74" t="s">
        <v>255</v>
      </c>
      <c r="F144" s="71" t="s">
        <v>85</v>
      </c>
      <c r="G144" s="71"/>
      <c r="H144" s="24"/>
      <c r="I144" s="71" t="s">
        <v>598</v>
      </c>
    </row>
    <row r="145" spans="1:9" hidden="1" x14ac:dyDescent="0.25">
      <c r="A145" s="71" t="s">
        <v>542</v>
      </c>
      <c r="B145" s="72" t="s">
        <v>158</v>
      </c>
      <c r="C145" s="72" t="s">
        <v>307</v>
      </c>
      <c r="D145" s="71" t="s">
        <v>86</v>
      </c>
      <c r="E145" s="74" t="s">
        <v>255</v>
      </c>
      <c r="F145" s="71" t="s">
        <v>86</v>
      </c>
      <c r="G145" s="71"/>
      <c r="H145" s="24"/>
      <c r="I145" s="71" t="s">
        <v>598</v>
      </c>
    </row>
    <row r="146" spans="1:9" hidden="1" x14ac:dyDescent="0.25">
      <c r="A146" s="71" t="s">
        <v>542</v>
      </c>
      <c r="B146" s="72" t="s">
        <v>158</v>
      </c>
      <c r="C146" s="72" t="s">
        <v>307</v>
      </c>
      <c r="D146" s="71" t="s">
        <v>88</v>
      </c>
      <c r="E146" s="74" t="s">
        <v>255</v>
      </c>
      <c r="F146" s="71" t="s">
        <v>88</v>
      </c>
      <c r="G146" s="71"/>
      <c r="H146" s="24"/>
      <c r="I146" s="71" t="s">
        <v>598</v>
      </c>
    </row>
    <row r="147" spans="1:9" hidden="1" x14ac:dyDescent="0.25">
      <c r="A147" s="71" t="s">
        <v>542</v>
      </c>
      <c r="B147" s="72" t="s">
        <v>158</v>
      </c>
      <c r="C147" s="72" t="s">
        <v>307</v>
      </c>
      <c r="D147" s="71" t="s">
        <v>92</v>
      </c>
      <c r="E147" s="74" t="s">
        <v>255</v>
      </c>
      <c r="F147" s="71" t="s">
        <v>92</v>
      </c>
      <c r="G147" s="71"/>
      <c r="H147" s="24"/>
      <c r="I147" s="71" t="s">
        <v>598</v>
      </c>
    </row>
    <row r="148" spans="1:9" hidden="1" x14ac:dyDescent="0.25">
      <c r="A148" s="71" t="s">
        <v>542</v>
      </c>
      <c r="B148" s="72" t="s">
        <v>158</v>
      </c>
      <c r="C148" s="72" t="s">
        <v>307</v>
      </c>
      <c r="D148" s="71" t="s">
        <v>582</v>
      </c>
      <c r="E148" s="74" t="s">
        <v>255</v>
      </c>
      <c r="F148" s="71" t="s">
        <v>582</v>
      </c>
      <c r="G148" s="71"/>
      <c r="H148" s="24"/>
      <c r="I148" s="71" t="s">
        <v>598</v>
      </c>
    </row>
    <row r="149" spans="1:9" hidden="1" x14ac:dyDescent="0.25">
      <c r="A149" s="1" t="s">
        <v>542</v>
      </c>
      <c r="B149" s="2" t="s">
        <v>158</v>
      </c>
      <c r="C149" s="2" t="s">
        <v>307</v>
      </c>
      <c r="D149" s="2" t="s">
        <v>12</v>
      </c>
      <c r="E149" s="59" t="s">
        <v>255</v>
      </c>
      <c r="F149" s="4" t="s">
        <v>36</v>
      </c>
      <c r="G149" s="4"/>
      <c r="H149" s="24"/>
      <c r="I149" s="1" t="s">
        <v>598</v>
      </c>
    </row>
    <row r="150" spans="1:9" hidden="1" x14ac:dyDescent="0.25">
      <c r="A150" s="71" t="s">
        <v>542</v>
      </c>
      <c r="B150" s="72" t="s">
        <v>158</v>
      </c>
      <c r="C150" s="72" t="s">
        <v>307</v>
      </c>
      <c r="D150" s="71" t="s">
        <v>321</v>
      </c>
      <c r="E150" s="74" t="s">
        <v>255</v>
      </c>
      <c r="F150" s="71" t="s">
        <v>321</v>
      </c>
      <c r="G150" s="71"/>
      <c r="H150" s="24"/>
      <c r="I150" s="71" t="s">
        <v>598</v>
      </c>
    </row>
    <row r="151" spans="1:9" hidden="1" x14ac:dyDescent="0.25">
      <c r="A151" s="71" t="s">
        <v>542</v>
      </c>
      <c r="B151" s="72" t="s">
        <v>158</v>
      </c>
      <c r="C151" s="72" t="s">
        <v>307</v>
      </c>
      <c r="D151" s="71" t="s">
        <v>83</v>
      </c>
      <c r="E151" s="74" t="s">
        <v>255</v>
      </c>
      <c r="F151" s="71" t="s">
        <v>83</v>
      </c>
      <c r="G151" s="71"/>
      <c r="H151" s="24"/>
      <c r="I151" s="71" t="s">
        <v>598</v>
      </c>
    </row>
    <row r="152" spans="1:9" hidden="1" x14ac:dyDescent="0.25">
      <c r="A152" s="71" t="s">
        <v>542</v>
      </c>
      <c r="B152" s="72" t="s">
        <v>158</v>
      </c>
      <c r="C152" s="72" t="s">
        <v>307</v>
      </c>
      <c r="D152" s="71" t="s">
        <v>579</v>
      </c>
      <c r="E152" s="74" t="s">
        <v>255</v>
      </c>
      <c r="F152" s="71" t="s">
        <v>579</v>
      </c>
      <c r="G152" s="71"/>
      <c r="H152" s="24"/>
      <c r="I152" s="71" t="s">
        <v>598</v>
      </c>
    </row>
    <row r="153" spans="1:9" hidden="1" x14ac:dyDescent="0.25">
      <c r="A153" s="71" t="s">
        <v>542</v>
      </c>
      <c r="B153" s="72" t="s">
        <v>158</v>
      </c>
      <c r="C153" s="72" t="s">
        <v>307</v>
      </c>
      <c r="D153" s="71" t="s">
        <v>85</v>
      </c>
      <c r="E153" s="74" t="s">
        <v>255</v>
      </c>
      <c r="F153" s="71" t="s">
        <v>85</v>
      </c>
      <c r="G153" s="71"/>
      <c r="H153" s="24"/>
      <c r="I153" s="71" t="s">
        <v>598</v>
      </c>
    </row>
    <row r="154" spans="1:9" hidden="1" x14ac:dyDescent="0.25">
      <c r="A154" s="71" t="s">
        <v>542</v>
      </c>
      <c r="B154" s="72" t="s">
        <v>158</v>
      </c>
      <c r="C154" s="72" t="s">
        <v>307</v>
      </c>
      <c r="D154" s="71" t="s">
        <v>86</v>
      </c>
      <c r="E154" s="74" t="s">
        <v>255</v>
      </c>
      <c r="F154" s="71" t="s">
        <v>86</v>
      </c>
      <c r="G154" s="71"/>
      <c r="H154" s="24"/>
      <c r="I154" s="71" t="s">
        <v>598</v>
      </c>
    </row>
    <row r="155" spans="1:9" hidden="1" x14ac:dyDescent="0.25">
      <c r="A155" s="71" t="s">
        <v>542</v>
      </c>
      <c r="B155" s="72" t="s">
        <v>158</v>
      </c>
      <c r="C155" s="72" t="s">
        <v>307</v>
      </c>
      <c r="D155" s="71" t="s">
        <v>88</v>
      </c>
      <c r="E155" s="74" t="s">
        <v>255</v>
      </c>
      <c r="F155" s="71" t="s">
        <v>88</v>
      </c>
      <c r="G155" s="71"/>
      <c r="H155" s="24"/>
      <c r="I155" s="71" t="s">
        <v>598</v>
      </c>
    </row>
    <row r="156" spans="1:9" hidden="1" x14ac:dyDescent="0.25">
      <c r="A156" s="71" t="s">
        <v>542</v>
      </c>
      <c r="B156" s="72" t="s">
        <v>158</v>
      </c>
      <c r="C156" s="72" t="s">
        <v>307</v>
      </c>
      <c r="D156" s="71" t="s">
        <v>92</v>
      </c>
      <c r="E156" s="74" t="s">
        <v>255</v>
      </c>
      <c r="F156" s="71" t="s">
        <v>92</v>
      </c>
      <c r="G156" s="71"/>
      <c r="H156" s="24"/>
      <c r="I156" s="71" t="s">
        <v>598</v>
      </c>
    </row>
    <row r="157" spans="1:9" hidden="1" x14ac:dyDescent="0.25">
      <c r="A157" s="71" t="s">
        <v>542</v>
      </c>
      <c r="B157" s="72" t="s">
        <v>158</v>
      </c>
      <c r="C157" s="72" t="s">
        <v>307</v>
      </c>
      <c r="D157" s="71" t="s">
        <v>582</v>
      </c>
      <c r="E157" s="74" t="s">
        <v>255</v>
      </c>
      <c r="F157" s="71" t="s">
        <v>582</v>
      </c>
      <c r="G157" s="71"/>
      <c r="H157" s="24"/>
      <c r="I157" s="71" t="s">
        <v>598</v>
      </c>
    </row>
    <row r="158" spans="1:9" hidden="1" x14ac:dyDescent="0.25">
      <c r="A158" s="1" t="s">
        <v>542</v>
      </c>
      <c r="B158" s="2" t="s">
        <v>158</v>
      </c>
      <c r="C158" s="2" t="s">
        <v>307</v>
      </c>
      <c r="D158" s="2" t="s">
        <v>12</v>
      </c>
      <c r="E158" s="59" t="s">
        <v>255</v>
      </c>
      <c r="F158" s="4" t="s">
        <v>37</v>
      </c>
      <c r="G158" s="4"/>
      <c r="H158" s="24"/>
      <c r="I158" s="1" t="s">
        <v>598</v>
      </c>
    </row>
    <row r="159" spans="1:9" hidden="1" x14ac:dyDescent="0.25">
      <c r="A159" s="1" t="s">
        <v>542</v>
      </c>
      <c r="B159" s="2" t="s">
        <v>158</v>
      </c>
      <c r="C159" s="2" t="s">
        <v>307</v>
      </c>
      <c r="D159" s="2" t="s">
        <v>12</v>
      </c>
      <c r="E159" s="59" t="s">
        <v>255</v>
      </c>
      <c r="F159" s="4" t="s">
        <v>58</v>
      </c>
      <c r="G159" s="4"/>
      <c r="H159" s="24"/>
      <c r="I159" s="1" t="s">
        <v>598</v>
      </c>
    </row>
    <row r="160" spans="1:9" hidden="1" x14ac:dyDescent="0.25">
      <c r="A160" s="1" t="s">
        <v>542</v>
      </c>
      <c r="B160" s="2" t="s">
        <v>158</v>
      </c>
      <c r="C160" s="2" t="s">
        <v>307</v>
      </c>
      <c r="D160" s="2" t="s">
        <v>12</v>
      </c>
      <c r="E160" s="59" t="s">
        <v>255</v>
      </c>
      <c r="F160" s="1" t="s">
        <v>40</v>
      </c>
      <c r="G160" s="1"/>
      <c r="H160" s="24"/>
      <c r="I160" s="1" t="s">
        <v>598</v>
      </c>
    </row>
    <row r="161" spans="1:9" hidden="1" x14ac:dyDescent="0.25">
      <c r="A161" s="1" t="s">
        <v>542</v>
      </c>
      <c r="B161" s="2" t="s">
        <v>158</v>
      </c>
      <c r="C161" s="2" t="s">
        <v>307</v>
      </c>
      <c r="D161" s="2" t="s">
        <v>12</v>
      </c>
      <c r="E161" s="59" t="s">
        <v>255</v>
      </c>
      <c r="F161" s="1" t="s">
        <v>48</v>
      </c>
      <c r="G161" s="1"/>
      <c r="H161" s="24"/>
      <c r="I161" s="1" t="s">
        <v>598</v>
      </c>
    </row>
    <row r="162" spans="1:9" hidden="1" x14ac:dyDescent="0.25">
      <c r="A162" s="1" t="s">
        <v>542</v>
      </c>
      <c r="B162" s="2" t="s">
        <v>158</v>
      </c>
      <c r="C162" s="2" t="s">
        <v>307</v>
      </c>
      <c r="D162" s="2" t="s">
        <v>12</v>
      </c>
      <c r="E162" s="59" t="s">
        <v>255</v>
      </c>
      <c r="F162" s="1" t="s">
        <v>26</v>
      </c>
      <c r="G162" s="1"/>
      <c r="H162" s="24"/>
      <c r="I162" s="1" t="s">
        <v>598</v>
      </c>
    </row>
    <row r="163" spans="1:9" hidden="1" x14ac:dyDescent="0.25">
      <c r="A163" s="1" t="s">
        <v>542</v>
      </c>
      <c r="B163" s="2" t="s">
        <v>158</v>
      </c>
      <c r="C163" s="2" t="s">
        <v>307</v>
      </c>
      <c r="D163" s="2" t="s">
        <v>12</v>
      </c>
      <c r="E163" s="59" t="s">
        <v>255</v>
      </c>
      <c r="F163" s="1" t="s">
        <v>47</v>
      </c>
      <c r="G163" s="1"/>
      <c r="H163" s="24"/>
      <c r="I163" s="1" t="s">
        <v>598</v>
      </c>
    </row>
    <row r="164" spans="1:9" hidden="1" x14ac:dyDescent="0.25">
      <c r="A164" s="1" t="s">
        <v>542</v>
      </c>
      <c r="B164" s="2" t="s">
        <v>158</v>
      </c>
      <c r="C164" s="2" t="s">
        <v>307</v>
      </c>
      <c r="D164" s="2" t="s">
        <v>12</v>
      </c>
      <c r="E164" s="59" t="s">
        <v>255</v>
      </c>
      <c r="F164" s="1" t="s">
        <v>23</v>
      </c>
      <c r="G164" s="1"/>
      <c r="H164" s="24"/>
      <c r="I164" s="1" t="s">
        <v>598</v>
      </c>
    </row>
    <row r="165" spans="1:9" hidden="1" x14ac:dyDescent="0.25">
      <c r="A165" s="1" t="s">
        <v>542</v>
      </c>
      <c r="B165" s="2" t="s">
        <v>158</v>
      </c>
      <c r="C165" s="2" t="s">
        <v>307</v>
      </c>
      <c r="D165" s="2" t="s">
        <v>12</v>
      </c>
      <c r="E165" s="59" t="s">
        <v>255</v>
      </c>
      <c r="F165" s="4" t="s">
        <v>25</v>
      </c>
      <c r="G165" s="4"/>
      <c r="H165" s="24"/>
      <c r="I165" s="1" t="s">
        <v>598</v>
      </c>
    </row>
    <row r="166" spans="1:9" hidden="1" x14ac:dyDescent="0.25">
      <c r="A166" s="1" t="s">
        <v>542</v>
      </c>
      <c r="B166" s="2" t="s">
        <v>158</v>
      </c>
      <c r="C166" s="2" t="s">
        <v>307</v>
      </c>
      <c r="D166" s="2" t="s">
        <v>12</v>
      </c>
      <c r="E166" s="59" t="s">
        <v>255</v>
      </c>
      <c r="F166" s="1" t="s">
        <v>24</v>
      </c>
      <c r="G166" s="1"/>
      <c r="H166" s="24"/>
      <c r="I166" s="1" t="s">
        <v>598</v>
      </c>
    </row>
    <row r="167" spans="1:9" x14ac:dyDescent="0.25">
      <c r="A167" s="1" t="s">
        <v>542</v>
      </c>
      <c r="B167" s="2" t="s">
        <v>158</v>
      </c>
      <c r="C167" s="2" t="s">
        <v>307</v>
      </c>
      <c r="D167" s="2" t="s">
        <v>15</v>
      </c>
      <c r="E167" s="59" t="s">
        <v>255</v>
      </c>
      <c r="F167" s="1" t="s">
        <v>24</v>
      </c>
      <c r="G167" s="1"/>
      <c r="H167" s="24"/>
      <c r="I167" s="1" t="s">
        <v>598</v>
      </c>
    </row>
    <row r="168" spans="1:9" hidden="1" x14ac:dyDescent="0.25">
      <c r="A168" s="1" t="s">
        <v>542</v>
      </c>
      <c r="B168" s="2" t="s">
        <v>158</v>
      </c>
      <c r="C168" s="2" t="s">
        <v>307</v>
      </c>
      <c r="D168" s="1" t="s">
        <v>14</v>
      </c>
      <c r="E168" s="59" t="s">
        <v>254</v>
      </c>
      <c r="F168" s="1" t="s">
        <v>12</v>
      </c>
      <c r="G168" s="1"/>
      <c r="H168" s="1"/>
      <c r="I168" s="1" t="s">
        <v>598</v>
      </c>
    </row>
    <row r="169" spans="1:9" hidden="1" x14ac:dyDescent="0.25">
      <c r="A169" s="1" t="s">
        <v>542</v>
      </c>
      <c r="B169" s="2" t="s">
        <v>158</v>
      </c>
      <c r="C169" s="2" t="s">
        <v>309</v>
      </c>
      <c r="D169" s="2" t="s">
        <v>12</v>
      </c>
      <c r="E169" s="59" t="s">
        <v>255</v>
      </c>
      <c r="F169" s="1" t="s">
        <v>46</v>
      </c>
      <c r="G169" s="1"/>
      <c r="H169" s="1"/>
      <c r="I169" s="1" t="s">
        <v>599</v>
      </c>
    </row>
    <row r="170" spans="1:9" hidden="1" x14ac:dyDescent="0.25">
      <c r="A170" s="71" t="s">
        <v>542</v>
      </c>
      <c r="B170" s="72" t="s">
        <v>158</v>
      </c>
      <c r="C170" s="72" t="s">
        <v>309</v>
      </c>
      <c r="D170" s="71" t="s">
        <v>321</v>
      </c>
      <c r="E170" s="74" t="s">
        <v>255</v>
      </c>
      <c r="F170" s="71" t="s">
        <v>321</v>
      </c>
      <c r="G170" s="71"/>
      <c r="H170" s="1"/>
      <c r="I170" s="71" t="s">
        <v>599</v>
      </c>
    </row>
    <row r="171" spans="1:9" hidden="1" x14ac:dyDescent="0.25">
      <c r="A171" s="71" t="s">
        <v>542</v>
      </c>
      <c r="B171" s="72" t="s">
        <v>158</v>
      </c>
      <c r="C171" s="72" t="s">
        <v>309</v>
      </c>
      <c r="D171" s="71" t="s">
        <v>83</v>
      </c>
      <c r="E171" s="74" t="s">
        <v>255</v>
      </c>
      <c r="F171" s="71" t="s">
        <v>83</v>
      </c>
      <c r="G171" s="71"/>
      <c r="H171" s="1"/>
      <c r="I171" s="71" t="s">
        <v>599</v>
      </c>
    </row>
    <row r="172" spans="1:9" hidden="1" x14ac:dyDescent="0.25">
      <c r="A172" s="71" t="s">
        <v>542</v>
      </c>
      <c r="B172" s="72" t="s">
        <v>158</v>
      </c>
      <c r="C172" s="72" t="s">
        <v>309</v>
      </c>
      <c r="D172" s="71" t="s">
        <v>579</v>
      </c>
      <c r="E172" s="74" t="s">
        <v>255</v>
      </c>
      <c r="F172" s="71" t="s">
        <v>579</v>
      </c>
      <c r="G172" s="71"/>
      <c r="H172" s="1"/>
      <c r="I172" s="71" t="s">
        <v>599</v>
      </c>
    </row>
    <row r="173" spans="1:9" hidden="1" x14ac:dyDescent="0.25">
      <c r="A173" s="71" t="s">
        <v>542</v>
      </c>
      <c r="B173" s="72" t="s">
        <v>158</v>
      </c>
      <c r="C173" s="72" t="s">
        <v>309</v>
      </c>
      <c r="D173" s="71" t="s">
        <v>85</v>
      </c>
      <c r="E173" s="74" t="s">
        <v>255</v>
      </c>
      <c r="F173" s="71" t="s">
        <v>85</v>
      </c>
      <c r="G173" s="71"/>
      <c r="H173" s="1"/>
      <c r="I173" s="71" t="s">
        <v>599</v>
      </c>
    </row>
    <row r="174" spans="1:9" hidden="1" x14ac:dyDescent="0.25">
      <c r="A174" s="71" t="s">
        <v>542</v>
      </c>
      <c r="B174" s="72" t="s">
        <v>158</v>
      </c>
      <c r="C174" s="72" t="s">
        <v>309</v>
      </c>
      <c r="D174" s="71" t="s">
        <v>86</v>
      </c>
      <c r="E174" s="74" t="s">
        <v>255</v>
      </c>
      <c r="F174" s="71" t="s">
        <v>86</v>
      </c>
      <c r="G174" s="71"/>
      <c r="H174" s="1"/>
      <c r="I174" s="71" t="s">
        <v>599</v>
      </c>
    </row>
    <row r="175" spans="1:9" hidden="1" x14ac:dyDescent="0.25">
      <c r="A175" s="71" t="s">
        <v>542</v>
      </c>
      <c r="B175" s="72" t="s">
        <v>158</v>
      </c>
      <c r="C175" s="72" t="s">
        <v>309</v>
      </c>
      <c r="D175" s="71" t="s">
        <v>88</v>
      </c>
      <c r="E175" s="74" t="s">
        <v>255</v>
      </c>
      <c r="F175" s="71" t="s">
        <v>88</v>
      </c>
      <c r="G175" s="71"/>
      <c r="H175" s="1"/>
      <c r="I175" s="71" t="s">
        <v>599</v>
      </c>
    </row>
    <row r="176" spans="1:9" hidden="1" x14ac:dyDescent="0.25">
      <c r="A176" s="71" t="s">
        <v>542</v>
      </c>
      <c r="B176" s="72" t="s">
        <v>158</v>
      </c>
      <c r="C176" s="72" t="s">
        <v>309</v>
      </c>
      <c r="D176" s="71" t="s">
        <v>92</v>
      </c>
      <c r="E176" s="74" t="s">
        <v>255</v>
      </c>
      <c r="F176" s="71" t="s">
        <v>92</v>
      </c>
      <c r="G176" s="71"/>
      <c r="H176" s="1"/>
      <c r="I176" s="71" t="s">
        <v>599</v>
      </c>
    </row>
    <row r="177" spans="1:9" hidden="1" x14ac:dyDescent="0.25">
      <c r="A177" s="71" t="s">
        <v>542</v>
      </c>
      <c r="B177" s="72" t="s">
        <v>158</v>
      </c>
      <c r="C177" s="72" t="s">
        <v>309</v>
      </c>
      <c r="D177" s="71" t="s">
        <v>582</v>
      </c>
      <c r="E177" s="74" t="s">
        <v>255</v>
      </c>
      <c r="F177" s="71" t="s">
        <v>582</v>
      </c>
      <c r="G177" s="71"/>
      <c r="H177" s="1"/>
      <c r="I177" s="71" t="s">
        <v>599</v>
      </c>
    </row>
    <row r="178" spans="1:9" hidden="1" x14ac:dyDescent="0.25">
      <c r="A178" s="1" t="s">
        <v>542</v>
      </c>
      <c r="B178" s="2" t="s">
        <v>158</v>
      </c>
      <c r="C178" s="2" t="s">
        <v>309</v>
      </c>
      <c r="D178" s="2" t="s">
        <v>12</v>
      </c>
      <c r="E178" s="59" t="s">
        <v>255</v>
      </c>
      <c r="F178" s="1" t="s">
        <v>303</v>
      </c>
      <c r="G178" s="1"/>
      <c r="H178" s="1"/>
      <c r="I178" s="1" t="s">
        <v>599</v>
      </c>
    </row>
    <row r="179" spans="1:9" hidden="1" x14ac:dyDescent="0.25">
      <c r="A179" s="1" t="s">
        <v>542</v>
      </c>
      <c r="B179" s="2" t="s">
        <v>158</v>
      </c>
      <c r="C179" s="2" t="s">
        <v>309</v>
      </c>
      <c r="D179" s="2" t="s">
        <v>12</v>
      </c>
      <c r="E179" s="59" t="s">
        <v>255</v>
      </c>
      <c r="F179" s="1" t="s">
        <v>48</v>
      </c>
      <c r="G179" s="1"/>
      <c r="H179" s="1"/>
      <c r="I179" s="1" t="s">
        <v>599</v>
      </c>
    </row>
    <row r="180" spans="1:9" hidden="1" x14ac:dyDescent="0.25">
      <c r="A180" s="1" t="s">
        <v>542</v>
      </c>
      <c r="B180" s="2" t="s">
        <v>158</v>
      </c>
      <c r="C180" s="2" t="s">
        <v>309</v>
      </c>
      <c r="D180" s="2" t="s">
        <v>12</v>
      </c>
      <c r="E180" s="59" t="s">
        <v>255</v>
      </c>
      <c r="F180" s="1" t="s">
        <v>26</v>
      </c>
      <c r="G180" s="1"/>
      <c r="H180" s="1"/>
      <c r="I180" s="1" t="s">
        <v>599</v>
      </c>
    </row>
    <row r="181" spans="1:9" hidden="1" x14ac:dyDescent="0.25">
      <c r="A181" s="1" t="s">
        <v>542</v>
      </c>
      <c r="B181" s="2" t="s">
        <v>158</v>
      </c>
      <c r="C181" s="2" t="s">
        <v>309</v>
      </c>
      <c r="D181" s="2" t="s">
        <v>12</v>
      </c>
      <c r="E181" s="59" t="s">
        <v>255</v>
      </c>
      <c r="F181" s="1" t="s">
        <v>47</v>
      </c>
      <c r="G181" s="1"/>
      <c r="H181" s="1"/>
      <c r="I181" s="1" t="s">
        <v>599</v>
      </c>
    </row>
    <row r="182" spans="1:9" hidden="1" x14ac:dyDescent="0.25">
      <c r="A182" s="1" t="s">
        <v>542</v>
      </c>
      <c r="B182" s="2" t="s">
        <v>158</v>
      </c>
      <c r="C182" s="2" t="s">
        <v>309</v>
      </c>
      <c r="D182" s="2" t="s">
        <v>12</v>
      </c>
      <c r="E182" s="59" t="s">
        <v>255</v>
      </c>
      <c r="F182" s="1" t="s">
        <v>23</v>
      </c>
      <c r="G182" s="1"/>
      <c r="H182" s="1"/>
      <c r="I182" s="1" t="s">
        <v>599</v>
      </c>
    </row>
    <row r="183" spans="1:9" hidden="1" x14ac:dyDescent="0.25">
      <c r="A183" s="1" t="s">
        <v>542</v>
      </c>
      <c r="B183" s="2" t="s">
        <v>158</v>
      </c>
      <c r="C183" s="2" t="s">
        <v>309</v>
      </c>
      <c r="D183" s="2" t="s">
        <v>12</v>
      </c>
      <c r="E183" s="59" t="s">
        <v>255</v>
      </c>
      <c r="F183" s="1" t="s">
        <v>24</v>
      </c>
      <c r="G183" s="1"/>
      <c r="H183" s="1"/>
      <c r="I183" s="1" t="s">
        <v>599</v>
      </c>
    </row>
    <row r="184" spans="1:9" hidden="1" x14ac:dyDescent="0.25">
      <c r="A184" s="1" t="s">
        <v>542</v>
      </c>
      <c r="B184" s="2" t="s">
        <v>158</v>
      </c>
      <c r="C184" s="2" t="s">
        <v>309</v>
      </c>
      <c r="D184" s="2" t="s">
        <v>12</v>
      </c>
      <c r="E184" s="59" t="s">
        <v>255</v>
      </c>
      <c r="F184" s="4" t="s">
        <v>25</v>
      </c>
      <c r="G184" s="4"/>
      <c r="H184" s="1"/>
      <c r="I184" s="1" t="s">
        <v>599</v>
      </c>
    </row>
    <row r="185" spans="1:9" hidden="1" x14ac:dyDescent="0.25">
      <c r="A185" s="1" t="s">
        <v>542</v>
      </c>
      <c r="B185" s="2" t="s">
        <v>158</v>
      </c>
      <c r="C185" s="2" t="s">
        <v>309</v>
      </c>
      <c r="D185" s="2" t="s">
        <v>12</v>
      </c>
      <c r="E185" s="59" t="s">
        <v>255</v>
      </c>
      <c r="F185" s="1" t="s">
        <v>304</v>
      </c>
      <c r="G185" s="1"/>
      <c r="H185" s="1"/>
      <c r="I185" s="1" t="s">
        <v>599</v>
      </c>
    </row>
    <row r="186" spans="1:9" x14ac:dyDescent="0.25">
      <c r="A186" s="1" t="s">
        <v>542</v>
      </c>
      <c r="B186" s="2" t="s">
        <v>158</v>
      </c>
      <c r="C186" s="2" t="s">
        <v>309</v>
      </c>
      <c r="D186" s="2" t="s">
        <v>15</v>
      </c>
      <c r="E186" s="59" t="s">
        <v>255</v>
      </c>
      <c r="F186" s="4" t="s">
        <v>47</v>
      </c>
      <c r="G186" s="4"/>
      <c r="H186" s="1"/>
      <c r="I186" s="1" t="s">
        <v>599</v>
      </c>
    </row>
    <row r="187" spans="1:9" hidden="1" x14ac:dyDescent="0.25">
      <c r="A187" s="1" t="s">
        <v>542</v>
      </c>
      <c r="B187" s="2" t="s">
        <v>158</v>
      </c>
      <c r="C187" s="2" t="s">
        <v>309</v>
      </c>
      <c r="D187" s="1" t="s">
        <v>14</v>
      </c>
      <c r="E187" s="59" t="s">
        <v>254</v>
      </c>
      <c r="F187" s="1" t="s">
        <v>12</v>
      </c>
      <c r="G187" s="1"/>
      <c r="H187" s="1"/>
      <c r="I187" s="1" t="s">
        <v>599</v>
      </c>
    </row>
    <row r="188" spans="1:9" hidden="1" x14ac:dyDescent="0.25">
      <c r="A188" s="1" t="s">
        <v>542</v>
      </c>
      <c r="B188" s="2" t="s">
        <v>158</v>
      </c>
      <c r="C188" s="2" t="s">
        <v>310</v>
      </c>
      <c r="D188" s="2" t="s">
        <v>12</v>
      </c>
      <c r="E188" s="59" t="s">
        <v>255</v>
      </c>
      <c r="F188" s="1" t="s">
        <v>42</v>
      </c>
      <c r="G188" s="1"/>
      <c r="H188" s="1"/>
      <c r="I188" s="1" t="s">
        <v>600</v>
      </c>
    </row>
    <row r="189" spans="1:9" hidden="1" x14ac:dyDescent="0.25">
      <c r="A189" s="71" t="s">
        <v>542</v>
      </c>
      <c r="B189" s="72" t="s">
        <v>158</v>
      </c>
      <c r="C189" s="72" t="s">
        <v>310</v>
      </c>
      <c r="D189" s="71" t="s">
        <v>321</v>
      </c>
      <c r="E189" s="74" t="s">
        <v>255</v>
      </c>
      <c r="F189" s="71" t="s">
        <v>321</v>
      </c>
      <c r="G189" s="71"/>
      <c r="H189" s="1"/>
      <c r="I189" s="71" t="s">
        <v>600</v>
      </c>
    </row>
    <row r="190" spans="1:9" hidden="1" x14ac:dyDescent="0.25">
      <c r="A190" s="71" t="s">
        <v>542</v>
      </c>
      <c r="B190" s="72" t="s">
        <v>158</v>
      </c>
      <c r="C190" s="72" t="s">
        <v>310</v>
      </c>
      <c r="D190" s="71" t="s">
        <v>83</v>
      </c>
      <c r="E190" s="74" t="s">
        <v>255</v>
      </c>
      <c r="F190" s="71" t="s">
        <v>83</v>
      </c>
      <c r="G190" s="71"/>
      <c r="H190" s="1"/>
      <c r="I190" s="71" t="s">
        <v>600</v>
      </c>
    </row>
    <row r="191" spans="1:9" hidden="1" x14ac:dyDescent="0.25">
      <c r="A191" s="71" t="s">
        <v>542</v>
      </c>
      <c r="B191" s="72" t="s">
        <v>158</v>
      </c>
      <c r="C191" s="72" t="s">
        <v>310</v>
      </c>
      <c r="D191" s="71" t="s">
        <v>579</v>
      </c>
      <c r="E191" s="74" t="s">
        <v>255</v>
      </c>
      <c r="F191" s="71" t="s">
        <v>579</v>
      </c>
      <c r="G191" s="71"/>
      <c r="H191" s="1"/>
      <c r="I191" s="71" t="s">
        <v>600</v>
      </c>
    </row>
    <row r="192" spans="1:9" hidden="1" x14ac:dyDescent="0.25">
      <c r="A192" s="71" t="s">
        <v>542</v>
      </c>
      <c r="B192" s="72" t="s">
        <v>158</v>
      </c>
      <c r="C192" s="72" t="s">
        <v>310</v>
      </c>
      <c r="D192" s="71" t="s">
        <v>85</v>
      </c>
      <c r="E192" s="74" t="s">
        <v>255</v>
      </c>
      <c r="F192" s="71" t="s">
        <v>85</v>
      </c>
      <c r="G192" s="71"/>
      <c r="H192" s="1"/>
      <c r="I192" s="71" t="s">
        <v>600</v>
      </c>
    </row>
    <row r="193" spans="1:9" hidden="1" x14ac:dyDescent="0.25">
      <c r="A193" s="71" t="s">
        <v>542</v>
      </c>
      <c r="B193" s="72" t="s">
        <v>158</v>
      </c>
      <c r="C193" s="72" t="s">
        <v>310</v>
      </c>
      <c r="D193" s="71" t="s">
        <v>86</v>
      </c>
      <c r="E193" s="74" t="s">
        <v>255</v>
      </c>
      <c r="F193" s="71" t="s">
        <v>86</v>
      </c>
      <c r="G193" s="71"/>
      <c r="H193" s="1"/>
      <c r="I193" s="71" t="s">
        <v>600</v>
      </c>
    </row>
    <row r="194" spans="1:9" hidden="1" x14ac:dyDescent="0.25">
      <c r="A194" s="71" t="s">
        <v>542</v>
      </c>
      <c r="B194" s="72" t="s">
        <v>158</v>
      </c>
      <c r="C194" s="72" t="s">
        <v>310</v>
      </c>
      <c r="D194" s="71" t="s">
        <v>88</v>
      </c>
      <c r="E194" s="74" t="s">
        <v>255</v>
      </c>
      <c r="F194" s="71" t="s">
        <v>88</v>
      </c>
      <c r="G194" s="71"/>
      <c r="H194" s="1"/>
      <c r="I194" s="71" t="s">
        <v>600</v>
      </c>
    </row>
    <row r="195" spans="1:9" hidden="1" x14ac:dyDescent="0.25">
      <c r="A195" s="71" t="s">
        <v>542</v>
      </c>
      <c r="B195" s="72" t="s">
        <v>158</v>
      </c>
      <c r="C195" s="72" t="s">
        <v>310</v>
      </c>
      <c r="D195" s="71" t="s">
        <v>92</v>
      </c>
      <c r="E195" s="74" t="s">
        <v>255</v>
      </c>
      <c r="F195" s="71" t="s">
        <v>92</v>
      </c>
      <c r="G195" s="71"/>
      <c r="H195" s="1"/>
      <c r="I195" s="71" t="s">
        <v>600</v>
      </c>
    </row>
    <row r="196" spans="1:9" hidden="1" x14ac:dyDescent="0.25">
      <c r="A196" s="71" t="s">
        <v>542</v>
      </c>
      <c r="B196" s="72" t="s">
        <v>158</v>
      </c>
      <c r="C196" s="72" t="s">
        <v>310</v>
      </c>
      <c r="D196" s="71" t="s">
        <v>582</v>
      </c>
      <c r="E196" s="74" t="s">
        <v>255</v>
      </c>
      <c r="F196" s="71" t="s">
        <v>582</v>
      </c>
      <c r="G196" s="71"/>
      <c r="H196" s="1"/>
      <c r="I196" s="71" t="s">
        <v>600</v>
      </c>
    </row>
    <row r="197" spans="1:9" hidden="1" x14ac:dyDescent="0.25">
      <c r="A197" s="1" t="s">
        <v>542</v>
      </c>
      <c r="B197" s="2" t="s">
        <v>158</v>
      </c>
      <c r="C197" s="2" t="s">
        <v>310</v>
      </c>
      <c r="D197" s="2" t="s">
        <v>12</v>
      </c>
      <c r="E197" s="59" t="s">
        <v>255</v>
      </c>
      <c r="F197" s="1" t="s">
        <v>43</v>
      </c>
      <c r="G197" s="1"/>
      <c r="H197" s="1"/>
      <c r="I197" s="1" t="s">
        <v>600</v>
      </c>
    </row>
    <row r="198" spans="1:9" hidden="1" x14ac:dyDescent="0.25">
      <c r="A198" s="1" t="s">
        <v>542</v>
      </c>
      <c r="B198" s="2" t="s">
        <v>158</v>
      </c>
      <c r="C198" s="2" t="s">
        <v>310</v>
      </c>
      <c r="D198" s="2" t="s">
        <v>12</v>
      </c>
      <c r="E198" s="59" t="s">
        <v>255</v>
      </c>
      <c r="F198" s="1" t="s">
        <v>48</v>
      </c>
      <c r="G198" s="1"/>
      <c r="H198" s="1"/>
      <c r="I198" s="1" t="s">
        <v>600</v>
      </c>
    </row>
    <row r="199" spans="1:9" hidden="1" x14ac:dyDescent="0.25">
      <c r="A199" s="1" t="s">
        <v>542</v>
      </c>
      <c r="B199" s="2" t="s">
        <v>158</v>
      </c>
      <c r="C199" s="2" t="s">
        <v>310</v>
      </c>
      <c r="D199" s="2" t="s">
        <v>12</v>
      </c>
      <c r="E199" s="59" t="s">
        <v>255</v>
      </c>
      <c r="F199" s="1" t="s">
        <v>26</v>
      </c>
      <c r="G199" s="1"/>
      <c r="H199" s="1"/>
      <c r="I199" s="1" t="s">
        <v>600</v>
      </c>
    </row>
    <row r="200" spans="1:9" hidden="1" x14ac:dyDescent="0.25">
      <c r="A200" s="1" t="s">
        <v>542</v>
      </c>
      <c r="B200" s="2" t="s">
        <v>158</v>
      </c>
      <c r="C200" s="2" t="s">
        <v>310</v>
      </c>
      <c r="D200" s="2" t="s">
        <v>12</v>
      </c>
      <c r="E200" s="59" t="s">
        <v>255</v>
      </c>
      <c r="F200" s="1" t="s">
        <v>47</v>
      </c>
      <c r="G200" s="1"/>
      <c r="H200" s="1"/>
      <c r="I200" s="1" t="s">
        <v>600</v>
      </c>
    </row>
    <row r="201" spans="1:9" hidden="1" x14ac:dyDescent="0.25">
      <c r="A201" s="1" t="s">
        <v>542</v>
      </c>
      <c r="B201" s="2" t="s">
        <v>158</v>
      </c>
      <c r="C201" s="2" t="s">
        <v>310</v>
      </c>
      <c r="D201" s="2" t="s">
        <v>12</v>
      </c>
      <c r="E201" s="59" t="s">
        <v>255</v>
      </c>
      <c r="F201" s="1" t="s">
        <v>23</v>
      </c>
      <c r="G201" s="1"/>
      <c r="H201" s="1"/>
      <c r="I201" s="1" t="s">
        <v>600</v>
      </c>
    </row>
    <row r="202" spans="1:9" hidden="1" x14ac:dyDescent="0.25">
      <c r="A202" s="1" t="s">
        <v>542</v>
      </c>
      <c r="B202" s="2" t="s">
        <v>158</v>
      </c>
      <c r="C202" s="2" t="s">
        <v>310</v>
      </c>
      <c r="D202" s="2" t="s">
        <v>12</v>
      </c>
      <c r="E202" s="59" t="s">
        <v>255</v>
      </c>
      <c r="F202" s="1" t="s">
        <v>24</v>
      </c>
      <c r="G202" s="1"/>
      <c r="H202" s="1"/>
      <c r="I202" s="1" t="s">
        <v>600</v>
      </c>
    </row>
    <row r="203" spans="1:9" hidden="1" x14ac:dyDescent="0.25">
      <c r="A203" s="1" t="s">
        <v>542</v>
      </c>
      <c r="B203" s="2" t="s">
        <v>158</v>
      </c>
      <c r="C203" s="2" t="s">
        <v>310</v>
      </c>
      <c r="D203" s="2" t="s">
        <v>12</v>
      </c>
      <c r="E203" s="59" t="s">
        <v>255</v>
      </c>
      <c r="F203" s="1" t="s">
        <v>25</v>
      </c>
      <c r="G203" s="1"/>
      <c r="H203" s="1"/>
      <c r="I203" s="1" t="s">
        <v>600</v>
      </c>
    </row>
    <row r="204" spans="1:9" hidden="1" x14ac:dyDescent="0.25">
      <c r="A204" s="1" t="s">
        <v>542</v>
      </c>
      <c r="B204" s="2" t="s">
        <v>158</v>
      </c>
      <c r="C204" s="2" t="s">
        <v>310</v>
      </c>
      <c r="D204" s="2" t="s">
        <v>12</v>
      </c>
      <c r="E204" s="59" t="s">
        <v>255</v>
      </c>
      <c r="F204" s="1" t="s">
        <v>305</v>
      </c>
      <c r="G204" s="1"/>
      <c r="H204" s="1"/>
      <c r="I204" s="1" t="s">
        <v>600</v>
      </c>
    </row>
    <row r="205" spans="1:9" x14ac:dyDescent="0.25">
      <c r="A205" s="1" t="s">
        <v>542</v>
      </c>
      <c r="B205" s="2" t="s">
        <v>158</v>
      </c>
      <c r="C205" s="2" t="s">
        <v>310</v>
      </c>
      <c r="D205" s="2" t="s">
        <v>15</v>
      </c>
      <c r="E205" s="59" t="s">
        <v>255</v>
      </c>
      <c r="F205" s="1" t="s">
        <v>42</v>
      </c>
      <c r="G205" s="1"/>
      <c r="H205" s="1"/>
      <c r="I205" s="1" t="s">
        <v>600</v>
      </c>
    </row>
    <row r="206" spans="1:9" hidden="1" x14ac:dyDescent="0.25">
      <c r="A206" s="1" t="s">
        <v>542</v>
      </c>
      <c r="B206" s="2" t="s">
        <v>158</v>
      </c>
      <c r="C206" s="2" t="s">
        <v>310</v>
      </c>
      <c r="D206" s="1" t="s">
        <v>14</v>
      </c>
      <c r="E206" s="59" t="s">
        <v>254</v>
      </c>
      <c r="F206" s="1" t="s">
        <v>12</v>
      </c>
      <c r="G206" s="1"/>
      <c r="H206" s="1"/>
      <c r="I206" s="1" t="s">
        <v>600</v>
      </c>
    </row>
    <row r="207" spans="1:9" hidden="1" x14ac:dyDescent="0.25">
      <c r="A207" s="1" t="s">
        <v>542</v>
      </c>
      <c r="B207" s="2" t="s">
        <v>158</v>
      </c>
      <c r="C207" s="2" t="s">
        <v>192</v>
      </c>
      <c r="D207" s="3" t="s">
        <v>10</v>
      </c>
      <c r="E207" s="59" t="s">
        <v>255</v>
      </c>
      <c r="F207" s="1" t="s">
        <v>284</v>
      </c>
      <c r="G207" s="1"/>
      <c r="H207" s="1"/>
      <c r="I207" s="1" t="s">
        <v>601</v>
      </c>
    </row>
    <row r="208" spans="1:9" hidden="1" x14ac:dyDescent="0.25">
      <c r="A208" s="71" t="s">
        <v>542</v>
      </c>
      <c r="B208" s="72" t="s">
        <v>158</v>
      </c>
      <c r="C208" s="72" t="s">
        <v>192</v>
      </c>
      <c r="D208" s="71" t="s">
        <v>321</v>
      </c>
      <c r="E208" s="74" t="s">
        <v>255</v>
      </c>
      <c r="F208" s="71" t="s">
        <v>321</v>
      </c>
      <c r="G208" s="71"/>
      <c r="H208" s="1"/>
      <c r="I208" s="71" t="s">
        <v>601</v>
      </c>
    </row>
    <row r="209" spans="1:9" hidden="1" x14ac:dyDescent="0.25">
      <c r="A209" s="71" t="s">
        <v>542</v>
      </c>
      <c r="B209" s="72" t="s">
        <v>158</v>
      </c>
      <c r="C209" s="72" t="s">
        <v>192</v>
      </c>
      <c r="D209" s="71" t="s">
        <v>83</v>
      </c>
      <c r="E209" s="74" t="s">
        <v>255</v>
      </c>
      <c r="F209" s="71" t="s">
        <v>83</v>
      </c>
      <c r="G209" s="71"/>
      <c r="H209" s="1"/>
      <c r="I209" s="71" t="s">
        <v>601</v>
      </c>
    </row>
    <row r="210" spans="1:9" hidden="1" x14ac:dyDescent="0.25">
      <c r="A210" s="71" t="s">
        <v>542</v>
      </c>
      <c r="B210" s="72" t="s">
        <v>158</v>
      </c>
      <c r="C210" s="72" t="s">
        <v>192</v>
      </c>
      <c r="D210" s="71" t="s">
        <v>579</v>
      </c>
      <c r="E210" s="74" t="s">
        <v>255</v>
      </c>
      <c r="F210" s="71" t="s">
        <v>579</v>
      </c>
      <c r="G210" s="71"/>
      <c r="H210" s="1"/>
      <c r="I210" s="71" t="s">
        <v>601</v>
      </c>
    </row>
    <row r="211" spans="1:9" hidden="1" x14ac:dyDescent="0.25">
      <c r="A211" s="71" t="s">
        <v>542</v>
      </c>
      <c r="B211" s="72" t="s">
        <v>158</v>
      </c>
      <c r="C211" s="72" t="s">
        <v>192</v>
      </c>
      <c r="D211" s="71" t="s">
        <v>85</v>
      </c>
      <c r="E211" s="74" t="s">
        <v>255</v>
      </c>
      <c r="F211" s="71" t="s">
        <v>85</v>
      </c>
      <c r="G211" s="71"/>
      <c r="H211" s="1"/>
      <c r="I211" s="71" t="s">
        <v>601</v>
      </c>
    </row>
    <row r="212" spans="1:9" hidden="1" x14ac:dyDescent="0.25">
      <c r="A212" s="71" t="s">
        <v>542</v>
      </c>
      <c r="B212" s="72" t="s">
        <v>158</v>
      </c>
      <c r="C212" s="72" t="s">
        <v>192</v>
      </c>
      <c r="D212" s="71" t="s">
        <v>86</v>
      </c>
      <c r="E212" s="74" t="s">
        <v>255</v>
      </c>
      <c r="F212" s="71" t="s">
        <v>86</v>
      </c>
      <c r="G212" s="71"/>
      <c r="H212" s="1"/>
      <c r="I212" s="71" t="s">
        <v>601</v>
      </c>
    </row>
    <row r="213" spans="1:9" hidden="1" x14ac:dyDescent="0.25">
      <c r="A213" s="71" t="s">
        <v>542</v>
      </c>
      <c r="B213" s="72" t="s">
        <v>158</v>
      </c>
      <c r="C213" s="72" t="s">
        <v>192</v>
      </c>
      <c r="D213" s="71" t="s">
        <v>88</v>
      </c>
      <c r="E213" s="74" t="s">
        <v>255</v>
      </c>
      <c r="F213" s="71" t="s">
        <v>88</v>
      </c>
      <c r="G213" s="71"/>
      <c r="H213" s="1"/>
      <c r="I213" s="71" t="s">
        <v>601</v>
      </c>
    </row>
    <row r="214" spans="1:9" hidden="1" x14ac:dyDescent="0.25">
      <c r="A214" s="71" t="s">
        <v>542</v>
      </c>
      <c r="B214" s="72" t="s">
        <v>158</v>
      </c>
      <c r="C214" s="72" t="s">
        <v>192</v>
      </c>
      <c r="D214" s="71" t="s">
        <v>92</v>
      </c>
      <c r="E214" s="74" t="s">
        <v>255</v>
      </c>
      <c r="F214" s="71" t="s">
        <v>92</v>
      </c>
      <c r="G214" s="71"/>
      <c r="H214" s="1"/>
      <c r="I214" s="71" t="s">
        <v>601</v>
      </c>
    </row>
    <row r="215" spans="1:9" hidden="1" x14ac:dyDescent="0.25">
      <c r="A215" s="71" t="s">
        <v>542</v>
      </c>
      <c r="B215" s="72" t="s">
        <v>158</v>
      </c>
      <c r="C215" s="72" t="s">
        <v>192</v>
      </c>
      <c r="D215" s="71" t="s">
        <v>582</v>
      </c>
      <c r="E215" s="74" t="s">
        <v>255</v>
      </c>
      <c r="F215" s="71" t="s">
        <v>582</v>
      </c>
      <c r="G215" s="71"/>
      <c r="H215" s="1"/>
      <c r="I215" s="71" t="s">
        <v>601</v>
      </c>
    </row>
    <row r="216" spans="1:9" hidden="1" x14ac:dyDescent="0.25">
      <c r="A216" s="1" t="s">
        <v>542</v>
      </c>
      <c r="B216" s="2" t="s">
        <v>158</v>
      </c>
      <c r="C216" s="2" t="s">
        <v>192</v>
      </c>
      <c r="D216" s="3" t="s">
        <v>10</v>
      </c>
      <c r="E216" s="59" t="s">
        <v>255</v>
      </c>
      <c r="F216" s="1" t="s">
        <v>67</v>
      </c>
      <c r="G216" s="1"/>
      <c r="H216" s="1"/>
      <c r="I216" s="1" t="s">
        <v>601</v>
      </c>
    </row>
    <row r="217" spans="1:9" hidden="1" x14ac:dyDescent="0.25">
      <c r="A217" s="1" t="s">
        <v>542</v>
      </c>
      <c r="B217" s="2" t="s">
        <v>158</v>
      </c>
      <c r="C217" s="2" t="s">
        <v>192</v>
      </c>
      <c r="D217" s="3" t="s">
        <v>10</v>
      </c>
      <c r="E217" s="59" t="s">
        <v>255</v>
      </c>
      <c r="F217" s="1" t="s">
        <v>285</v>
      </c>
      <c r="G217" s="1"/>
      <c r="H217" s="1"/>
      <c r="I217" s="1" t="s">
        <v>601</v>
      </c>
    </row>
    <row r="218" spans="1:9" hidden="1" x14ac:dyDescent="0.25">
      <c r="A218" s="1" t="s">
        <v>542</v>
      </c>
      <c r="B218" s="2" t="s">
        <v>158</v>
      </c>
      <c r="C218" s="2" t="s">
        <v>192</v>
      </c>
      <c r="D218" s="3" t="s">
        <v>10</v>
      </c>
      <c r="E218" s="59" t="s">
        <v>255</v>
      </c>
      <c r="F218" s="1" t="s">
        <v>69</v>
      </c>
      <c r="G218" s="1"/>
      <c r="H218" s="1"/>
      <c r="I218" s="1" t="s">
        <v>601</v>
      </c>
    </row>
    <row r="219" spans="1:9" x14ac:dyDescent="0.25">
      <c r="A219" s="1" t="s">
        <v>542</v>
      </c>
      <c r="B219" s="2" t="s">
        <v>158</v>
      </c>
      <c r="C219" s="2" t="s">
        <v>192</v>
      </c>
      <c r="D219" s="3" t="s">
        <v>15</v>
      </c>
      <c r="E219" s="59" t="s">
        <v>255</v>
      </c>
      <c r="F219" s="1" t="s">
        <v>26</v>
      </c>
      <c r="G219" s="1"/>
      <c r="H219" s="1"/>
      <c r="I219" s="1" t="s">
        <v>601</v>
      </c>
    </row>
    <row r="220" spans="1:9" hidden="1" x14ac:dyDescent="0.25">
      <c r="A220" s="1" t="s">
        <v>542</v>
      </c>
      <c r="B220" s="2" t="s">
        <v>158</v>
      </c>
      <c r="C220" s="2" t="s">
        <v>192</v>
      </c>
      <c r="D220" s="2" t="s">
        <v>12</v>
      </c>
      <c r="E220" s="59" t="s">
        <v>254</v>
      </c>
      <c r="F220" s="1" t="s">
        <v>26</v>
      </c>
      <c r="G220" s="1"/>
      <c r="H220" s="1"/>
      <c r="I220" s="1" t="s">
        <v>601</v>
      </c>
    </row>
    <row r="221" spans="1:9" hidden="1" x14ac:dyDescent="0.25">
      <c r="A221" s="1" t="s">
        <v>542</v>
      </c>
      <c r="B221" s="2" t="s">
        <v>158</v>
      </c>
      <c r="C221" s="2" t="s">
        <v>192</v>
      </c>
      <c r="D221" s="2" t="s">
        <v>12</v>
      </c>
      <c r="E221" s="59" t="s">
        <v>254</v>
      </c>
      <c r="F221" s="1" t="s">
        <v>47</v>
      </c>
      <c r="G221" s="1"/>
      <c r="H221" s="1"/>
      <c r="I221" s="1" t="s">
        <v>601</v>
      </c>
    </row>
    <row r="222" spans="1:9" hidden="1" x14ac:dyDescent="0.25">
      <c r="A222" s="1" t="s">
        <v>542</v>
      </c>
      <c r="B222" s="2" t="s">
        <v>158</v>
      </c>
      <c r="C222" s="2" t="s">
        <v>192</v>
      </c>
      <c r="D222" s="2" t="s">
        <v>12</v>
      </c>
      <c r="E222" s="59" t="s">
        <v>254</v>
      </c>
      <c r="F222" s="1" t="s">
        <v>23</v>
      </c>
      <c r="G222" s="1"/>
      <c r="H222" s="1"/>
      <c r="I222" s="1" t="s">
        <v>601</v>
      </c>
    </row>
    <row r="223" spans="1:9" hidden="1" x14ac:dyDescent="0.25">
      <c r="A223" s="1" t="s">
        <v>542</v>
      </c>
      <c r="B223" s="2" t="s">
        <v>158</v>
      </c>
      <c r="C223" s="2" t="s">
        <v>192</v>
      </c>
      <c r="D223" s="2" t="s">
        <v>12</v>
      </c>
      <c r="E223" s="59" t="s">
        <v>254</v>
      </c>
      <c r="F223" s="1" t="s">
        <v>24</v>
      </c>
      <c r="G223" s="1"/>
      <c r="H223" s="1"/>
      <c r="I223" s="1" t="s">
        <v>601</v>
      </c>
    </row>
    <row r="224" spans="1:9" hidden="1" x14ac:dyDescent="0.25">
      <c r="A224" s="1" t="s">
        <v>542</v>
      </c>
      <c r="B224" s="2" t="s">
        <v>158</v>
      </c>
      <c r="C224" s="2" t="s">
        <v>192</v>
      </c>
      <c r="D224" s="2" t="s">
        <v>12</v>
      </c>
      <c r="E224" s="59" t="s">
        <v>254</v>
      </c>
      <c r="F224" s="1" t="s">
        <v>59</v>
      </c>
      <c r="G224" s="1"/>
      <c r="H224" s="1"/>
      <c r="I224" s="1" t="s">
        <v>601</v>
      </c>
    </row>
    <row r="225" spans="1:9" hidden="1" x14ac:dyDescent="0.25">
      <c r="A225" s="1" t="s">
        <v>542</v>
      </c>
      <c r="B225" s="2" t="s">
        <v>158</v>
      </c>
      <c r="C225" s="2" t="s">
        <v>192</v>
      </c>
      <c r="D225" s="2" t="s">
        <v>12</v>
      </c>
      <c r="E225" s="59" t="s">
        <v>254</v>
      </c>
      <c r="F225" s="1" t="s">
        <v>48</v>
      </c>
      <c r="G225" s="1"/>
      <c r="H225" s="1"/>
      <c r="I225" s="1" t="s">
        <v>601</v>
      </c>
    </row>
    <row r="226" spans="1:9" hidden="1" x14ac:dyDescent="0.25">
      <c r="A226" s="1" t="s">
        <v>542</v>
      </c>
      <c r="B226" s="2" t="s">
        <v>158</v>
      </c>
      <c r="C226" s="2" t="s">
        <v>192</v>
      </c>
      <c r="D226" s="2" t="s">
        <v>12</v>
      </c>
      <c r="E226" s="59" t="s">
        <v>254</v>
      </c>
      <c r="F226" s="1" t="s">
        <v>25</v>
      </c>
      <c r="G226" s="1"/>
      <c r="H226" s="1"/>
      <c r="I226" s="1" t="s">
        <v>601</v>
      </c>
    </row>
    <row r="227" spans="1:9" hidden="1" x14ac:dyDescent="0.25">
      <c r="A227" s="1" t="s">
        <v>542</v>
      </c>
      <c r="B227" s="2" t="s">
        <v>158</v>
      </c>
      <c r="C227" s="2" t="s">
        <v>192</v>
      </c>
      <c r="D227" s="1" t="s">
        <v>14</v>
      </c>
      <c r="E227" s="59" t="s">
        <v>254</v>
      </c>
      <c r="F227" s="1" t="s">
        <v>12</v>
      </c>
      <c r="G227" s="1"/>
      <c r="H227" s="1"/>
      <c r="I227" s="1" t="s">
        <v>601</v>
      </c>
    </row>
    <row r="228" spans="1:9" hidden="1" x14ac:dyDescent="0.25">
      <c r="A228" s="1" t="s">
        <v>542</v>
      </c>
      <c r="B228" s="2" t="s">
        <v>158</v>
      </c>
      <c r="C228" s="2" t="s">
        <v>311</v>
      </c>
      <c r="D228" s="3" t="s">
        <v>10</v>
      </c>
      <c r="E228" s="59" t="s">
        <v>255</v>
      </c>
      <c r="F228" s="1" t="s">
        <v>284</v>
      </c>
      <c r="G228" s="1"/>
      <c r="H228" s="1"/>
      <c r="I228" s="1" t="s">
        <v>602</v>
      </c>
    </row>
    <row r="229" spans="1:9" hidden="1" x14ac:dyDescent="0.25">
      <c r="A229" s="71" t="s">
        <v>542</v>
      </c>
      <c r="B229" s="72" t="s">
        <v>158</v>
      </c>
      <c r="C229" s="72" t="s">
        <v>311</v>
      </c>
      <c r="D229" s="71" t="s">
        <v>321</v>
      </c>
      <c r="E229" s="74" t="s">
        <v>255</v>
      </c>
      <c r="F229" s="71" t="s">
        <v>321</v>
      </c>
      <c r="G229" s="71"/>
      <c r="H229" s="1"/>
      <c r="I229" s="71" t="s">
        <v>602</v>
      </c>
    </row>
    <row r="230" spans="1:9" hidden="1" x14ac:dyDescent="0.25">
      <c r="A230" s="71" t="s">
        <v>542</v>
      </c>
      <c r="B230" s="72" t="s">
        <v>158</v>
      </c>
      <c r="C230" s="72" t="s">
        <v>311</v>
      </c>
      <c r="D230" s="71" t="s">
        <v>83</v>
      </c>
      <c r="E230" s="74" t="s">
        <v>255</v>
      </c>
      <c r="F230" s="71" t="s">
        <v>83</v>
      </c>
      <c r="G230" s="71"/>
      <c r="H230" s="1"/>
      <c r="I230" s="71" t="s">
        <v>602</v>
      </c>
    </row>
    <row r="231" spans="1:9" hidden="1" x14ac:dyDescent="0.25">
      <c r="A231" s="71" t="s">
        <v>542</v>
      </c>
      <c r="B231" s="72" t="s">
        <v>158</v>
      </c>
      <c r="C231" s="72" t="s">
        <v>311</v>
      </c>
      <c r="D231" s="71" t="s">
        <v>579</v>
      </c>
      <c r="E231" s="74" t="s">
        <v>255</v>
      </c>
      <c r="F231" s="71" t="s">
        <v>579</v>
      </c>
      <c r="G231" s="71"/>
      <c r="H231" s="1"/>
      <c r="I231" s="71" t="s">
        <v>602</v>
      </c>
    </row>
    <row r="232" spans="1:9" hidden="1" x14ac:dyDescent="0.25">
      <c r="A232" s="71" t="s">
        <v>542</v>
      </c>
      <c r="B232" s="72" t="s">
        <v>158</v>
      </c>
      <c r="C232" s="72" t="s">
        <v>311</v>
      </c>
      <c r="D232" s="71" t="s">
        <v>85</v>
      </c>
      <c r="E232" s="74" t="s">
        <v>255</v>
      </c>
      <c r="F232" s="71" t="s">
        <v>85</v>
      </c>
      <c r="G232" s="71"/>
      <c r="H232" s="1"/>
      <c r="I232" s="71" t="s">
        <v>602</v>
      </c>
    </row>
    <row r="233" spans="1:9" hidden="1" x14ac:dyDescent="0.25">
      <c r="A233" s="71" t="s">
        <v>542</v>
      </c>
      <c r="B233" s="72" t="s">
        <v>158</v>
      </c>
      <c r="C233" s="72" t="s">
        <v>311</v>
      </c>
      <c r="D233" s="71" t="s">
        <v>86</v>
      </c>
      <c r="E233" s="74" t="s">
        <v>255</v>
      </c>
      <c r="F233" s="71" t="s">
        <v>86</v>
      </c>
      <c r="G233" s="71"/>
      <c r="H233" s="1"/>
      <c r="I233" s="71" t="s">
        <v>602</v>
      </c>
    </row>
    <row r="234" spans="1:9" hidden="1" x14ac:dyDescent="0.25">
      <c r="A234" s="71" t="s">
        <v>542</v>
      </c>
      <c r="B234" s="72" t="s">
        <v>158</v>
      </c>
      <c r="C234" s="72" t="s">
        <v>311</v>
      </c>
      <c r="D234" s="71" t="s">
        <v>88</v>
      </c>
      <c r="E234" s="74" t="s">
        <v>255</v>
      </c>
      <c r="F234" s="71" t="s">
        <v>88</v>
      </c>
      <c r="G234" s="71"/>
      <c r="H234" s="1"/>
      <c r="I234" s="71" t="s">
        <v>602</v>
      </c>
    </row>
    <row r="235" spans="1:9" hidden="1" x14ac:dyDescent="0.25">
      <c r="A235" s="71" t="s">
        <v>542</v>
      </c>
      <c r="B235" s="72" t="s">
        <v>158</v>
      </c>
      <c r="C235" s="72" t="s">
        <v>311</v>
      </c>
      <c r="D235" s="71" t="s">
        <v>92</v>
      </c>
      <c r="E235" s="74" t="s">
        <v>255</v>
      </c>
      <c r="F235" s="71" t="s">
        <v>92</v>
      </c>
      <c r="G235" s="71"/>
      <c r="H235" s="1"/>
      <c r="I235" s="71" t="s">
        <v>602</v>
      </c>
    </row>
    <row r="236" spans="1:9" hidden="1" x14ac:dyDescent="0.25">
      <c r="A236" s="71" t="s">
        <v>542</v>
      </c>
      <c r="B236" s="72" t="s">
        <v>158</v>
      </c>
      <c r="C236" s="72" t="s">
        <v>311</v>
      </c>
      <c r="D236" s="71" t="s">
        <v>582</v>
      </c>
      <c r="E236" s="74" t="s">
        <v>255</v>
      </c>
      <c r="F236" s="71" t="s">
        <v>582</v>
      </c>
      <c r="G236" s="71"/>
      <c r="H236" s="1"/>
      <c r="I236" s="71" t="s">
        <v>602</v>
      </c>
    </row>
    <row r="237" spans="1:9" hidden="1" x14ac:dyDescent="0.25">
      <c r="A237" s="1" t="s">
        <v>542</v>
      </c>
      <c r="B237" s="2" t="s">
        <v>158</v>
      </c>
      <c r="C237" s="2" t="s">
        <v>311</v>
      </c>
      <c r="D237" s="3" t="s">
        <v>10</v>
      </c>
      <c r="E237" s="59" t="s">
        <v>255</v>
      </c>
      <c r="F237" s="1" t="s">
        <v>67</v>
      </c>
      <c r="G237" s="1"/>
      <c r="H237" s="1"/>
      <c r="I237" s="1" t="s">
        <v>602</v>
      </c>
    </row>
    <row r="238" spans="1:9" hidden="1" x14ac:dyDescent="0.25">
      <c r="A238" s="1" t="s">
        <v>542</v>
      </c>
      <c r="B238" s="2" t="s">
        <v>158</v>
      </c>
      <c r="C238" s="2" t="s">
        <v>311</v>
      </c>
      <c r="D238" s="3" t="s">
        <v>10</v>
      </c>
      <c r="E238" s="59" t="s">
        <v>255</v>
      </c>
      <c r="F238" s="1" t="s">
        <v>285</v>
      </c>
      <c r="G238" s="1"/>
      <c r="H238" s="1"/>
      <c r="I238" s="1" t="s">
        <v>602</v>
      </c>
    </row>
    <row r="239" spans="1:9" hidden="1" x14ac:dyDescent="0.25">
      <c r="A239" s="1" t="s">
        <v>542</v>
      </c>
      <c r="B239" s="2" t="s">
        <v>158</v>
      </c>
      <c r="C239" s="2" t="s">
        <v>311</v>
      </c>
      <c r="D239" s="2" t="s">
        <v>12</v>
      </c>
      <c r="E239" s="59" t="s">
        <v>255</v>
      </c>
      <c r="F239" s="1" t="s">
        <v>26</v>
      </c>
      <c r="G239" s="1"/>
      <c r="H239" s="1"/>
      <c r="I239" s="1" t="s">
        <v>602</v>
      </c>
    </row>
    <row r="240" spans="1:9" hidden="1" x14ac:dyDescent="0.25">
      <c r="A240" s="1" t="s">
        <v>542</v>
      </c>
      <c r="B240" s="2" t="s">
        <v>158</v>
      </c>
      <c r="C240" s="2" t="s">
        <v>311</v>
      </c>
      <c r="D240" s="2" t="s">
        <v>12</v>
      </c>
      <c r="E240" s="59" t="s">
        <v>255</v>
      </c>
      <c r="F240" s="1" t="s">
        <v>35</v>
      </c>
      <c r="G240" s="1"/>
      <c r="H240" s="1"/>
      <c r="I240" s="1" t="s">
        <v>602</v>
      </c>
    </row>
    <row r="241" spans="1:9" hidden="1" x14ac:dyDescent="0.25">
      <c r="A241" s="1" t="s">
        <v>542</v>
      </c>
      <c r="B241" s="2" t="s">
        <v>158</v>
      </c>
      <c r="C241" s="2" t="s">
        <v>311</v>
      </c>
      <c r="D241" s="2" t="s">
        <v>12</v>
      </c>
      <c r="E241" s="59" t="s">
        <v>255</v>
      </c>
      <c r="F241" s="1" t="s">
        <v>48</v>
      </c>
      <c r="G241" s="1"/>
      <c r="H241" s="1"/>
      <c r="I241" s="1" t="s">
        <v>602</v>
      </c>
    </row>
    <row r="242" spans="1:9" hidden="1" x14ac:dyDescent="0.25">
      <c r="A242" s="1" t="s">
        <v>542</v>
      </c>
      <c r="B242" s="2" t="s">
        <v>158</v>
      </c>
      <c r="C242" s="2" t="s">
        <v>311</v>
      </c>
      <c r="D242" s="2" t="s">
        <v>12</v>
      </c>
      <c r="E242" s="59" t="s">
        <v>255</v>
      </c>
      <c r="F242" s="1" t="s">
        <v>47</v>
      </c>
      <c r="G242" s="1"/>
      <c r="H242" s="1"/>
      <c r="I242" s="1" t="s">
        <v>602</v>
      </c>
    </row>
    <row r="243" spans="1:9" hidden="1" x14ac:dyDescent="0.25">
      <c r="A243" s="1" t="s">
        <v>542</v>
      </c>
      <c r="B243" s="2" t="s">
        <v>158</v>
      </c>
      <c r="C243" s="2" t="s">
        <v>311</v>
      </c>
      <c r="D243" s="2" t="s">
        <v>12</v>
      </c>
      <c r="E243" s="59" t="s">
        <v>255</v>
      </c>
      <c r="F243" s="1" t="s">
        <v>23</v>
      </c>
      <c r="G243" s="1"/>
      <c r="H243" s="1"/>
      <c r="I243" s="1" t="s">
        <v>602</v>
      </c>
    </row>
    <row r="244" spans="1:9" hidden="1" x14ac:dyDescent="0.25">
      <c r="A244" s="1" t="s">
        <v>542</v>
      </c>
      <c r="B244" s="2" t="s">
        <v>158</v>
      </c>
      <c r="C244" s="2" t="s">
        <v>311</v>
      </c>
      <c r="D244" s="2" t="s">
        <v>12</v>
      </c>
      <c r="E244" s="59" t="s">
        <v>255</v>
      </c>
      <c r="F244" s="1" t="s">
        <v>24</v>
      </c>
      <c r="G244" s="1"/>
      <c r="H244" s="1"/>
      <c r="I244" s="1" t="s">
        <v>602</v>
      </c>
    </row>
    <row r="245" spans="1:9" hidden="1" x14ac:dyDescent="0.25">
      <c r="A245" s="1" t="s">
        <v>542</v>
      </c>
      <c r="B245" s="2" t="s">
        <v>158</v>
      </c>
      <c r="C245" s="2" t="s">
        <v>311</v>
      </c>
      <c r="D245" s="2" t="s">
        <v>12</v>
      </c>
      <c r="E245" s="59" t="s">
        <v>255</v>
      </c>
      <c r="F245" s="1" t="s">
        <v>59</v>
      </c>
      <c r="G245" s="1"/>
      <c r="H245" s="1"/>
      <c r="I245" s="1" t="s">
        <v>602</v>
      </c>
    </row>
    <row r="246" spans="1:9" hidden="1" x14ac:dyDescent="0.25">
      <c r="A246" s="1" t="s">
        <v>542</v>
      </c>
      <c r="B246" s="2" t="s">
        <v>158</v>
      </c>
      <c r="C246" s="2" t="s">
        <v>311</v>
      </c>
      <c r="D246" s="2" t="s">
        <v>12</v>
      </c>
      <c r="E246" s="59" t="s">
        <v>255</v>
      </c>
      <c r="F246" s="1" t="s">
        <v>28</v>
      </c>
      <c r="G246" s="1"/>
      <c r="H246" s="1"/>
      <c r="I246" s="1" t="s">
        <v>602</v>
      </c>
    </row>
    <row r="247" spans="1:9" hidden="1" x14ac:dyDescent="0.25">
      <c r="A247" s="1" t="s">
        <v>542</v>
      </c>
      <c r="B247" s="2" t="s">
        <v>158</v>
      </c>
      <c r="C247" s="2" t="s">
        <v>311</v>
      </c>
      <c r="D247" s="2" t="s">
        <v>12</v>
      </c>
      <c r="E247" s="59" t="s">
        <v>255</v>
      </c>
      <c r="F247" s="1" t="s">
        <v>25</v>
      </c>
      <c r="G247" s="1"/>
      <c r="H247" s="1"/>
      <c r="I247" s="1" t="s">
        <v>602</v>
      </c>
    </row>
    <row r="248" spans="1:9" x14ac:dyDescent="0.25">
      <c r="A248" s="1" t="s">
        <v>542</v>
      </c>
      <c r="B248" s="2" t="s">
        <v>158</v>
      </c>
      <c r="C248" s="2" t="s">
        <v>311</v>
      </c>
      <c r="D248" s="3" t="s">
        <v>15</v>
      </c>
      <c r="E248" s="59" t="s">
        <v>255</v>
      </c>
      <c r="F248" s="42" t="s">
        <v>26</v>
      </c>
      <c r="G248" s="42"/>
      <c r="H248" s="1"/>
      <c r="I248" s="1" t="s">
        <v>602</v>
      </c>
    </row>
    <row r="249" spans="1:9" hidden="1" x14ac:dyDescent="0.25">
      <c r="A249" s="1" t="s">
        <v>542</v>
      </c>
      <c r="B249" s="2" t="s">
        <v>158</v>
      </c>
      <c r="C249" s="2" t="s">
        <v>311</v>
      </c>
      <c r="D249" s="1" t="s">
        <v>14</v>
      </c>
      <c r="E249" s="59" t="s">
        <v>254</v>
      </c>
      <c r="F249" s="42" t="s">
        <v>32</v>
      </c>
      <c r="G249" s="42"/>
      <c r="H249" s="1"/>
      <c r="I249" s="1" t="s">
        <v>602</v>
      </c>
    </row>
    <row r="250" spans="1:9" hidden="1" x14ac:dyDescent="0.25">
      <c r="A250" s="1" t="s">
        <v>542</v>
      </c>
      <c r="B250" s="2" t="s">
        <v>158</v>
      </c>
      <c r="C250" s="2" t="s">
        <v>191</v>
      </c>
      <c r="D250" s="3" t="s">
        <v>10</v>
      </c>
      <c r="E250" s="59" t="s">
        <v>255</v>
      </c>
      <c r="F250" s="42" t="s">
        <v>33</v>
      </c>
      <c r="G250" s="42"/>
      <c r="H250" s="1"/>
      <c r="I250" s="1" t="s">
        <v>603</v>
      </c>
    </row>
    <row r="251" spans="1:9" hidden="1" x14ac:dyDescent="0.25">
      <c r="A251" s="71" t="s">
        <v>542</v>
      </c>
      <c r="B251" s="72" t="s">
        <v>158</v>
      </c>
      <c r="C251" s="72" t="s">
        <v>191</v>
      </c>
      <c r="D251" s="71" t="s">
        <v>321</v>
      </c>
      <c r="E251" s="74" t="s">
        <v>255</v>
      </c>
      <c r="F251" s="71" t="s">
        <v>321</v>
      </c>
      <c r="G251" s="71"/>
      <c r="H251" s="1"/>
      <c r="I251" s="71" t="s">
        <v>603</v>
      </c>
    </row>
    <row r="252" spans="1:9" hidden="1" x14ac:dyDescent="0.25">
      <c r="A252" s="71" t="s">
        <v>542</v>
      </c>
      <c r="B252" s="72" t="s">
        <v>158</v>
      </c>
      <c r="C252" s="72" t="s">
        <v>191</v>
      </c>
      <c r="D252" s="71" t="s">
        <v>83</v>
      </c>
      <c r="E252" s="74" t="s">
        <v>255</v>
      </c>
      <c r="F252" s="71" t="s">
        <v>83</v>
      </c>
      <c r="G252" s="71"/>
      <c r="H252" s="1"/>
      <c r="I252" s="71" t="s">
        <v>603</v>
      </c>
    </row>
    <row r="253" spans="1:9" hidden="1" x14ac:dyDescent="0.25">
      <c r="A253" s="71" t="s">
        <v>542</v>
      </c>
      <c r="B253" s="72" t="s">
        <v>158</v>
      </c>
      <c r="C253" s="72" t="s">
        <v>191</v>
      </c>
      <c r="D253" s="71" t="s">
        <v>579</v>
      </c>
      <c r="E253" s="74" t="s">
        <v>255</v>
      </c>
      <c r="F253" s="71" t="s">
        <v>579</v>
      </c>
      <c r="G253" s="71"/>
      <c r="H253" s="1"/>
      <c r="I253" s="71" t="s">
        <v>603</v>
      </c>
    </row>
    <row r="254" spans="1:9" hidden="1" x14ac:dyDescent="0.25">
      <c r="A254" s="71" t="s">
        <v>542</v>
      </c>
      <c r="B254" s="72" t="s">
        <v>158</v>
      </c>
      <c r="C254" s="72" t="s">
        <v>191</v>
      </c>
      <c r="D254" s="71" t="s">
        <v>85</v>
      </c>
      <c r="E254" s="74" t="s">
        <v>255</v>
      </c>
      <c r="F254" s="71" t="s">
        <v>85</v>
      </c>
      <c r="G254" s="71"/>
      <c r="H254" s="1"/>
      <c r="I254" s="71" t="s">
        <v>603</v>
      </c>
    </row>
    <row r="255" spans="1:9" hidden="1" x14ac:dyDescent="0.25">
      <c r="A255" s="71" t="s">
        <v>542</v>
      </c>
      <c r="B255" s="72" t="s">
        <v>158</v>
      </c>
      <c r="C255" s="72" t="s">
        <v>191</v>
      </c>
      <c r="D255" s="71" t="s">
        <v>86</v>
      </c>
      <c r="E255" s="74" t="s">
        <v>255</v>
      </c>
      <c r="F255" s="71" t="s">
        <v>86</v>
      </c>
      <c r="G255" s="71"/>
      <c r="H255" s="1"/>
      <c r="I255" s="71" t="s">
        <v>603</v>
      </c>
    </row>
    <row r="256" spans="1:9" hidden="1" x14ac:dyDescent="0.25">
      <c r="A256" s="71" t="s">
        <v>542</v>
      </c>
      <c r="B256" s="72" t="s">
        <v>158</v>
      </c>
      <c r="C256" s="72" t="s">
        <v>191</v>
      </c>
      <c r="D256" s="71" t="s">
        <v>88</v>
      </c>
      <c r="E256" s="74" t="s">
        <v>255</v>
      </c>
      <c r="F256" s="71" t="s">
        <v>88</v>
      </c>
      <c r="G256" s="71"/>
      <c r="H256" s="1"/>
      <c r="I256" s="71" t="s">
        <v>603</v>
      </c>
    </row>
    <row r="257" spans="1:9" hidden="1" x14ac:dyDescent="0.25">
      <c r="A257" s="71" t="s">
        <v>542</v>
      </c>
      <c r="B257" s="72" t="s">
        <v>158</v>
      </c>
      <c r="C257" s="72" t="s">
        <v>191</v>
      </c>
      <c r="D257" s="71" t="s">
        <v>92</v>
      </c>
      <c r="E257" s="74" t="s">
        <v>255</v>
      </c>
      <c r="F257" s="71" t="s">
        <v>92</v>
      </c>
      <c r="G257" s="71"/>
      <c r="H257" s="1"/>
      <c r="I257" s="71" t="s">
        <v>603</v>
      </c>
    </row>
    <row r="258" spans="1:9" hidden="1" x14ac:dyDescent="0.25">
      <c r="A258" s="71" t="s">
        <v>542</v>
      </c>
      <c r="B258" s="72" t="s">
        <v>158</v>
      </c>
      <c r="C258" s="72" t="s">
        <v>191</v>
      </c>
      <c r="D258" s="71" t="s">
        <v>582</v>
      </c>
      <c r="E258" s="74" t="s">
        <v>255</v>
      </c>
      <c r="F258" s="71" t="s">
        <v>582</v>
      </c>
      <c r="G258" s="71"/>
      <c r="H258" s="1"/>
      <c r="I258" s="71" t="s">
        <v>603</v>
      </c>
    </row>
    <row r="259" spans="1:9" hidden="1" x14ac:dyDescent="0.25">
      <c r="A259" s="1" t="s">
        <v>542</v>
      </c>
      <c r="B259" s="2" t="s">
        <v>158</v>
      </c>
      <c r="C259" s="2" t="s">
        <v>191</v>
      </c>
      <c r="D259" s="3" t="s">
        <v>10</v>
      </c>
      <c r="E259" s="59" t="s">
        <v>255</v>
      </c>
      <c r="F259" s="42" t="s">
        <v>34</v>
      </c>
      <c r="G259" s="42"/>
      <c r="H259" s="1"/>
      <c r="I259" s="1" t="s">
        <v>603</v>
      </c>
    </row>
    <row r="260" spans="1:9" hidden="1" x14ac:dyDescent="0.25">
      <c r="A260" s="1" t="s">
        <v>542</v>
      </c>
      <c r="B260" s="2" t="s">
        <v>158</v>
      </c>
      <c r="C260" s="2" t="s">
        <v>191</v>
      </c>
      <c r="D260" s="3" t="s">
        <v>10</v>
      </c>
      <c r="E260" s="59" t="s">
        <v>255</v>
      </c>
      <c r="F260" s="42" t="s">
        <v>35</v>
      </c>
      <c r="G260" s="42"/>
      <c r="H260" s="1"/>
      <c r="I260" s="1" t="s">
        <v>603</v>
      </c>
    </row>
    <row r="261" spans="1:9" hidden="1" x14ac:dyDescent="0.25">
      <c r="A261" s="1" t="s">
        <v>542</v>
      </c>
      <c r="B261" s="2" t="s">
        <v>158</v>
      </c>
      <c r="C261" s="2" t="s">
        <v>191</v>
      </c>
      <c r="D261" s="3" t="s">
        <v>10</v>
      </c>
      <c r="E261" s="59" t="s">
        <v>255</v>
      </c>
      <c r="F261" s="42" t="s">
        <v>36</v>
      </c>
      <c r="G261" s="42"/>
      <c r="H261" s="1"/>
      <c r="I261" s="1" t="s">
        <v>603</v>
      </c>
    </row>
    <row r="262" spans="1:9" hidden="1" x14ac:dyDescent="0.25">
      <c r="A262" s="1" t="s">
        <v>542</v>
      </c>
      <c r="B262" s="2" t="s">
        <v>158</v>
      </c>
      <c r="C262" s="2" t="s">
        <v>191</v>
      </c>
      <c r="D262" s="2" t="s">
        <v>12</v>
      </c>
      <c r="E262" s="59" t="s">
        <v>255</v>
      </c>
      <c r="F262" s="42" t="s">
        <v>37</v>
      </c>
      <c r="G262" s="42"/>
      <c r="H262" s="1"/>
      <c r="I262" s="1" t="s">
        <v>603</v>
      </c>
    </row>
    <row r="263" spans="1:9" hidden="1" x14ac:dyDescent="0.25">
      <c r="A263" s="1" t="s">
        <v>542</v>
      </c>
      <c r="B263" s="2" t="s">
        <v>158</v>
      </c>
      <c r="C263" s="2" t="s">
        <v>191</v>
      </c>
      <c r="D263" s="2" t="s">
        <v>12</v>
      </c>
      <c r="E263" s="59" t="s">
        <v>255</v>
      </c>
      <c r="F263" s="42" t="s">
        <v>38</v>
      </c>
      <c r="G263" s="42"/>
      <c r="H263" s="1"/>
      <c r="I263" s="1" t="s">
        <v>603</v>
      </c>
    </row>
    <row r="264" spans="1:9" hidden="1" x14ac:dyDescent="0.25">
      <c r="A264" s="1" t="s">
        <v>542</v>
      </c>
      <c r="B264" s="2" t="s">
        <v>158</v>
      </c>
      <c r="C264" s="2" t="s">
        <v>191</v>
      </c>
      <c r="D264" s="2" t="s">
        <v>12</v>
      </c>
      <c r="E264" s="59" t="s">
        <v>255</v>
      </c>
      <c r="F264" s="42" t="s">
        <v>26</v>
      </c>
      <c r="G264" s="42"/>
      <c r="H264" s="1"/>
      <c r="I264" s="1" t="s">
        <v>603</v>
      </c>
    </row>
    <row r="265" spans="1:9" hidden="1" x14ac:dyDescent="0.25">
      <c r="A265" s="1" t="s">
        <v>542</v>
      </c>
      <c r="B265" s="2" t="s">
        <v>158</v>
      </c>
      <c r="C265" s="2" t="s">
        <v>191</v>
      </c>
      <c r="D265" s="2" t="s">
        <v>12</v>
      </c>
      <c r="E265" s="59" t="s">
        <v>255</v>
      </c>
      <c r="F265" s="42" t="s">
        <v>39</v>
      </c>
      <c r="G265" s="42"/>
      <c r="H265" s="1"/>
      <c r="I265" s="1" t="s">
        <v>603</v>
      </c>
    </row>
    <row r="266" spans="1:9" x14ac:dyDescent="0.25">
      <c r="A266" s="1" t="s">
        <v>542</v>
      </c>
      <c r="B266" s="2" t="s">
        <v>158</v>
      </c>
      <c r="C266" s="2" t="s">
        <v>191</v>
      </c>
      <c r="D266" s="2" t="s">
        <v>15</v>
      </c>
      <c r="E266" s="59" t="s">
        <v>255</v>
      </c>
      <c r="F266" s="42" t="s">
        <v>37</v>
      </c>
      <c r="G266" s="42"/>
      <c r="H266" s="1"/>
      <c r="I266" s="1" t="s">
        <v>603</v>
      </c>
    </row>
    <row r="267" spans="1:9" hidden="1" x14ac:dyDescent="0.25">
      <c r="A267" s="1" t="s">
        <v>542</v>
      </c>
      <c r="B267" s="2" t="s">
        <v>158</v>
      </c>
      <c r="C267" s="2" t="s">
        <v>191</v>
      </c>
      <c r="D267" s="1" t="s">
        <v>14</v>
      </c>
      <c r="E267" s="59" t="s">
        <v>254</v>
      </c>
      <c r="F267" s="42" t="s">
        <v>32</v>
      </c>
      <c r="G267" s="42"/>
      <c r="H267" s="1"/>
      <c r="I267" s="1" t="s">
        <v>603</v>
      </c>
    </row>
    <row r="268" spans="1:9" hidden="1" x14ac:dyDescent="0.25">
      <c r="A268" s="1" t="s">
        <v>542</v>
      </c>
      <c r="B268" s="2" t="s">
        <v>158</v>
      </c>
      <c r="C268" s="3" t="s">
        <v>312</v>
      </c>
      <c r="D268" s="2" t="s">
        <v>12</v>
      </c>
      <c r="E268" s="59" t="s">
        <v>255</v>
      </c>
      <c r="F268" s="42" t="s">
        <v>33</v>
      </c>
      <c r="G268" s="42"/>
      <c r="H268" s="1"/>
      <c r="I268" s="1" t="s">
        <v>604</v>
      </c>
    </row>
    <row r="269" spans="1:9" hidden="1" x14ac:dyDescent="0.25">
      <c r="A269" s="71" t="s">
        <v>542</v>
      </c>
      <c r="B269" s="72" t="s">
        <v>158</v>
      </c>
      <c r="C269" s="73" t="s">
        <v>312</v>
      </c>
      <c r="D269" s="71" t="s">
        <v>321</v>
      </c>
      <c r="E269" s="74" t="s">
        <v>255</v>
      </c>
      <c r="F269" s="71" t="s">
        <v>321</v>
      </c>
      <c r="G269" s="71"/>
      <c r="H269" s="1"/>
      <c r="I269" s="71" t="s">
        <v>604</v>
      </c>
    </row>
    <row r="270" spans="1:9" hidden="1" x14ac:dyDescent="0.25">
      <c r="A270" s="71" t="s">
        <v>542</v>
      </c>
      <c r="B270" s="72" t="s">
        <v>158</v>
      </c>
      <c r="C270" s="73" t="s">
        <v>312</v>
      </c>
      <c r="D270" s="71" t="s">
        <v>83</v>
      </c>
      <c r="E270" s="74" t="s">
        <v>255</v>
      </c>
      <c r="F270" s="71" t="s">
        <v>83</v>
      </c>
      <c r="G270" s="71"/>
      <c r="H270" s="1"/>
      <c r="I270" s="71" t="s">
        <v>604</v>
      </c>
    </row>
    <row r="271" spans="1:9" hidden="1" x14ac:dyDescent="0.25">
      <c r="A271" s="71" t="s">
        <v>542</v>
      </c>
      <c r="B271" s="72" t="s">
        <v>158</v>
      </c>
      <c r="C271" s="73" t="s">
        <v>312</v>
      </c>
      <c r="D271" s="71" t="s">
        <v>579</v>
      </c>
      <c r="E271" s="74" t="s">
        <v>255</v>
      </c>
      <c r="F271" s="71" t="s">
        <v>579</v>
      </c>
      <c r="G271" s="71"/>
      <c r="H271" s="1"/>
      <c r="I271" s="71" t="s">
        <v>604</v>
      </c>
    </row>
    <row r="272" spans="1:9" hidden="1" x14ac:dyDescent="0.25">
      <c r="A272" s="71" t="s">
        <v>542</v>
      </c>
      <c r="B272" s="72" t="s">
        <v>158</v>
      </c>
      <c r="C272" s="73" t="s">
        <v>312</v>
      </c>
      <c r="D272" s="71" t="s">
        <v>85</v>
      </c>
      <c r="E272" s="74" t="s">
        <v>255</v>
      </c>
      <c r="F272" s="71" t="s">
        <v>85</v>
      </c>
      <c r="G272" s="71"/>
      <c r="H272" s="1"/>
      <c r="I272" s="71" t="s">
        <v>604</v>
      </c>
    </row>
    <row r="273" spans="1:9" hidden="1" x14ac:dyDescent="0.25">
      <c r="A273" s="71" t="s">
        <v>542</v>
      </c>
      <c r="B273" s="72" t="s">
        <v>158</v>
      </c>
      <c r="C273" s="73" t="s">
        <v>312</v>
      </c>
      <c r="D273" s="71" t="s">
        <v>86</v>
      </c>
      <c r="E273" s="74" t="s">
        <v>255</v>
      </c>
      <c r="F273" s="71" t="s">
        <v>86</v>
      </c>
      <c r="G273" s="71"/>
      <c r="H273" s="1"/>
      <c r="I273" s="71" t="s">
        <v>604</v>
      </c>
    </row>
    <row r="274" spans="1:9" hidden="1" x14ac:dyDescent="0.25">
      <c r="A274" s="71" t="s">
        <v>542</v>
      </c>
      <c r="B274" s="72" t="s">
        <v>158</v>
      </c>
      <c r="C274" s="73" t="s">
        <v>312</v>
      </c>
      <c r="D274" s="71" t="s">
        <v>88</v>
      </c>
      <c r="E274" s="74" t="s">
        <v>255</v>
      </c>
      <c r="F274" s="71" t="s">
        <v>88</v>
      </c>
      <c r="G274" s="71"/>
      <c r="H274" s="1"/>
      <c r="I274" s="71" t="s">
        <v>604</v>
      </c>
    </row>
    <row r="275" spans="1:9" hidden="1" x14ac:dyDescent="0.25">
      <c r="A275" s="71" t="s">
        <v>542</v>
      </c>
      <c r="B275" s="72" t="s">
        <v>158</v>
      </c>
      <c r="C275" s="73" t="s">
        <v>312</v>
      </c>
      <c r="D275" s="71" t="s">
        <v>92</v>
      </c>
      <c r="E275" s="74" t="s">
        <v>255</v>
      </c>
      <c r="F275" s="71" t="s">
        <v>92</v>
      </c>
      <c r="G275" s="71"/>
      <c r="H275" s="1"/>
      <c r="I275" s="71" t="s">
        <v>604</v>
      </c>
    </row>
    <row r="276" spans="1:9" hidden="1" x14ac:dyDescent="0.25">
      <c r="A276" s="71" t="s">
        <v>542</v>
      </c>
      <c r="B276" s="72" t="s">
        <v>158</v>
      </c>
      <c r="C276" s="73" t="s">
        <v>312</v>
      </c>
      <c r="D276" s="71" t="s">
        <v>582</v>
      </c>
      <c r="E276" s="74" t="s">
        <v>255</v>
      </c>
      <c r="F276" s="71" t="s">
        <v>582</v>
      </c>
      <c r="G276" s="71"/>
      <c r="H276" s="1"/>
      <c r="I276" s="71" t="s">
        <v>604</v>
      </c>
    </row>
    <row r="277" spans="1:9" hidden="1" x14ac:dyDescent="0.25">
      <c r="A277" s="1" t="s">
        <v>542</v>
      </c>
      <c r="B277" s="2" t="s">
        <v>158</v>
      </c>
      <c r="C277" s="3" t="s">
        <v>312</v>
      </c>
      <c r="D277" s="2" t="s">
        <v>12</v>
      </c>
      <c r="E277" s="59" t="s">
        <v>255</v>
      </c>
      <c r="F277" s="42" t="s">
        <v>34</v>
      </c>
      <c r="G277" s="42"/>
      <c r="H277" s="1"/>
      <c r="I277" s="1" t="s">
        <v>604</v>
      </c>
    </row>
    <row r="278" spans="1:9" hidden="1" x14ac:dyDescent="0.25">
      <c r="A278" s="1" t="s">
        <v>542</v>
      </c>
      <c r="B278" s="2" t="s">
        <v>158</v>
      </c>
      <c r="C278" s="3" t="s">
        <v>312</v>
      </c>
      <c r="D278" s="2" t="s">
        <v>12</v>
      </c>
      <c r="E278" s="59" t="s">
        <v>255</v>
      </c>
      <c r="F278" s="42" t="s">
        <v>35</v>
      </c>
      <c r="G278" s="42"/>
      <c r="H278" s="1"/>
      <c r="I278" s="1" t="s">
        <v>604</v>
      </c>
    </row>
    <row r="279" spans="1:9" hidden="1" x14ac:dyDescent="0.25">
      <c r="A279" s="1" t="s">
        <v>542</v>
      </c>
      <c r="B279" s="2" t="s">
        <v>158</v>
      </c>
      <c r="C279" s="3" t="s">
        <v>312</v>
      </c>
      <c r="D279" s="2" t="s">
        <v>12</v>
      </c>
      <c r="E279" s="59" t="s">
        <v>255</v>
      </c>
      <c r="F279" s="42" t="s">
        <v>36</v>
      </c>
      <c r="G279" s="42"/>
      <c r="H279" s="1"/>
      <c r="I279" s="1" t="s">
        <v>604</v>
      </c>
    </row>
    <row r="280" spans="1:9" hidden="1" x14ac:dyDescent="0.25">
      <c r="A280" s="1" t="s">
        <v>542</v>
      </c>
      <c r="B280" s="2" t="s">
        <v>158</v>
      </c>
      <c r="C280" s="3" t="s">
        <v>312</v>
      </c>
      <c r="D280" s="2" t="s">
        <v>12</v>
      </c>
      <c r="E280" s="59" t="s">
        <v>255</v>
      </c>
      <c r="F280" s="42" t="s">
        <v>37</v>
      </c>
      <c r="G280" s="42"/>
      <c r="H280" s="1"/>
      <c r="I280" s="1" t="s">
        <v>604</v>
      </c>
    </row>
    <row r="281" spans="1:9" hidden="1" x14ac:dyDescent="0.25">
      <c r="A281" s="1" t="s">
        <v>542</v>
      </c>
      <c r="B281" s="2" t="s">
        <v>158</v>
      </c>
      <c r="C281" s="3" t="s">
        <v>312</v>
      </c>
      <c r="D281" s="2" t="s">
        <v>12</v>
      </c>
      <c r="E281" s="59" t="s">
        <v>255</v>
      </c>
      <c r="F281" s="42" t="s">
        <v>38</v>
      </c>
      <c r="G281" s="42"/>
      <c r="H281" s="1"/>
      <c r="I281" s="1" t="s">
        <v>604</v>
      </c>
    </row>
    <row r="282" spans="1:9" hidden="1" x14ac:dyDescent="0.25">
      <c r="A282" s="1" t="s">
        <v>542</v>
      </c>
      <c r="B282" s="2" t="s">
        <v>158</v>
      </c>
      <c r="C282" s="3" t="s">
        <v>312</v>
      </c>
      <c r="D282" s="2" t="s">
        <v>12</v>
      </c>
      <c r="E282" s="59" t="s">
        <v>255</v>
      </c>
      <c r="F282" s="42" t="s">
        <v>34</v>
      </c>
      <c r="G282" s="42"/>
      <c r="H282" s="1"/>
      <c r="I282" s="1" t="s">
        <v>604</v>
      </c>
    </row>
    <row r="283" spans="1:9" hidden="1" x14ac:dyDescent="0.25">
      <c r="A283" s="1" t="s">
        <v>542</v>
      </c>
      <c r="B283" s="2" t="s">
        <v>158</v>
      </c>
      <c r="C283" s="3" t="s">
        <v>312</v>
      </c>
      <c r="D283" s="2" t="s">
        <v>12</v>
      </c>
      <c r="E283" s="59" t="s">
        <v>255</v>
      </c>
      <c r="F283" s="42" t="s">
        <v>39</v>
      </c>
      <c r="G283" s="42"/>
      <c r="H283" s="1"/>
      <c r="I283" s="1" t="s">
        <v>604</v>
      </c>
    </row>
    <row r="284" spans="1:9" hidden="1" x14ac:dyDescent="0.25">
      <c r="A284" s="1" t="s">
        <v>542</v>
      </c>
      <c r="B284" s="2" t="s">
        <v>158</v>
      </c>
      <c r="C284" s="3" t="s">
        <v>312</v>
      </c>
      <c r="D284" s="2" t="s">
        <v>12</v>
      </c>
      <c r="E284" s="59" t="s">
        <v>255</v>
      </c>
      <c r="F284" s="42" t="s">
        <v>40</v>
      </c>
      <c r="G284" s="42"/>
      <c r="H284" s="1"/>
      <c r="I284" s="1" t="s">
        <v>604</v>
      </c>
    </row>
    <row r="285" spans="1:9" x14ac:dyDescent="0.25">
      <c r="A285" s="1" t="s">
        <v>542</v>
      </c>
      <c r="B285" s="2" t="s">
        <v>158</v>
      </c>
      <c r="C285" s="3" t="s">
        <v>312</v>
      </c>
      <c r="D285" s="2" t="s">
        <v>15</v>
      </c>
      <c r="E285" s="59" t="s">
        <v>255</v>
      </c>
      <c r="F285" s="42" t="s">
        <v>574</v>
      </c>
      <c r="G285" s="42"/>
      <c r="H285" s="1"/>
      <c r="I285" s="1" t="s">
        <v>604</v>
      </c>
    </row>
    <row r="286" spans="1:9" hidden="1" x14ac:dyDescent="0.25">
      <c r="A286" s="1" t="s">
        <v>542</v>
      </c>
      <c r="B286" s="2" t="s">
        <v>158</v>
      </c>
      <c r="C286" s="3" t="s">
        <v>312</v>
      </c>
      <c r="D286" s="1" t="s">
        <v>14</v>
      </c>
      <c r="E286" s="59" t="s">
        <v>254</v>
      </c>
      <c r="F286" s="42" t="s">
        <v>32</v>
      </c>
      <c r="G286" s="42"/>
      <c r="H286" s="1"/>
      <c r="I286" s="1" t="s">
        <v>604</v>
      </c>
    </row>
    <row r="287" spans="1:9" hidden="1" x14ac:dyDescent="0.25">
      <c r="A287" s="1" t="s">
        <v>542</v>
      </c>
      <c r="B287" s="2" t="s">
        <v>158</v>
      </c>
      <c r="C287" s="3" t="s">
        <v>313</v>
      </c>
      <c r="D287" s="2" t="s">
        <v>12</v>
      </c>
      <c r="E287" s="59" t="s">
        <v>255</v>
      </c>
      <c r="F287" s="42" t="s">
        <v>33</v>
      </c>
      <c r="G287" s="42"/>
      <c r="H287" s="1"/>
      <c r="I287" s="1" t="s">
        <v>605</v>
      </c>
    </row>
    <row r="288" spans="1:9" hidden="1" x14ac:dyDescent="0.25">
      <c r="A288" s="71" t="s">
        <v>542</v>
      </c>
      <c r="B288" s="72" t="s">
        <v>158</v>
      </c>
      <c r="C288" s="73" t="s">
        <v>313</v>
      </c>
      <c r="D288" s="71" t="s">
        <v>321</v>
      </c>
      <c r="E288" s="74" t="s">
        <v>255</v>
      </c>
      <c r="F288" s="71" t="s">
        <v>321</v>
      </c>
      <c r="G288" s="71"/>
      <c r="H288" s="1"/>
      <c r="I288" s="71" t="s">
        <v>605</v>
      </c>
    </row>
    <row r="289" spans="1:9" hidden="1" x14ac:dyDescent="0.25">
      <c r="A289" s="71" t="s">
        <v>542</v>
      </c>
      <c r="B289" s="72" t="s">
        <v>158</v>
      </c>
      <c r="C289" s="73" t="s">
        <v>313</v>
      </c>
      <c r="D289" s="71" t="s">
        <v>83</v>
      </c>
      <c r="E289" s="74" t="s">
        <v>255</v>
      </c>
      <c r="F289" s="71" t="s">
        <v>83</v>
      </c>
      <c r="G289" s="71"/>
      <c r="H289" s="1"/>
      <c r="I289" s="71" t="s">
        <v>605</v>
      </c>
    </row>
    <row r="290" spans="1:9" hidden="1" x14ac:dyDescent="0.25">
      <c r="A290" s="71" t="s">
        <v>542</v>
      </c>
      <c r="B290" s="72" t="s">
        <v>158</v>
      </c>
      <c r="C290" s="73" t="s">
        <v>313</v>
      </c>
      <c r="D290" s="71" t="s">
        <v>579</v>
      </c>
      <c r="E290" s="74" t="s">
        <v>255</v>
      </c>
      <c r="F290" s="71" t="s">
        <v>579</v>
      </c>
      <c r="G290" s="71"/>
      <c r="H290" s="1"/>
      <c r="I290" s="71" t="s">
        <v>605</v>
      </c>
    </row>
    <row r="291" spans="1:9" hidden="1" x14ac:dyDescent="0.25">
      <c r="A291" s="71" t="s">
        <v>542</v>
      </c>
      <c r="B291" s="72" t="s">
        <v>158</v>
      </c>
      <c r="C291" s="73" t="s">
        <v>313</v>
      </c>
      <c r="D291" s="71" t="s">
        <v>85</v>
      </c>
      <c r="E291" s="74" t="s">
        <v>255</v>
      </c>
      <c r="F291" s="71" t="s">
        <v>85</v>
      </c>
      <c r="G291" s="71"/>
      <c r="H291" s="1"/>
      <c r="I291" s="71" t="s">
        <v>605</v>
      </c>
    </row>
    <row r="292" spans="1:9" hidden="1" x14ac:dyDescent="0.25">
      <c r="A292" s="71" t="s">
        <v>542</v>
      </c>
      <c r="B292" s="72" t="s">
        <v>158</v>
      </c>
      <c r="C292" s="73" t="s">
        <v>313</v>
      </c>
      <c r="D292" s="71" t="s">
        <v>86</v>
      </c>
      <c r="E292" s="74" t="s">
        <v>255</v>
      </c>
      <c r="F292" s="71" t="s">
        <v>86</v>
      </c>
      <c r="G292" s="71"/>
      <c r="H292" s="1"/>
      <c r="I292" s="71" t="s">
        <v>605</v>
      </c>
    </row>
    <row r="293" spans="1:9" hidden="1" x14ac:dyDescent="0.25">
      <c r="A293" s="71" t="s">
        <v>542</v>
      </c>
      <c r="B293" s="72" t="s">
        <v>158</v>
      </c>
      <c r="C293" s="73" t="s">
        <v>313</v>
      </c>
      <c r="D293" s="71" t="s">
        <v>88</v>
      </c>
      <c r="E293" s="74" t="s">
        <v>255</v>
      </c>
      <c r="F293" s="71" t="s">
        <v>88</v>
      </c>
      <c r="G293" s="71"/>
      <c r="H293" s="1"/>
      <c r="I293" s="71" t="s">
        <v>605</v>
      </c>
    </row>
    <row r="294" spans="1:9" hidden="1" x14ac:dyDescent="0.25">
      <c r="A294" s="71" t="s">
        <v>542</v>
      </c>
      <c r="B294" s="72" t="s">
        <v>158</v>
      </c>
      <c r="C294" s="73" t="s">
        <v>313</v>
      </c>
      <c r="D294" s="71" t="s">
        <v>92</v>
      </c>
      <c r="E294" s="74" t="s">
        <v>255</v>
      </c>
      <c r="F294" s="71" t="s">
        <v>92</v>
      </c>
      <c r="G294" s="71"/>
      <c r="H294" s="1"/>
      <c r="I294" s="71" t="s">
        <v>605</v>
      </c>
    </row>
    <row r="295" spans="1:9" hidden="1" x14ac:dyDescent="0.25">
      <c r="A295" s="71" t="s">
        <v>542</v>
      </c>
      <c r="B295" s="72" t="s">
        <v>158</v>
      </c>
      <c r="C295" s="73" t="s">
        <v>313</v>
      </c>
      <c r="D295" s="71" t="s">
        <v>582</v>
      </c>
      <c r="E295" s="74" t="s">
        <v>255</v>
      </c>
      <c r="F295" s="71" t="s">
        <v>582</v>
      </c>
      <c r="G295" s="71"/>
      <c r="H295" s="1"/>
      <c r="I295" s="71" t="s">
        <v>605</v>
      </c>
    </row>
    <row r="296" spans="1:9" hidden="1" x14ac:dyDescent="0.25">
      <c r="A296" s="1" t="s">
        <v>542</v>
      </c>
      <c r="B296" s="2" t="s">
        <v>158</v>
      </c>
      <c r="C296" s="3" t="s">
        <v>313</v>
      </c>
      <c r="D296" s="2" t="s">
        <v>12</v>
      </c>
      <c r="E296" s="59" t="s">
        <v>255</v>
      </c>
      <c r="F296" s="42" t="s">
        <v>34</v>
      </c>
      <c r="G296" s="42"/>
      <c r="H296" s="1"/>
      <c r="I296" s="1" t="s">
        <v>605</v>
      </c>
    </row>
    <row r="297" spans="1:9" hidden="1" x14ac:dyDescent="0.25">
      <c r="A297" s="1" t="s">
        <v>542</v>
      </c>
      <c r="B297" s="2" t="s">
        <v>158</v>
      </c>
      <c r="C297" s="3" t="s">
        <v>313</v>
      </c>
      <c r="D297" s="2" t="s">
        <v>12</v>
      </c>
      <c r="E297" s="59" t="s">
        <v>255</v>
      </c>
      <c r="F297" s="42" t="s">
        <v>35</v>
      </c>
      <c r="G297" s="42"/>
      <c r="H297" s="1"/>
      <c r="I297" s="1" t="s">
        <v>605</v>
      </c>
    </row>
    <row r="298" spans="1:9" hidden="1" x14ac:dyDescent="0.25">
      <c r="A298" s="1" t="s">
        <v>542</v>
      </c>
      <c r="B298" s="2" t="s">
        <v>158</v>
      </c>
      <c r="C298" s="3" t="s">
        <v>313</v>
      </c>
      <c r="D298" s="2" t="s">
        <v>12</v>
      </c>
      <c r="E298" s="59" t="s">
        <v>255</v>
      </c>
      <c r="F298" s="42" t="s">
        <v>36</v>
      </c>
      <c r="G298" s="42"/>
      <c r="H298" s="1"/>
      <c r="I298" s="1" t="s">
        <v>605</v>
      </c>
    </row>
    <row r="299" spans="1:9" hidden="1" x14ac:dyDescent="0.25">
      <c r="A299" s="1" t="s">
        <v>542</v>
      </c>
      <c r="B299" s="2" t="s">
        <v>158</v>
      </c>
      <c r="C299" s="3" t="s">
        <v>313</v>
      </c>
      <c r="D299" s="2" t="s">
        <v>12</v>
      </c>
      <c r="E299" s="59" t="s">
        <v>255</v>
      </c>
      <c r="F299" s="42" t="s">
        <v>37</v>
      </c>
      <c r="G299" s="42"/>
      <c r="H299" s="1"/>
      <c r="I299" s="1" t="s">
        <v>605</v>
      </c>
    </row>
    <row r="300" spans="1:9" hidden="1" x14ac:dyDescent="0.25">
      <c r="A300" s="1" t="s">
        <v>542</v>
      </c>
      <c r="B300" s="2" t="s">
        <v>158</v>
      </c>
      <c r="C300" s="3" t="s">
        <v>313</v>
      </c>
      <c r="D300" s="2" t="s">
        <v>12</v>
      </c>
      <c r="E300" s="59" t="s">
        <v>255</v>
      </c>
      <c r="F300" s="42" t="s">
        <v>38</v>
      </c>
      <c r="G300" s="42"/>
      <c r="H300" s="1"/>
      <c r="I300" s="1" t="s">
        <v>605</v>
      </c>
    </row>
    <row r="301" spans="1:9" hidden="1" x14ac:dyDescent="0.25">
      <c r="A301" s="1" t="s">
        <v>542</v>
      </c>
      <c r="B301" s="2" t="s">
        <v>158</v>
      </c>
      <c r="C301" s="3" t="s">
        <v>313</v>
      </c>
      <c r="D301" s="2" t="s">
        <v>12</v>
      </c>
      <c r="E301" s="59" t="s">
        <v>255</v>
      </c>
      <c r="F301" s="42" t="s">
        <v>38</v>
      </c>
      <c r="G301" s="42"/>
      <c r="H301" s="1"/>
      <c r="I301" s="1" t="s">
        <v>605</v>
      </c>
    </row>
    <row r="302" spans="1:9" hidden="1" x14ac:dyDescent="0.25">
      <c r="A302" s="1" t="s">
        <v>542</v>
      </c>
      <c r="B302" s="2" t="s">
        <v>158</v>
      </c>
      <c r="C302" s="3" t="s">
        <v>313</v>
      </c>
      <c r="D302" s="2" t="s">
        <v>12</v>
      </c>
      <c r="E302" s="59" t="s">
        <v>255</v>
      </c>
      <c r="F302" s="42" t="s">
        <v>39</v>
      </c>
      <c r="G302" s="42"/>
      <c r="H302" s="1"/>
      <c r="I302" s="1" t="s">
        <v>605</v>
      </c>
    </row>
    <row r="303" spans="1:9" hidden="1" x14ac:dyDescent="0.25">
      <c r="A303" s="1" t="s">
        <v>542</v>
      </c>
      <c r="B303" s="2" t="s">
        <v>158</v>
      </c>
      <c r="C303" s="3" t="s">
        <v>313</v>
      </c>
      <c r="D303" s="2" t="s">
        <v>12</v>
      </c>
      <c r="E303" s="59" t="s">
        <v>255</v>
      </c>
      <c r="F303" s="42" t="s">
        <v>40</v>
      </c>
      <c r="G303" s="42"/>
      <c r="H303" s="1"/>
      <c r="I303" s="1" t="s">
        <v>605</v>
      </c>
    </row>
    <row r="304" spans="1:9" hidden="1" x14ac:dyDescent="0.25">
      <c r="A304" s="1" t="s">
        <v>542</v>
      </c>
      <c r="B304" s="2" t="s">
        <v>158</v>
      </c>
      <c r="C304" s="3" t="s">
        <v>313</v>
      </c>
      <c r="D304" s="2" t="s">
        <v>12</v>
      </c>
      <c r="E304" s="59" t="s">
        <v>255</v>
      </c>
      <c r="F304" s="42" t="s">
        <v>41</v>
      </c>
      <c r="G304" s="42"/>
      <c r="H304" s="1"/>
      <c r="I304" s="1" t="s">
        <v>605</v>
      </c>
    </row>
    <row r="305" spans="1:9" x14ac:dyDescent="0.25">
      <c r="A305" s="1" t="s">
        <v>542</v>
      </c>
      <c r="B305" s="2" t="s">
        <v>158</v>
      </c>
      <c r="C305" s="3" t="s">
        <v>313</v>
      </c>
      <c r="D305" s="2" t="s">
        <v>15</v>
      </c>
      <c r="E305" s="59" t="s">
        <v>255</v>
      </c>
      <c r="F305" s="42" t="s">
        <v>33</v>
      </c>
      <c r="G305" s="42"/>
      <c r="H305" s="1"/>
      <c r="I305" s="1" t="s">
        <v>605</v>
      </c>
    </row>
    <row r="306" spans="1:9" hidden="1" x14ac:dyDescent="0.25">
      <c r="A306" s="1" t="s">
        <v>542</v>
      </c>
      <c r="B306" s="2" t="s">
        <v>158</v>
      </c>
      <c r="C306" s="3" t="s">
        <v>313</v>
      </c>
      <c r="D306" s="1" t="s">
        <v>14</v>
      </c>
      <c r="E306" s="59" t="s">
        <v>254</v>
      </c>
      <c r="F306" s="42" t="s">
        <v>32</v>
      </c>
      <c r="G306" s="42"/>
      <c r="H306" s="1"/>
      <c r="I306" s="1" t="s">
        <v>605</v>
      </c>
    </row>
    <row r="307" spans="1:9" hidden="1" x14ac:dyDescent="0.25">
      <c r="A307" s="1" t="s">
        <v>542</v>
      </c>
      <c r="B307" s="2" t="s">
        <v>158</v>
      </c>
      <c r="C307" s="2" t="s">
        <v>189</v>
      </c>
      <c r="D307" s="2" t="s">
        <v>13</v>
      </c>
      <c r="E307" s="59" t="s">
        <v>255</v>
      </c>
      <c r="F307" s="42" t="s">
        <v>33</v>
      </c>
      <c r="G307" s="42"/>
      <c r="H307" s="1"/>
      <c r="I307" s="1" t="s">
        <v>606</v>
      </c>
    </row>
    <row r="308" spans="1:9" hidden="1" x14ac:dyDescent="0.25">
      <c r="A308" s="71" t="s">
        <v>542</v>
      </c>
      <c r="B308" s="72" t="s">
        <v>158</v>
      </c>
      <c r="C308" s="72" t="s">
        <v>189</v>
      </c>
      <c r="D308" s="71" t="s">
        <v>321</v>
      </c>
      <c r="E308" s="74" t="s">
        <v>255</v>
      </c>
      <c r="F308" s="71" t="s">
        <v>321</v>
      </c>
      <c r="G308" s="71"/>
      <c r="H308" s="1"/>
      <c r="I308" s="71" t="s">
        <v>606</v>
      </c>
    </row>
    <row r="309" spans="1:9" hidden="1" x14ac:dyDescent="0.25">
      <c r="A309" s="71" t="s">
        <v>542</v>
      </c>
      <c r="B309" s="72" t="s">
        <v>158</v>
      </c>
      <c r="C309" s="72" t="s">
        <v>189</v>
      </c>
      <c r="D309" s="71" t="s">
        <v>83</v>
      </c>
      <c r="E309" s="74" t="s">
        <v>255</v>
      </c>
      <c r="F309" s="71" t="s">
        <v>83</v>
      </c>
      <c r="G309" s="71"/>
      <c r="H309" s="1"/>
      <c r="I309" s="71" t="s">
        <v>606</v>
      </c>
    </row>
    <row r="310" spans="1:9" hidden="1" x14ac:dyDescent="0.25">
      <c r="A310" s="71" t="s">
        <v>542</v>
      </c>
      <c r="B310" s="72" t="s">
        <v>158</v>
      </c>
      <c r="C310" s="72" t="s">
        <v>189</v>
      </c>
      <c r="D310" s="71" t="s">
        <v>579</v>
      </c>
      <c r="E310" s="74" t="s">
        <v>255</v>
      </c>
      <c r="F310" s="71" t="s">
        <v>579</v>
      </c>
      <c r="G310" s="71"/>
      <c r="H310" s="1"/>
      <c r="I310" s="71" t="s">
        <v>606</v>
      </c>
    </row>
    <row r="311" spans="1:9" hidden="1" x14ac:dyDescent="0.25">
      <c r="A311" s="71" t="s">
        <v>542</v>
      </c>
      <c r="B311" s="72" t="s">
        <v>158</v>
      </c>
      <c r="C311" s="72" t="s">
        <v>189</v>
      </c>
      <c r="D311" s="71" t="s">
        <v>85</v>
      </c>
      <c r="E311" s="74" t="s">
        <v>255</v>
      </c>
      <c r="F311" s="71" t="s">
        <v>85</v>
      </c>
      <c r="G311" s="71"/>
      <c r="H311" s="1"/>
      <c r="I311" s="71" t="s">
        <v>606</v>
      </c>
    </row>
    <row r="312" spans="1:9" hidden="1" x14ac:dyDescent="0.25">
      <c r="A312" s="71" t="s">
        <v>542</v>
      </c>
      <c r="B312" s="72" t="s">
        <v>158</v>
      </c>
      <c r="C312" s="72" t="s">
        <v>189</v>
      </c>
      <c r="D312" s="71" t="s">
        <v>86</v>
      </c>
      <c r="E312" s="74" t="s">
        <v>255</v>
      </c>
      <c r="F312" s="71" t="s">
        <v>86</v>
      </c>
      <c r="G312" s="71"/>
      <c r="H312" s="1"/>
      <c r="I312" s="71" t="s">
        <v>606</v>
      </c>
    </row>
    <row r="313" spans="1:9" hidden="1" x14ac:dyDescent="0.25">
      <c r="A313" s="71" t="s">
        <v>542</v>
      </c>
      <c r="B313" s="72" t="s">
        <v>158</v>
      </c>
      <c r="C313" s="72" t="s">
        <v>189</v>
      </c>
      <c r="D313" s="71" t="s">
        <v>88</v>
      </c>
      <c r="E313" s="74" t="s">
        <v>255</v>
      </c>
      <c r="F313" s="71" t="s">
        <v>88</v>
      </c>
      <c r="G313" s="71"/>
      <c r="H313" s="1"/>
      <c r="I313" s="71" t="s">
        <v>606</v>
      </c>
    </row>
    <row r="314" spans="1:9" hidden="1" x14ac:dyDescent="0.25">
      <c r="A314" s="71" t="s">
        <v>542</v>
      </c>
      <c r="B314" s="72" t="s">
        <v>158</v>
      </c>
      <c r="C314" s="72" t="s">
        <v>189</v>
      </c>
      <c r="D314" s="71" t="s">
        <v>92</v>
      </c>
      <c r="E314" s="74" t="s">
        <v>255</v>
      </c>
      <c r="F314" s="71" t="s">
        <v>92</v>
      </c>
      <c r="G314" s="71"/>
      <c r="H314" s="1"/>
      <c r="I314" s="71" t="s">
        <v>606</v>
      </c>
    </row>
    <row r="315" spans="1:9" hidden="1" x14ac:dyDescent="0.25">
      <c r="A315" s="71" t="s">
        <v>542</v>
      </c>
      <c r="B315" s="72" t="s">
        <v>158</v>
      </c>
      <c r="C315" s="72" t="s">
        <v>189</v>
      </c>
      <c r="D315" s="71" t="s">
        <v>582</v>
      </c>
      <c r="E315" s="74" t="s">
        <v>255</v>
      </c>
      <c r="F315" s="71" t="s">
        <v>582</v>
      </c>
      <c r="G315" s="71"/>
      <c r="H315" s="1"/>
      <c r="I315" s="71" t="s">
        <v>606</v>
      </c>
    </row>
    <row r="316" spans="1:9" hidden="1" x14ac:dyDescent="0.25">
      <c r="A316" s="1" t="s">
        <v>542</v>
      </c>
      <c r="B316" s="2" t="s">
        <v>158</v>
      </c>
      <c r="C316" s="2" t="s">
        <v>189</v>
      </c>
      <c r="D316" s="2" t="s">
        <v>13</v>
      </c>
      <c r="E316" s="59" t="s">
        <v>255</v>
      </c>
      <c r="F316" s="42" t="s">
        <v>34</v>
      </c>
      <c r="G316" s="42"/>
      <c r="H316" s="1"/>
      <c r="I316" s="1" t="s">
        <v>606</v>
      </c>
    </row>
    <row r="317" spans="1:9" hidden="1" x14ac:dyDescent="0.25">
      <c r="A317" s="1" t="s">
        <v>542</v>
      </c>
      <c r="B317" s="2" t="s">
        <v>158</v>
      </c>
      <c r="C317" s="2" t="s">
        <v>189</v>
      </c>
      <c r="D317" s="2" t="s">
        <v>13</v>
      </c>
      <c r="E317" s="59" t="s">
        <v>255</v>
      </c>
      <c r="F317" s="42" t="s">
        <v>35</v>
      </c>
      <c r="G317" s="42"/>
      <c r="H317" s="1"/>
      <c r="I317" s="1" t="s">
        <v>606</v>
      </c>
    </row>
    <row r="318" spans="1:9" hidden="1" x14ac:dyDescent="0.25">
      <c r="A318" s="1" t="s">
        <v>542</v>
      </c>
      <c r="B318" s="2" t="s">
        <v>158</v>
      </c>
      <c r="C318" s="2" t="s">
        <v>189</v>
      </c>
      <c r="D318" s="2" t="s">
        <v>13</v>
      </c>
      <c r="E318" s="59" t="s">
        <v>255</v>
      </c>
      <c r="F318" s="42" t="s">
        <v>36</v>
      </c>
      <c r="G318" s="42"/>
      <c r="H318" s="1"/>
      <c r="I318" s="1" t="s">
        <v>606</v>
      </c>
    </row>
    <row r="319" spans="1:9" hidden="1" x14ac:dyDescent="0.25">
      <c r="A319" s="1" t="s">
        <v>542</v>
      </c>
      <c r="B319" s="2" t="s">
        <v>158</v>
      </c>
      <c r="C319" s="2" t="s">
        <v>189</v>
      </c>
      <c r="D319" s="2" t="s">
        <v>13</v>
      </c>
      <c r="E319" s="59" t="s">
        <v>255</v>
      </c>
      <c r="F319" s="42" t="s">
        <v>37</v>
      </c>
      <c r="G319" s="42"/>
      <c r="H319" s="1"/>
      <c r="I319" s="1" t="s">
        <v>606</v>
      </c>
    </row>
    <row r="320" spans="1:9" hidden="1" x14ac:dyDescent="0.25">
      <c r="A320" s="1" t="s">
        <v>542</v>
      </c>
      <c r="B320" s="2" t="s">
        <v>158</v>
      </c>
      <c r="C320" s="2" t="s">
        <v>189</v>
      </c>
      <c r="D320" s="2" t="s">
        <v>13</v>
      </c>
      <c r="E320" s="59" t="s">
        <v>255</v>
      </c>
      <c r="F320" s="42" t="s">
        <v>38</v>
      </c>
      <c r="G320" s="42"/>
      <c r="H320" s="1"/>
      <c r="I320" s="1" t="s">
        <v>606</v>
      </c>
    </row>
    <row r="321" spans="1:9" x14ac:dyDescent="0.25">
      <c r="A321" s="1" t="s">
        <v>542</v>
      </c>
      <c r="B321" s="2" t="s">
        <v>158</v>
      </c>
      <c r="C321" s="2" t="s">
        <v>189</v>
      </c>
      <c r="D321" s="2" t="s">
        <v>15</v>
      </c>
      <c r="E321" s="59" t="s">
        <v>255</v>
      </c>
      <c r="F321" s="42" t="s">
        <v>33</v>
      </c>
      <c r="G321" s="42"/>
      <c r="H321" s="1"/>
      <c r="I321" s="1" t="s">
        <v>606</v>
      </c>
    </row>
    <row r="322" spans="1:9" hidden="1" x14ac:dyDescent="0.25">
      <c r="A322" s="1" t="s">
        <v>542</v>
      </c>
      <c r="B322" s="2" t="s">
        <v>158</v>
      </c>
      <c r="C322" s="2" t="s">
        <v>189</v>
      </c>
      <c r="D322" s="1" t="s">
        <v>14</v>
      </c>
      <c r="E322" s="59" t="s">
        <v>254</v>
      </c>
      <c r="F322" s="42" t="s">
        <v>32</v>
      </c>
      <c r="G322" s="42"/>
      <c r="H322" s="1"/>
      <c r="I322" s="1" t="s">
        <v>606</v>
      </c>
    </row>
    <row r="323" spans="1:9" hidden="1" x14ac:dyDescent="0.25">
      <c r="A323" s="1" t="s">
        <v>542</v>
      </c>
      <c r="B323" s="2" t="s">
        <v>158</v>
      </c>
      <c r="C323" s="3" t="s">
        <v>188</v>
      </c>
      <c r="D323" s="2" t="s">
        <v>16</v>
      </c>
      <c r="E323" s="40" t="s">
        <v>255</v>
      </c>
      <c r="F323" s="42" t="s">
        <v>33</v>
      </c>
      <c r="G323" s="42"/>
      <c r="H323" s="1"/>
      <c r="I323" s="1" t="s">
        <v>607</v>
      </c>
    </row>
    <row r="324" spans="1:9" hidden="1" x14ac:dyDescent="0.25">
      <c r="A324" s="71" t="s">
        <v>542</v>
      </c>
      <c r="B324" s="72" t="s">
        <v>158</v>
      </c>
      <c r="C324" s="73" t="s">
        <v>188</v>
      </c>
      <c r="D324" s="71" t="s">
        <v>321</v>
      </c>
      <c r="E324" s="76" t="s">
        <v>255</v>
      </c>
      <c r="F324" s="71" t="s">
        <v>321</v>
      </c>
      <c r="G324" s="71"/>
      <c r="H324" s="1"/>
      <c r="I324" s="71" t="s">
        <v>607</v>
      </c>
    </row>
    <row r="325" spans="1:9" hidden="1" x14ac:dyDescent="0.25">
      <c r="A325" s="71" t="s">
        <v>542</v>
      </c>
      <c r="B325" s="72" t="s">
        <v>158</v>
      </c>
      <c r="C325" s="73" t="s">
        <v>188</v>
      </c>
      <c r="D325" s="71" t="s">
        <v>83</v>
      </c>
      <c r="E325" s="76" t="s">
        <v>255</v>
      </c>
      <c r="F325" s="71" t="s">
        <v>83</v>
      </c>
      <c r="G325" s="71"/>
      <c r="H325" s="1"/>
      <c r="I325" s="71" t="s">
        <v>607</v>
      </c>
    </row>
    <row r="326" spans="1:9" hidden="1" x14ac:dyDescent="0.25">
      <c r="A326" s="71" t="s">
        <v>542</v>
      </c>
      <c r="B326" s="72" t="s">
        <v>158</v>
      </c>
      <c r="C326" s="73" t="s">
        <v>188</v>
      </c>
      <c r="D326" s="71" t="s">
        <v>579</v>
      </c>
      <c r="E326" s="76" t="s">
        <v>255</v>
      </c>
      <c r="F326" s="71" t="s">
        <v>579</v>
      </c>
      <c r="G326" s="71"/>
      <c r="H326" s="1"/>
      <c r="I326" s="71" t="s">
        <v>607</v>
      </c>
    </row>
    <row r="327" spans="1:9" hidden="1" x14ac:dyDescent="0.25">
      <c r="A327" s="71" t="s">
        <v>542</v>
      </c>
      <c r="B327" s="72" t="s">
        <v>158</v>
      </c>
      <c r="C327" s="73" t="s">
        <v>188</v>
      </c>
      <c r="D327" s="71" t="s">
        <v>85</v>
      </c>
      <c r="E327" s="76" t="s">
        <v>255</v>
      </c>
      <c r="F327" s="71" t="s">
        <v>85</v>
      </c>
      <c r="G327" s="71"/>
      <c r="H327" s="1"/>
      <c r="I327" s="71" t="s">
        <v>607</v>
      </c>
    </row>
    <row r="328" spans="1:9" hidden="1" x14ac:dyDescent="0.25">
      <c r="A328" s="71" t="s">
        <v>542</v>
      </c>
      <c r="B328" s="72" t="s">
        <v>158</v>
      </c>
      <c r="C328" s="73" t="s">
        <v>188</v>
      </c>
      <c r="D328" s="71" t="s">
        <v>86</v>
      </c>
      <c r="E328" s="76" t="s">
        <v>255</v>
      </c>
      <c r="F328" s="71" t="s">
        <v>86</v>
      </c>
      <c r="G328" s="71"/>
      <c r="H328" s="1"/>
      <c r="I328" s="71" t="s">
        <v>607</v>
      </c>
    </row>
    <row r="329" spans="1:9" hidden="1" x14ac:dyDescent="0.25">
      <c r="A329" s="71" t="s">
        <v>542</v>
      </c>
      <c r="B329" s="72" t="s">
        <v>158</v>
      </c>
      <c r="C329" s="73" t="s">
        <v>188</v>
      </c>
      <c r="D329" s="71" t="s">
        <v>88</v>
      </c>
      <c r="E329" s="76" t="s">
        <v>255</v>
      </c>
      <c r="F329" s="71" t="s">
        <v>88</v>
      </c>
      <c r="G329" s="71"/>
      <c r="H329" s="1"/>
      <c r="I329" s="71" t="s">
        <v>607</v>
      </c>
    </row>
    <row r="330" spans="1:9" hidden="1" x14ac:dyDescent="0.25">
      <c r="A330" s="71" t="s">
        <v>542</v>
      </c>
      <c r="B330" s="72" t="s">
        <v>158</v>
      </c>
      <c r="C330" s="73" t="s">
        <v>188</v>
      </c>
      <c r="D330" s="71" t="s">
        <v>92</v>
      </c>
      <c r="E330" s="76" t="s">
        <v>255</v>
      </c>
      <c r="F330" s="71" t="s">
        <v>92</v>
      </c>
      <c r="G330" s="71"/>
      <c r="H330" s="1"/>
      <c r="I330" s="71" t="s">
        <v>607</v>
      </c>
    </row>
    <row r="331" spans="1:9" hidden="1" x14ac:dyDescent="0.25">
      <c r="A331" s="71" t="s">
        <v>542</v>
      </c>
      <c r="B331" s="72" t="s">
        <v>158</v>
      </c>
      <c r="C331" s="73" t="s">
        <v>188</v>
      </c>
      <c r="D331" s="71" t="s">
        <v>582</v>
      </c>
      <c r="E331" s="76" t="s">
        <v>255</v>
      </c>
      <c r="F331" s="71" t="s">
        <v>582</v>
      </c>
      <c r="G331" s="71"/>
      <c r="H331" s="1"/>
      <c r="I331" s="71" t="s">
        <v>607</v>
      </c>
    </row>
    <row r="332" spans="1:9" hidden="1" x14ac:dyDescent="0.25">
      <c r="A332" s="1" t="s">
        <v>542</v>
      </c>
      <c r="B332" s="2" t="s">
        <v>158</v>
      </c>
      <c r="C332" s="3" t="s">
        <v>188</v>
      </c>
      <c r="D332" s="2" t="s">
        <v>16</v>
      </c>
      <c r="E332" s="40" t="s">
        <v>255</v>
      </c>
      <c r="F332" s="42" t="s">
        <v>34</v>
      </c>
      <c r="G332" s="42"/>
      <c r="H332" s="1"/>
      <c r="I332" s="1" t="s">
        <v>607</v>
      </c>
    </row>
    <row r="333" spans="1:9" hidden="1" x14ac:dyDescent="0.25">
      <c r="A333" s="1" t="s">
        <v>542</v>
      </c>
      <c r="B333" s="2" t="s">
        <v>158</v>
      </c>
      <c r="C333" s="3" t="s">
        <v>188</v>
      </c>
      <c r="D333" s="2" t="s">
        <v>16</v>
      </c>
      <c r="E333" s="40" t="s">
        <v>255</v>
      </c>
      <c r="F333" s="42" t="s">
        <v>35</v>
      </c>
      <c r="G333" s="42"/>
      <c r="H333" s="1"/>
      <c r="I333" s="1" t="s">
        <v>607</v>
      </c>
    </row>
    <row r="334" spans="1:9" hidden="1" x14ac:dyDescent="0.25">
      <c r="A334" s="1" t="s">
        <v>542</v>
      </c>
      <c r="B334" s="2" t="s">
        <v>158</v>
      </c>
      <c r="C334" s="3" t="s">
        <v>188</v>
      </c>
      <c r="D334" s="2" t="s">
        <v>16</v>
      </c>
      <c r="E334" s="40" t="s">
        <v>255</v>
      </c>
      <c r="F334" s="42" t="s">
        <v>36</v>
      </c>
      <c r="G334" s="42"/>
      <c r="H334" s="1"/>
      <c r="I334" s="1" t="s">
        <v>607</v>
      </c>
    </row>
    <row r="335" spans="1:9" hidden="1" x14ac:dyDescent="0.25">
      <c r="A335" s="1" t="s">
        <v>542</v>
      </c>
      <c r="B335" s="2" t="s">
        <v>158</v>
      </c>
      <c r="C335" s="3" t="s">
        <v>188</v>
      </c>
      <c r="D335" s="1" t="s">
        <v>14</v>
      </c>
      <c r="E335" s="59" t="s">
        <v>254</v>
      </c>
      <c r="F335" s="42" t="s">
        <v>37</v>
      </c>
      <c r="G335" s="42"/>
      <c r="H335" s="1"/>
      <c r="I335" s="1" t="s">
        <v>607</v>
      </c>
    </row>
    <row r="336" spans="1:9" hidden="1" x14ac:dyDescent="0.25">
      <c r="A336" s="1" t="s">
        <v>542</v>
      </c>
      <c r="B336" s="2" t="s">
        <v>157</v>
      </c>
      <c r="C336" s="3" t="s">
        <v>375</v>
      </c>
      <c r="D336" s="2" t="s">
        <v>12</v>
      </c>
      <c r="E336" s="59" t="s">
        <v>255</v>
      </c>
      <c r="F336" s="42" t="s">
        <v>38</v>
      </c>
      <c r="G336" s="42"/>
      <c r="H336" s="92"/>
      <c r="I336" s="1" t="s">
        <v>608</v>
      </c>
    </row>
    <row r="337" spans="1:9" hidden="1" x14ac:dyDescent="0.25">
      <c r="A337" s="71" t="s">
        <v>542</v>
      </c>
      <c r="B337" s="72" t="s">
        <v>157</v>
      </c>
      <c r="C337" s="73" t="s">
        <v>375</v>
      </c>
      <c r="D337" s="71" t="s">
        <v>81</v>
      </c>
      <c r="E337" s="74" t="s">
        <v>255</v>
      </c>
      <c r="F337" s="71" t="s">
        <v>81</v>
      </c>
      <c r="G337" s="71"/>
      <c r="H337" s="92"/>
      <c r="I337" s="71" t="s">
        <v>608</v>
      </c>
    </row>
    <row r="338" spans="1:9" hidden="1" x14ac:dyDescent="0.25">
      <c r="A338" s="71" t="s">
        <v>542</v>
      </c>
      <c r="B338" s="72" t="s">
        <v>157</v>
      </c>
      <c r="C338" s="73" t="s">
        <v>375</v>
      </c>
      <c r="D338" s="71" t="s">
        <v>83</v>
      </c>
      <c r="E338" s="74" t="s">
        <v>255</v>
      </c>
      <c r="F338" s="71" t="s">
        <v>83</v>
      </c>
      <c r="G338" s="71"/>
      <c r="H338" s="92"/>
      <c r="I338" s="71" t="s">
        <v>608</v>
      </c>
    </row>
    <row r="339" spans="1:9" hidden="1" x14ac:dyDescent="0.25">
      <c r="A339" s="71" t="s">
        <v>542</v>
      </c>
      <c r="B339" s="72" t="s">
        <v>157</v>
      </c>
      <c r="C339" s="73" t="s">
        <v>375</v>
      </c>
      <c r="D339" s="71" t="s">
        <v>579</v>
      </c>
      <c r="E339" s="74" t="s">
        <v>255</v>
      </c>
      <c r="F339" s="71" t="s">
        <v>579</v>
      </c>
      <c r="G339" s="71"/>
      <c r="H339" s="92"/>
      <c r="I339" s="71" t="s">
        <v>608</v>
      </c>
    </row>
    <row r="340" spans="1:9" hidden="1" x14ac:dyDescent="0.25">
      <c r="A340" s="71" t="s">
        <v>542</v>
      </c>
      <c r="B340" s="72" t="s">
        <v>157</v>
      </c>
      <c r="C340" s="73" t="s">
        <v>375</v>
      </c>
      <c r="D340" s="71" t="s">
        <v>85</v>
      </c>
      <c r="E340" s="74" t="s">
        <v>255</v>
      </c>
      <c r="F340" s="71" t="s">
        <v>85</v>
      </c>
      <c r="G340" s="71"/>
      <c r="H340" s="92"/>
      <c r="I340" s="71" t="s">
        <v>608</v>
      </c>
    </row>
    <row r="341" spans="1:9" hidden="1" x14ac:dyDescent="0.25">
      <c r="A341" s="71" t="s">
        <v>542</v>
      </c>
      <c r="B341" s="72" t="s">
        <v>157</v>
      </c>
      <c r="C341" s="73" t="s">
        <v>375</v>
      </c>
      <c r="D341" s="71" t="s">
        <v>86</v>
      </c>
      <c r="E341" s="74" t="s">
        <v>255</v>
      </c>
      <c r="F341" s="71" t="s">
        <v>86</v>
      </c>
      <c r="G341" s="71"/>
      <c r="H341" s="92"/>
      <c r="I341" s="71" t="s">
        <v>608</v>
      </c>
    </row>
    <row r="342" spans="1:9" hidden="1" x14ac:dyDescent="0.25">
      <c r="A342" s="71" t="s">
        <v>542</v>
      </c>
      <c r="B342" s="72" t="s">
        <v>157</v>
      </c>
      <c r="C342" s="73" t="s">
        <v>375</v>
      </c>
      <c r="D342" s="71" t="s">
        <v>580</v>
      </c>
      <c r="E342" s="74" t="s">
        <v>255</v>
      </c>
      <c r="F342" s="71" t="s">
        <v>580</v>
      </c>
      <c r="G342" s="71"/>
      <c r="H342" s="92"/>
      <c r="I342" s="71" t="s">
        <v>608</v>
      </c>
    </row>
    <row r="343" spans="1:9" hidden="1" x14ac:dyDescent="0.25">
      <c r="A343" s="71" t="s">
        <v>542</v>
      </c>
      <c r="B343" s="72" t="s">
        <v>157</v>
      </c>
      <c r="C343" s="73" t="s">
        <v>375</v>
      </c>
      <c r="D343" s="71" t="s">
        <v>88</v>
      </c>
      <c r="E343" s="74" t="s">
        <v>255</v>
      </c>
      <c r="F343" s="71" t="s">
        <v>88</v>
      </c>
      <c r="G343" s="71"/>
      <c r="H343" s="92"/>
      <c r="I343" s="71" t="s">
        <v>608</v>
      </c>
    </row>
    <row r="344" spans="1:9" hidden="1" x14ac:dyDescent="0.25">
      <c r="A344" s="71" t="s">
        <v>542</v>
      </c>
      <c r="B344" s="72" t="s">
        <v>157</v>
      </c>
      <c r="C344" s="73" t="s">
        <v>375</v>
      </c>
      <c r="D344" s="71" t="s">
        <v>89</v>
      </c>
      <c r="E344" s="74" t="s">
        <v>255</v>
      </c>
      <c r="F344" s="71" t="s">
        <v>89</v>
      </c>
      <c r="G344" s="71"/>
      <c r="H344" s="92"/>
      <c r="I344" s="71" t="s">
        <v>608</v>
      </c>
    </row>
    <row r="345" spans="1:9" hidden="1" x14ac:dyDescent="0.25">
      <c r="A345" s="71" t="s">
        <v>542</v>
      </c>
      <c r="B345" s="72" t="s">
        <v>157</v>
      </c>
      <c r="C345" s="73" t="s">
        <v>375</v>
      </c>
      <c r="D345" s="71" t="s">
        <v>92</v>
      </c>
      <c r="E345" s="74" t="s">
        <v>255</v>
      </c>
      <c r="F345" s="71" t="s">
        <v>92</v>
      </c>
      <c r="G345" s="71"/>
      <c r="H345" s="92"/>
      <c r="I345" s="71" t="s">
        <v>608</v>
      </c>
    </row>
    <row r="346" spans="1:9" hidden="1" x14ac:dyDescent="0.25">
      <c r="A346" s="71" t="s">
        <v>542</v>
      </c>
      <c r="B346" s="72" t="s">
        <v>157</v>
      </c>
      <c r="C346" s="73" t="s">
        <v>375</v>
      </c>
      <c r="D346" s="71" t="s">
        <v>582</v>
      </c>
      <c r="E346" s="74" t="s">
        <v>255</v>
      </c>
      <c r="F346" s="71" t="s">
        <v>582</v>
      </c>
      <c r="G346" s="71"/>
      <c r="H346" s="92"/>
      <c r="I346" s="71" t="s">
        <v>608</v>
      </c>
    </row>
    <row r="347" spans="1:9" hidden="1" x14ac:dyDescent="0.25">
      <c r="A347" s="1" t="s">
        <v>542</v>
      </c>
      <c r="B347" s="2" t="s">
        <v>157</v>
      </c>
      <c r="C347" s="3" t="s">
        <v>375</v>
      </c>
      <c r="D347" s="2" t="s">
        <v>12</v>
      </c>
      <c r="E347" s="59" t="s">
        <v>255</v>
      </c>
      <c r="F347" s="42" t="s">
        <v>38</v>
      </c>
      <c r="G347" s="42"/>
      <c r="H347" s="92"/>
      <c r="I347" s="1" t="s">
        <v>608</v>
      </c>
    </row>
    <row r="348" spans="1:9" hidden="1" x14ac:dyDescent="0.25">
      <c r="A348" s="1" t="s">
        <v>542</v>
      </c>
      <c r="B348" s="2" t="s">
        <v>157</v>
      </c>
      <c r="C348" s="3" t="s">
        <v>375</v>
      </c>
      <c r="D348" s="2" t="s">
        <v>12</v>
      </c>
      <c r="E348" s="59" t="s">
        <v>255</v>
      </c>
      <c r="F348" s="42" t="s">
        <v>39</v>
      </c>
      <c r="G348" s="42"/>
      <c r="H348" s="92"/>
      <c r="I348" s="1" t="s">
        <v>608</v>
      </c>
    </row>
    <row r="349" spans="1:9" hidden="1" x14ac:dyDescent="0.25">
      <c r="A349" s="1" t="s">
        <v>542</v>
      </c>
      <c r="B349" s="2" t="s">
        <v>157</v>
      </c>
      <c r="C349" s="3" t="s">
        <v>375</v>
      </c>
      <c r="D349" s="2" t="s">
        <v>12</v>
      </c>
      <c r="E349" s="59" t="s">
        <v>255</v>
      </c>
      <c r="F349" s="42" t="s">
        <v>40</v>
      </c>
      <c r="G349" s="42"/>
      <c r="H349" s="92"/>
      <c r="I349" s="1" t="s">
        <v>608</v>
      </c>
    </row>
    <row r="350" spans="1:9" hidden="1" x14ac:dyDescent="0.25">
      <c r="A350" s="1" t="s">
        <v>542</v>
      </c>
      <c r="B350" s="2" t="s">
        <v>157</v>
      </c>
      <c r="C350" s="3" t="s">
        <v>375</v>
      </c>
      <c r="D350" s="2" t="s">
        <v>12</v>
      </c>
      <c r="E350" s="59" t="s">
        <v>255</v>
      </c>
      <c r="F350" s="42" t="s">
        <v>41</v>
      </c>
      <c r="G350" s="42"/>
      <c r="H350" s="92"/>
      <c r="I350" s="1" t="s">
        <v>608</v>
      </c>
    </row>
    <row r="351" spans="1:9" hidden="1" x14ac:dyDescent="0.25">
      <c r="A351" s="1" t="s">
        <v>542</v>
      </c>
      <c r="B351" s="2" t="s">
        <v>157</v>
      </c>
      <c r="C351" s="3" t="s">
        <v>375</v>
      </c>
      <c r="D351" s="2" t="s">
        <v>12</v>
      </c>
      <c r="E351" s="59" t="s">
        <v>255</v>
      </c>
      <c r="F351" s="42" t="s">
        <v>42</v>
      </c>
      <c r="G351" s="42"/>
      <c r="H351" s="92"/>
      <c r="I351" s="1" t="s">
        <v>608</v>
      </c>
    </row>
    <row r="352" spans="1:9" hidden="1" x14ac:dyDescent="0.25">
      <c r="A352" s="1" t="s">
        <v>542</v>
      </c>
      <c r="B352" s="2" t="s">
        <v>157</v>
      </c>
      <c r="C352" s="3" t="s">
        <v>375</v>
      </c>
      <c r="D352" s="2" t="s">
        <v>12</v>
      </c>
      <c r="E352" s="59" t="s">
        <v>255</v>
      </c>
      <c r="F352" s="42" t="s">
        <v>43</v>
      </c>
      <c r="G352" s="42"/>
      <c r="H352" s="92"/>
      <c r="I352" s="1" t="s">
        <v>608</v>
      </c>
    </row>
    <row r="353" spans="1:9" hidden="1" x14ac:dyDescent="0.25">
      <c r="A353" s="1" t="s">
        <v>542</v>
      </c>
      <c r="B353" s="2" t="s">
        <v>157</v>
      </c>
      <c r="C353" s="3" t="s">
        <v>375</v>
      </c>
      <c r="D353" s="2" t="s">
        <v>12</v>
      </c>
      <c r="E353" s="59" t="s">
        <v>255</v>
      </c>
      <c r="F353" s="42" t="s">
        <v>44</v>
      </c>
      <c r="G353" s="42"/>
      <c r="H353" s="92"/>
      <c r="I353" s="1" t="s">
        <v>608</v>
      </c>
    </row>
    <row r="354" spans="1:9" hidden="1" x14ac:dyDescent="0.25">
      <c r="A354" s="1" t="s">
        <v>542</v>
      </c>
      <c r="B354" s="2" t="s">
        <v>157</v>
      </c>
      <c r="C354" s="3" t="s">
        <v>375</v>
      </c>
      <c r="D354" s="2" t="s">
        <v>12</v>
      </c>
      <c r="E354" s="59" t="s">
        <v>255</v>
      </c>
      <c r="F354" s="42" t="s">
        <v>45</v>
      </c>
      <c r="G354" s="42"/>
      <c r="H354" s="92"/>
      <c r="I354" s="1" t="s">
        <v>608</v>
      </c>
    </row>
    <row r="355" spans="1:9" hidden="1" x14ac:dyDescent="0.25">
      <c r="A355" s="1" t="s">
        <v>542</v>
      </c>
      <c r="B355" s="2" t="s">
        <v>157</v>
      </c>
      <c r="C355" s="3" t="s">
        <v>375</v>
      </c>
      <c r="D355" s="2" t="s">
        <v>12</v>
      </c>
      <c r="E355" s="59" t="s">
        <v>255</v>
      </c>
      <c r="F355" s="42" t="s">
        <v>46</v>
      </c>
      <c r="G355" s="42"/>
      <c r="H355" s="92"/>
      <c r="I355" s="1" t="s">
        <v>608</v>
      </c>
    </row>
    <row r="356" spans="1:9" hidden="1" x14ac:dyDescent="0.25">
      <c r="A356" s="1" t="s">
        <v>542</v>
      </c>
      <c r="B356" s="2" t="s">
        <v>157</v>
      </c>
      <c r="C356" s="3" t="s">
        <v>375</v>
      </c>
      <c r="D356" s="2" t="s">
        <v>286</v>
      </c>
      <c r="E356" s="59" t="s">
        <v>254</v>
      </c>
      <c r="F356" s="42" t="s">
        <v>47</v>
      </c>
      <c r="G356" s="42"/>
      <c r="H356" s="92"/>
      <c r="I356" s="1" t="s">
        <v>608</v>
      </c>
    </row>
    <row r="357" spans="1:9" hidden="1" x14ac:dyDescent="0.25">
      <c r="A357" s="1" t="s">
        <v>542</v>
      </c>
      <c r="B357" s="2" t="s">
        <v>157</v>
      </c>
      <c r="C357" s="3" t="s">
        <v>375</v>
      </c>
      <c r="D357" s="2" t="s">
        <v>286</v>
      </c>
      <c r="E357" s="59" t="s">
        <v>254</v>
      </c>
      <c r="F357" s="42" t="s">
        <v>48</v>
      </c>
      <c r="G357" s="42"/>
      <c r="H357" s="92"/>
      <c r="I357" s="1" t="s">
        <v>608</v>
      </c>
    </row>
    <row r="358" spans="1:9" x14ac:dyDescent="0.25">
      <c r="A358" s="1" t="s">
        <v>542</v>
      </c>
      <c r="B358" s="2" t="s">
        <v>157</v>
      </c>
      <c r="C358" s="3" t="s">
        <v>375</v>
      </c>
      <c r="D358" s="2" t="s">
        <v>15</v>
      </c>
      <c r="E358" s="59" t="s">
        <v>255</v>
      </c>
      <c r="F358" s="42" t="s">
        <v>38</v>
      </c>
      <c r="G358" s="42"/>
      <c r="H358" s="92"/>
      <c r="I358" s="1" t="s">
        <v>608</v>
      </c>
    </row>
    <row r="359" spans="1:9" hidden="1" x14ac:dyDescent="0.25">
      <c r="A359" s="1" t="s">
        <v>542</v>
      </c>
      <c r="B359" s="2" t="s">
        <v>157</v>
      </c>
      <c r="C359" s="3" t="s">
        <v>375</v>
      </c>
      <c r="D359" s="1" t="s">
        <v>14</v>
      </c>
      <c r="E359" s="59" t="s">
        <v>255</v>
      </c>
      <c r="F359" s="42" t="s">
        <v>46</v>
      </c>
      <c r="G359" s="42"/>
      <c r="H359" s="1"/>
      <c r="I359" s="1" t="s">
        <v>608</v>
      </c>
    </row>
    <row r="360" spans="1:9" hidden="1" x14ac:dyDescent="0.25">
      <c r="A360" s="1" t="s">
        <v>542</v>
      </c>
      <c r="B360" s="2" t="s">
        <v>157</v>
      </c>
      <c r="C360" s="3" t="s">
        <v>187</v>
      </c>
      <c r="D360" s="2" t="s">
        <v>12</v>
      </c>
      <c r="E360" s="59" t="s">
        <v>255</v>
      </c>
      <c r="F360" s="42" t="s">
        <v>52</v>
      </c>
      <c r="G360" s="42"/>
      <c r="H360" s="1"/>
      <c r="I360" s="1" t="s">
        <v>609</v>
      </c>
    </row>
    <row r="361" spans="1:9" hidden="1" x14ac:dyDescent="0.25">
      <c r="A361" s="71" t="s">
        <v>542</v>
      </c>
      <c r="B361" s="72" t="s">
        <v>157</v>
      </c>
      <c r="C361" s="73" t="s">
        <v>187</v>
      </c>
      <c r="D361" s="71" t="s">
        <v>81</v>
      </c>
      <c r="E361" s="74" t="s">
        <v>255</v>
      </c>
      <c r="F361" s="71" t="s">
        <v>81</v>
      </c>
      <c r="G361" s="71"/>
      <c r="H361" s="1"/>
      <c r="I361" s="71" t="s">
        <v>609</v>
      </c>
    </row>
    <row r="362" spans="1:9" hidden="1" x14ac:dyDescent="0.25">
      <c r="A362" s="71" t="s">
        <v>542</v>
      </c>
      <c r="B362" s="72" t="s">
        <v>157</v>
      </c>
      <c r="C362" s="73" t="s">
        <v>187</v>
      </c>
      <c r="D362" s="71" t="s">
        <v>83</v>
      </c>
      <c r="E362" s="74" t="s">
        <v>255</v>
      </c>
      <c r="F362" s="71" t="s">
        <v>83</v>
      </c>
      <c r="G362" s="71"/>
      <c r="H362" s="1"/>
      <c r="I362" s="71" t="s">
        <v>609</v>
      </c>
    </row>
    <row r="363" spans="1:9" hidden="1" x14ac:dyDescent="0.25">
      <c r="A363" s="71" t="s">
        <v>542</v>
      </c>
      <c r="B363" s="72" t="s">
        <v>157</v>
      </c>
      <c r="C363" s="73" t="s">
        <v>187</v>
      </c>
      <c r="D363" s="71" t="s">
        <v>579</v>
      </c>
      <c r="E363" s="74" t="s">
        <v>255</v>
      </c>
      <c r="F363" s="71" t="s">
        <v>579</v>
      </c>
      <c r="G363" s="71"/>
      <c r="H363" s="1"/>
      <c r="I363" s="71" t="s">
        <v>609</v>
      </c>
    </row>
    <row r="364" spans="1:9" hidden="1" x14ac:dyDescent="0.25">
      <c r="A364" s="71" t="s">
        <v>542</v>
      </c>
      <c r="B364" s="72" t="s">
        <v>157</v>
      </c>
      <c r="C364" s="73" t="s">
        <v>187</v>
      </c>
      <c r="D364" s="71" t="s">
        <v>85</v>
      </c>
      <c r="E364" s="74" t="s">
        <v>255</v>
      </c>
      <c r="F364" s="71" t="s">
        <v>85</v>
      </c>
      <c r="G364" s="71"/>
      <c r="H364" s="1"/>
      <c r="I364" s="71" t="s">
        <v>609</v>
      </c>
    </row>
    <row r="365" spans="1:9" hidden="1" x14ac:dyDescent="0.25">
      <c r="A365" s="71" t="s">
        <v>542</v>
      </c>
      <c r="B365" s="72" t="s">
        <v>157</v>
      </c>
      <c r="C365" s="73" t="s">
        <v>187</v>
      </c>
      <c r="D365" s="71" t="s">
        <v>86</v>
      </c>
      <c r="E365" s="74" t="s">
        <v>255</v>
      </c>
      <c r="F365" s="71" t="s">
        <v>86</v>
      </c>
      <c r="G365" s="71"/>
      <c r="H365" s="1"/>
      <c r="I365" s="71" t="s">
        <v>609</v>
      </c>
    </row>
    <row r="366" spans="1:9" hidden="1" x14ac:dyDescent="0.25">
      <c r="A366" s="71" t="s">
        <v>542</v>
      </c>
      <c r="B366" s="72" t="s">
        <v>157</v>
      </c>
      <c r="C366" s="73" t="s">
        <v>187</v>
      </c>
      <c r="D366" s="71" t="s">
        <v>580</v>
      </c>
      <c r="E366" s="74" t="s">
        <v>255</v>
      </c>
      <c r="F366" s="71" t="s">
        <v>580</v>
      </c>
      <c r="G366" s="71"/>
      <c r="H366" s="1"/>
      <c r="I366" s="71" t="s">
        <v>609</v>
      </c>
    </row>
    <row r="367" spans="1:9" hidden="1" x14ac:dyDescent="0.25">
      <c r="A367" s="71" t="s">
        <v>542</v>
      </c>
      <c r="B367" s="72" t="s">
        <v>157</v>
      </c>
      <c r="C367" s="73" t="s">
        <v>187</v>
      </c>
      <c r="D367" s="71" t="s">
        <v>88</v>
      </c>
      <c r="E367" s="74" t="s">
        <v>255</v>
      </c>
      <c r="F367" s="71" t="s">
        <v>88</v>
      </c>
      <c r="G367" s="71"/>
      <c r="H367" s="1"/>
      <c r="I367" s="71" t="s">
        <v>609</v>
      </c>
    </row>
    <row r="368" spans="1:9" hidden="1" x14ac:dyDescent="0.25">
      <c r="A368" s="71" t="s">
        <v>542</v>
      </c>
      <c r="B368" s="72" t="s">
        <v>157</v>
      </c>
      <c r="C368" s="73" t="s">
        <v>187</v>
      </c>
      <c r="D368" s="71" t="s">
        <v>89</v>
      </c>
      <c r="E368" s="74" t="s">
        <v>255</v>
      </c>
      <c r="F368" s="71" t="s">
        <v>89</v>
      </c>
      <c r="G368" s="71"/>
      <c r="H368" s="1"/>
      <c r="I368" s="71" t="s">
        <v>609</v>
      </c>
    </row>
    <row r="369" spans="1:9" hidden="1" x14ac:dyDescent="0.25">
      <c r="A369" s="71" t="s">
        <v>542</v>
      </c>
      <c r="B369" s="72" t="s">
        <v>157</v>
      </c>
      <c r="C369" s="73" t="s">
        <v>187</v>
      </c>
      <c r="D369" s="71" t="s">
        <v>92</v>
      </c>
      <c r="E369" s="74" t="s">
        <v>255</v>
      </c>
      <c r="F369" s="71" t="s">
        <v>92</v>
      </c>
      <c r="G369" s="71"/>
      <c r="H369" s="1"/>
      <c r="I369" s="71" t="s">
        <v>609</v>
      </c>
    </row>
    <row r="370" spans="1:9" hidden="1" x14ac:dyDescent="0.25">
      <c r="A370" s="71" t="s">
        <v>542</v>
      </c>
      <c r="B370" s="72" t="s">
        <v>157</v>
      </c>
      <c r="C370" s="73" t="s">
        <v>187</v>
      </c>
      <c r="D370" s="71" t="s">
        <v>582</v>
      </c>
      <c r="E370" s="74" t="s">
        <v>255</v>
      </c>
      <c r="F370" s="71" t="s">
        <v>582</v>
      </c>
      <c r="G370" s="71"/>
      <c r="H370" s="1"/>
      <c r="I370" s="71" t="s">
        <v>609</v>
      </c>
    </row>
    <row r="371" spans="1:9" hidden="1" x14ac:dyDescent="0.25">
      <c r="A371" s="1" t="s">
        <v>542</v>
      </c>
      <c r="B371" s="2" t="s">
        <v>157</v>
      </c>
      <c r="C371" s="3" t="s">
        <v>187</v>
      </c>
      <c r="D371" s="2" t="s">
        <v>12</v>
      </c>
      <c r="E371" s="59" t="s">
        <v>255</v>
      </c>
      <c r="F371" s="42" t="s">
        <v>53</v>
      </c>
      <c r="G371" s="42"/>
      <c r="H371" s="1"/>
      <c r="I371" s="1" t="s">
        <v>609</v>
      </c>
    </row>
    <row r="372" spans="1:9" hidden="1" x14ac:dyDescent="0.25">
      <c r="A372" s="1" t="s">
        <v>542</v>
      </c>
      <c r="B372" s="2" t="s">
        <v>157</v>
      </c>
      <c r="C372" s="3" t="s">
        <v>187</v>
      </c>
      <c r="D372" s="2" t="s">
        <v>12</v>
      </c>
      <c r="E372" s="59" t="s">
        <v>255</v>
      </c>
      <c r="F372" s="42" t="s">
        <v>54</v>
      </c>
      <c r="G372" s="42"/>
      <c r="H372" s="1"/>
      <c r="I372" s="1" t="s">
        <v>609</v>
      </c>
    </row>
    <row r="373" spans="1:9" hidden="1" x14ac:dyDescent="0.25">
      <c r="A373" s="1" t="s">
        <v>542</v>
      </c>
      <c r="B373" s="2" t="s">
        <v>157</v>
      </c>
      <c r="C373" s="3" t="s">
        <v>187</v>
      </c>
      <c r="D373" s="2" t="s">
        <v>12</v>
      </c>
      <c r="E373" s="59" t="s">
        <v>255</v>
      </c>
      <c r="F373" s="42" t="s">
        <v>55</v>
      </c>
      <c r="G373" s="42"/>
      <c r="H373" s="1"/>
      <c r="I373" s="1" t="s">
        <v>609</v>
      </c>
    </row>
    <row r="374" spans="1:9" hidden="1" x14ac:dyDescent="0.25">
      <c r="A374" s="1" t="s">
        <v>542</v>
      </c>
      <c r="B374" s="2" t="s">
        <v>157</v>
      </c>
      <c r="C374" s="3" t="s">
        <v>187</v>
      </c>
      <c r="D374" s="2" t="s">
        <v>12</v>
      </c>
      <c r="E374" s="59" t="s">
        <v>255</v>
      </c>
      <c r="F374" s="42" t="s">
        <v>56</v>
      </c>
      <c r="G374" s="42"/>
      <c r="H374" s="1"/>
      <c r="I374" s="1" t="s">
        <v>609</v>
      </c>
    </row>
    <row r="375" spans="1:9" hidden="1" x14ac:dyDescent="0.25">
      <c r="A375" s="1" t="s">
        <v>542</v>
      </c>
      <c r="B375" s="2" t="s">
        <v>157</v>
      </c>
      <c r="C375" s="3" t="s">
        <v>187</v>
      </c>
      <c r="D375" s="2" t="s">
        <v>12</v>
      </c>
      <c r="E375" s="59" t="s">
        <v>255</v>
      </c>
      <c r="F375" s="42" t="s">
        <v>57</v>
      </c>
      <c r="G375" s="42"/>
      <c r="H375" s="1"/>
      <c r="I375" s="1" t="s">
        <v>609</v>
      </c>
    </row>
    <row r="376" spans="1:9" hidden="1" x14ac:dyDescent="0.25">
      <c r="A376" s="1" t="s">
        <v>542</v>
      </c>
      <c r="B376" s="2" t="s">
        <v>157</v>
      </c>
      <c r="C376" s="3" t="s">
        <v>187</v>
      </c>
      <c r="D376" s="2" t="s">
        <v>12</v>
      </c>
      <c r="E376" s="59" t="s">
        <v>255</v>
      </c>
      <c r="F376" s="42" t="s">
        <v>58</v>
      </c>
      <c r="G376" s="42"/>
      <c r="H376" s="1"/>
      <c r="I376" s="1" t="s">
        <v>609</v>
      </c>
    </row>
    <row r="377" spans="1:9" hidden="1" x14ac:dyDescent="0.25">
      <c r="A377" s="1" t="s">
        <v>542</v>
      </c>
      <c r="B377" s="2" t="s">
        <v>157</v>
      </c>
      <c r="C377" s="3" t="s">
        <v>187</v>
      </c>
      <c r="D377" s="2" t="s">
        <v>12</v>
      </c>
      <c r="E377" s="59" t="s">
        <v>255</v>
      </c>
      <c r="F377" s="42" t="s">
        <v>59</v>
      </c>
      <c r="G377" s="42"/>
      <c r="H377" s="1"/>
      <c r="I377" s="1" t="s">
        <v>609</v>
      </c>
    </row>
    <row r="378" spans="1:9" hidden="1" x14ac:dyDescent="0.25">
      <c r="A378" s="1" t="s">
        <v>542</v>
      </c>
      <c r="B378" s="2" t="s">
        <v>157</v>
      </c>
      <c r="C378" s="3" t="s">
        <v>187</v>
      </c>
      <c r="D378" s="2" t="s">
        <v>286</v>
      </c>
      <c r="E378" s="59" t="s">
        <v>254</v>
      </c>
      <c r="F378" s="2" t="s">
        <v>134</v>
      </c>
      <c r="G378" s="2"/>
      <c r="H378" s="1"/>
      <c r="I378" s="1" t="s">
        <v>609</v>
      </c>
    </row>
    <row r="379" spans="1:9" hidden="1" x14ac:dyDescent="0.25">
      <c r="A379" s="1" t="s">
        <v>542</v>
      </c>
      <c r="B379" s="2" t="s">
        <v>157</v>
      </c>
      <c r="C379" s="3" t="s">
        <v>187</v>
      </c>
      <c r="D379" s="2" t="s">
        <v>286</v>
      </c>
      <c r="E379" s="59" t="s">
        <v>254</v>
      </c>
      <c r="F379" s="2" t="s">
        <v>135</v>
      </c>
      <c r="G379" s="2"/>
      <c r="H379" s="1"/>
      <c r="I379" s="1" t="s">
        <v>609</v>
      </c>
    </row>
    <row r="380" spans="1:9" x14ac:dyDescent="0.25">
      <c r="A380" s="1" t="s">
        <v>542</v>
      </c>
      <c r="B380" s="2" t="s">
        <v>157</v>
      </c>
      <c r="C380" s="3" t="s">
        <v>187</v>
      </c>
      <c r="D380" s="2" t="s">
        <v>15</v>
      </c>
      <c r="E380" s="59" t="s">
        <v>255</v>
      </c>
      <c r="F380" s="42" t="s">
        <v>59</v>
      </c>
      <c r="G380" s="42"/>
      <c r="H380" s="1"/>
      <c r="I380" s="1" t="s">
        <v>609</v>
      </c>
    </row>
    <row r="381" spans="1:9" hidden="1" x14ac:dyDescent="0.25">
      <c r="A381" s="1" t="s">
        <v>542</v>
      </c>
      <c r="B381" s="2" t="s">
        <v>157</v>
      </c>
      <c r="C381" s="3" t="s">
        <v>187</v>
      </c>
      <c r="D381" s="1" t="s">
        <v>14</v>
      </c>
      <c r="E381" s="59" t="s">
        <v>255</v>
      </c>
      <c r="F381" s="42" t="s">
        <v>46</v>
      </c>
      <c r="G381" s="42"/>
      <c r="H381" s="1"/>
      <c r="I381" s="1" t="s">
        <v>609</v>
      </c>
    </row>
    <row r="382" spans="1:9" hidden="1" x14ac:dyDescent="0.25">
      <c r="A382" s="1" t="s">
        <v>542</v>
      </c>
      <c r="B382" s="2" t="s">
        <v>157</v>
      </c>
      <c r="C382" s="3" t="s">
        <v>186</v>
      </c>
      <c r="D382" s="2" t="s">
        <v>12</v>
      </c>
      <c r="E382" s="59" t="s">
        <v>255</v>
      </c>
      <c r="F382" s="42" t="s">
        <v>52</v>
      </c>
      <c r="G382" s="42"/>
      <c r="H382" s="1"/>
      <c r="I382" s="1" t="s">
        <v>610</v>
      </c>
    </row>
    <row r="383" spans="1:9" hidden="1" x14ac:dyDescent="0.25">
      <c r="A383" s="71" t="s">
        <v>542</v>
      </c>
      <c r="B383" s="72" t="s">
        <v>157</v>
      </c>
      <c r="C383" s="73" t="s">
        <v>186</v>
      </c>
      <c r="D383" s="71" t="s">
        <v>81</v>
      </c>
      <c r="E383" s="74" t="s">
        <v>255</v>
      </c>
      <c r="F383" s="71" t="s">
        <v>81</v>
      </c>
      <c r="G383" s="71"/>
      <c r="H383" s="1"/>
      <c r="I383" s="71" t="s">
        <v>610</v>
      </c>
    </row>
    <row r="384" spans="1:9" hidden="1" x14ac:dyDescent="0.25">
      <c r="A384" s="71" t="s">
        <v>542</v>
      </c>
      <c r="B384" s="72" t="s">
        <v>157</v>
      </c>
      <c r="C384" s="73" t="s">
        <v>186</v>
      </c>
      <c r="D384" s="71" t="s">
        <v>83</v>
      </c>
      <c r="E384" s="74" t="s">
        <v>255</v>
      </c>
      <c r="F384" s="71" t="s">
        <v>83</v>
      </c>
      <c r="G384" s="71"/>
      <c r="H384" s="1"/>
      <c r="I384" s="71" t="s">
        <v>610</v>
      </c>
    </row>
    <row r="385" spans="1:9" hidden="1" x14ac:dyDescent="0.25">
      <c r="A385" s="71" t="s">
        <v>542</v>
      </c>
      <c r="B385" s="72" t="s">
        <v>157</v>
      </c>
      <c r="C385" s="73" t="s">
        <v>186</v>
      </c>
      <c r="D385" s="71" t="s">
        <v>579</v>
      </c>
      <c r="E385" s="74" t="s">
        <v>255</v>
      </c>
      <c r="F385" s="71" t="s">
        <v>579</v>
      </c>
      <c r="G385" s="71"/>
      <c r="H385" s="1"/>
      <c r="I385" s="71" t="s">
        <v>610</v>
      </c>
    </row>
    <row r="386" spans="1:9" hidden="1" x14ac:dyDescent="0.25">
      <c r="A386" s="71" t="s">
        <v>542</v>
      </c>
      <c r="B386" s="72" t="s">
        <v>157</v>
      </c>
      <c r="C386" s="73" t="s">
        <v>186</v>
      </c>
      <c r="D386" s="71" t="s">
        <v>85</v>
      </c>
      <c r="E386" s="74" t="s">
        <v>255</v>
      </c>
      <c r="F386" s="71" t="s">
        <v>85</v>
      </c>
      <c r="G386" s="71"/>
      <c r="H386" s="1"/>
      <c r="I386" s="71" t="s">
        <v>610</v>
      </c>
    </row>
    <row r="387" spans="1:9" hidden="1" x14ac:dyDescent="0.25">
      <c r="A387" s="71" t="s">
        <v>542</v>
      </c>
      <c r="B387" s="72" t="s">
        <v>157</v>
      </c>
      <c r="C387" s="73" t="s">
        <v>186</v>
      </c>
      <c r="D387" s="71" t="s">
        <v>86</v>
      </c>
      <c r="E387" s="74" t="s">
        <v>255</v>
      </c>
      <c r="F387" s="71" t="s">
        <v>86</v>
      </c>
      <c r="G387" s="71"/>
      <c r="H387" s="1"/>
      <c r="I387" s="71" t="s">
        <v>610</v>
      </c>
    </row>
    <row r="388" spans="1:9" hidden="1" x14ac:dyDescent="0.25">
      <c r="A388" s="71" t="s">
        <v>542</v>
      </c>
      <c r="B388" s="72" t="s">
        <v>157</v>
      </c>
      <c r="C388" s="73" t="s">
        <v>186</v>
      </c>
      <c r="D388" s="71" t="s">
        <v>580</v>
      </c>
      <c r="E388" s="74" t="s">
        <v>255</v>
      </c>
      <c r="F388" s="71" t="s">
        <v>580</v>
      </c>
      <c r="G388" s="71"/>
      <c r="H388" s="1"/>
      <c r="I388" s="71" t="s">
        <v>610</v>
      </c>
    </row>
    <row r="389" spans="1:9" hidden="1" x14ac:dyDescent="0.25">
      <c r="A389" s="71" t="s">
        <v>542</v>
      </c>
      <c r="B389" s="72" t="s">
        <v>157</v>
      </c>
      <c r="C389" s="73" t="s">
        <v>186</v>
      </c>
      <c r="D389" s="71" t="s">
        <v>88</v>
      </c>
      <c r="E389" s="74" t="s">
        <v>255</v>
      </c>
      <c r="F389" s="71" t="s">
        <v>88</v>
      </c>
      <c r="G389" s="71"/>
      <c r="H389" s="1"/>
      <c r="I389" s="71" t="s">
        <v>610</v>
      </c>
    </row>
    <row r="390" spans="1:9" hidden="1" x14ac:dyDescent="0.25">
      <c r="A390" s="71" t="s">
        <v>542</v>
      </c>
      <c r="B390" s="72" t="s">
        <v>157</v>
      </c>
      <c r="C390" s="73" t="s">
        <v>186</v>
      </c>
      <c r="D390" s="71" t="s">
        <v>89</v>
      </c>
      <c r="E390" s="74" t="s">
        <v>255</v>
      </c>
      <c r="F390" s="71" t="s">
        <v>89</v>
      </c>
      <c r="G390" s="71"/>
      <c r="H390" s="1"/>
      <c r="I390" s="71" t="s">
        <v>610</v>
      </c>
    </row>
    <row r="391" spans="1:9" hidden="1" x14ac:dyDescent="0.25">
      <c r="A391" s="71" t="s">
        <v>542</v>
      </c>
      <c r="B391" s="72" t="s">
        <v>157</v>
      </c>
      <c r="C391" s="73" t="s">
        <v>186</v>
      </c>
      <c r="D391" s="71" t="s">
        <v>92</v>
      </c>
      <c r="E391" s="74" t="s">
        <v>255</v>
      </c>
      <c r="F391" s="71" t="s">
        <v>92</v>
      </c>
      <c r="G391" s="71"/>
      <c r="H391" s="1"/>
      <c r="I391" s="71" t="s">
        <v>610</v>
      </c>
    </row>
    <row r="392" spans="1:9" hidden="1" x14ac:dyDescent="0.25">
      <c r="A392" s="71" t="s">
        <v>542</v>
      </c>
      <c r="B392" s="72" t="s">
        <v>157</v>
      </c>
      <c r="C392" s="73" t="s">
        <v>186</v>
      </c>
      <c r="D392" s="71" t="s">
        <v>582</v>
      </c>
      <c r="E392" s="74" t="s">
        <v>255</v>
      </c>
      <c r="F392" s="71" t="s">
        <v>582</v>
      </c>
      <c r="G392" s="71"/>
      <c r="H392" s="1"/>
      <c r="I392" s="71" t="s">
        <v>610</v>
      </c>
    </row>
    <row r="393" spans="1:9" hidden="1" x14ac:dyDescent="0.25">
      <c r="A393" s="1" t="s">
        <v>542</v>
      </c>
      <c r="B393" s="2" t="s">
        <v>157</v>
      </c>
      <c r="C393" s="3" t="s">
        <v>186</v>
      </c>
      <c r="D393" s="2" t="s">
        <v>12</v>
      </c>
      <c r="E393" s="59" t="s">
        <v>255</v>
      </c>
      <c r="F393" s="42" t="s">
        <v>53</v>
      </c>
      <c r="G393" s="42"/>
      <c r="H393" s="1"/>
      <c r="I393" s="1" t="s">
        <v>610</v>
      </c>
    </row>
    <row r="394" spans="1:9" hidden="1" x14ac:dyDescent="0.25">
      <c r="A394" s="1" t="s">
        <v>542</v>
      </c>
      <c r="B394" s="2" t="s">
        <v>157</v>
      </c>
      <c r="C394" s="3" t="s">
        <v>186</v>
      </c>
      <c r="D394" s="2" t="s">
        <v>12</v>
      </c>
      <c r="E394" s="59" t="s">
        <v>255</v>
      </c>
      <c r="F394" s="42" t="s">
        <v>54</v>
      </c>
      <c r="G394" s="42"/>
      <c r="H394" s="1"/>
      <c r="I394" s="1" t="s">
        <v>610</v>
      </c>
    </row>
    <row r="395" spans="1:9" hidden="1" x14ac:dyDescent="0.25">
      <c r="A395" s="1" t="s">
        <v>542</v>
      </c>
      <c r="B395" s="2" t="s">
        <v>157</v>
      </c>
      <c r="C395" s="3" t="s">
        <v>186</v>
      </c>
      <c r="D395" s="2" t="s">
        <v>12</v>
      </c>
      <c r="E395" s="59" t="s">
        <v>255</v>
      </c>
      <c r="F395" s="42" t="s">
        <v>55</v>
      </c>
      <c r="G395" s="42"/>
      <c r="H395" s="1"/>
      <c r="I395" s="1" t="s">
        <v>610</v>
      </c>
    </row>
    <row r="396" spans="1:9" hidden="1" x14ac:dyDescent="0.25">
      <c r="A396" s="1" t="s">
        <v>542</v>
      </c>
      <c r="B396" s="2" t="s">
        <v>157</v>
      </c>
      <c r="C396" s="3" t="s">
        <v>186</v>
      </c>
      <c r="D396" s="2" t="s">
        <v>12</v>
      </c>
      <c r="E396" s="59" t="s">
        <v>255</v>
      </c>
      <c r="F396" s="42" t="s">
        <v>56</v>
      </c>
      <c r="G396" s="42"/>
      <c r="H396" s="1"/>
      <c r="I396" s="1" t="s">
        <v>610</v>
      </c>
    </row>
    <row r="397" spans="1:9" hidden="1" x14ac:dyDescent="0.25">
      <c r="A397" s="1" t="s">
        <v>542</v>
      </c>
      <c r="B397" s="2" t="s">
        <v>157</v>
      </c>
      <c r="C397" s="3" t="s">
        <v>186</v>
      </c>
      <c r="D397" s="2" t="s">
        <v>12</v>
      </c>
      <c r="E397" s="59" t="s">
        <v>255</v>
      </c>
      <c r="F397" s="42" t="s">
        <v>57</v>
      </c>
      <c r="G397" s="42"/>
      <c r="H397" s="1"/>
      <c r="I397" s="1" t="s">
        <v>610</v>
      </c>
    </row>
    <row r="398" spans="1:9" hidden="1" x14ac:dyDescent="0.25">
      <c r="A398" s="1" t="s">
        <v>542</v>
      </c>
      <c r="B398" s="2" t="s">
        <v>157</v>
      </c>
      <c r="C398" s="3" t="s">
        <v>186</v>
      </c>
      <c r="D398" s="2" t="s">
        <v>12</v>
      </c>
      <c r="E398" s="59" t="s">
        <v>255</v>
      </c>
      <c r="F398" s="42" t="s">
        <v>58</v>
      </c>
      <c r="G398" s="42"/>
      <c r="H398" s="1"/>
      <c r="I398" s="1" t="s">
        <v>610</v>
      </c>
    </row>
    <row r="399" spans="1:9" hidden="1" x14ac:dyDescent="0.25">
      <c r="A399" s="1" t="s">
        <v>542</v>
      </c>
      <c r="B399" s="2" t="s">
        <v>157</v>
      </c>
      <c r="C399" s="3" t="s">
        <v>186</v>
      </c>
      <c r="D399" s="2" t="s">
        <v>12</v>
      </c>
      <c r="E399" s="59" t="s">
        <v>255</v>
      </c>
      <c r="F399" s="42" t="s">
        <v>59</v>
      </c>
      <c r="G399" s="42"/>
      <c r="H399" s="1"/>
      <c r="I399" s="1" t="s">
        <v>610</v>
      </c>
    </row>
    <row r="400" spans="1:9" hidden="1" x14ac:dyDescent="0.25">
      <c r="A400" s="1" t="s">
        <v>542</v>
      </c>
      <c r="B400" s="2" t="s">
        <v>157</v>
      </c>
      <c r="C400" s="3" t="s">
        <v>186</v>
      </c>
      <c r="D400" s="2" t="s">
        <v>286</v>
      </c>
      <c r="E400" s="59" t="s">
        <v>254</v>
      </c>
      <c r="F400" s="2" t="s">
        <v>134</v>
      </c>
      <c r="G400" s="2"/>
      <c r="H400" s="1"/>
      <c r="I400" s="1" t="s">
        <v>610</v>
      </c>
    </row>
    <row r="401" spans="1:9" hidden="1" x14ac:dyDescent="0.25">
      <c r="A401" s="1" t="s">
        <v>542</v>
      </c>
      <c r="B401" s="2" t="s">
        <v>157</v>
      </c>
      <c r="C401" s="3" t="s">
        <v>186</v>
      </c>
      <c r="D401" s="2" t="s">
        <v>286</v>
      </c>
      <c r="E401" s="59" t="s">
        <v>254</v>
      </c>
      <c r="F401" s="2" t="s">
        <v>135</v>
      </c>
      <c r="G401" s="2"/>
      <c r="H401" s="1"/>
      <c r="I401" s="1" t="s">
        <v>610</v>
      </c>
    </row>
    <row r="402" spans="1:9" x14ac:dyDescent="0.25">
      <c r="A402" s="1" t="s">
        <v>542</v>
      </c>
      <c r="B402" s="2" t="s">
        <v>157</v>
      </c>
      <c r="C402" s="3" t="s">
        <v>186</v>
      </c>
      <c r="D402" s="2" t="s">
        <v>15</v>
      </c>
      <c r="E402" s="59" t="s">
        <v>255</v>
      </c>
      <c r="F402" s="42" t="s">
        <v>59</v>
      </c>
      <c r="G402" s="42"/>
      <c r="H402" s="1"/>
      <c r="I402" s="1" t="s">
        <v>610</v>
      </c>
    </row>
    <row r="403" spans="1:9" hidden="1" x14ac:dyDescent="0.25">
      <c r="A403" s="1" t="s">
        <v>542</v>
      </c>
      <c r="B403" s="2" t="s">
        <v>157</v>
      </c>
      <c r="C403" s="3" t="s">
        <v>186</v>
      </c>
      <c r="D403" s="1" t="s">
        <v>14</v>
      </c>
      <c r="E403" s="59" t="s">
        <v>255</v>
      </c>
      <c r="F403" s="42" t="s">
        <v>46</v>
      </c>
      <c r="G403" s="42"/>
      <c r="H403" s="1"/>
      <c r="I403" s="1" t="s">
        <v>610</v>
      </c>
    </row>
    <row r="404" spans="1:9" hidden="1" x14ac:dyDescent="0.25">
      <c r="A404" s="1" t="s">
        <v>542</v>
      </c>
      <c r="B404" s="2" t="s">
        <v>157</v>
      </c>
      <c r="C404" s="3" t="s">
        <v>185</v>
      </c>
      <c r="D404" s="3" t="s">
        <v>10</v>
      </c>
      <c r="E404" s="59" t="s">
        <v>255</v>
      </c>
      <c r="F404" s="42" t="s">
        <v>52</v>
      </c>
      <c r="G404" s="42"/>
      <c r="H404" s="1"/>
      <c r="I404" s="1" t="s">
        <v>611</v>
      </c>
    </row>
    <row r="405" spans="1:9" hidden="1" x14ac:dyDescent="0.25">
      <c r="A405" s="71" t="s">
        <v>542</v>
      </c>
      <c r="B405" s="72" t="s">
        <v>157</v>
      </c>
      <c r="C405" s="73" t="s">
        <v>185</v>
      </c>
      <c r="D405" s="71" t="s">
        <v>81</v>
      </c>
      <c r="E405" s="74" t="s">
        <v>255</v>
      </c>
      <c r="F405" s="71" t="s">
        <v>81</v>
      </c>
      <c r="G405" s="71"/>
      <c r="H405" s="1"/>
      <c r="I405" s="71" t="s">
        <v>611</v>
      </c>
    </row>
    <row r="406" spans="1:9" hidden="1" x14ac:dyDescent="0.25">
      <c r="A406" s="71" t="s">
        <v>542</v>
      </c>
      <c r="B406" s="72" t="s">
        <v>157</v>
      </c>
      <c r="C406" s="73" t="s">
        <v>185</v>
      </c>
      <c r="D406" s="71" t="s">
        <v>83</v>
      </c>
      <c r="E406" s="74" t="s">
        <v>255</v>
      </c>
      <c r="F406" s="71" t="s">
        <v>83</v>
      </c>
      <c r="G406" s="71"/>
      <c r="H406" s="1"/>
      <c r="I406" s="71" t="s">
        <v>611</v>
      </c>
    </row>
    <row r="407" spans="1:9" hidden="1" x14ac:dyDescent="0.25">
      <c r="A407" s="71" t="s">
        <v>542</v>
      </c>
      <c r="B407" s="72" t="s">
        <v>157</v>
      </c>
      <c r="C407" s="73" t="s">
        <v>185</v>
      </c>
      <c r="D407" s="71" t="s">
        <v>579</v>
      </c>
      <c r="E407" s="74" t="s">
        <v>255</v>
      </c>
      <c r="F407" s="71" t="s">
        <v>579</v>
      </c>
      <c r="G407" s="71"/>
      <c r="H407" s="1"/>
      <c r="I407" s="71" t="s">
        <v>611</v>
      </c>
    </row>
    <row r="408" spans="1:9" hidden="1" x14ac:dyDescent="0.25">
      <c r="A408" s="71" t="s">
        <v>542</v>
      </c>
      <c r="B408" s="72" t="s">
        <v>157</v>
      </c>
      <c r="C408" s="73" t="s">
        <v>185</v>
      </c>
      <c r="D408" s="71" t="s">
        <v>85</v>
      </c>
      <c r="E408" s="74" t="s">
        <v>255</v>
      </c>
      <c r="F408" s="71" t="s">
        <v>85</v>
      </c>
      <c r="G408" s="71"/>
      <c r="H408" s="1"/>
      <c r="I408" s="71" t="s">
        <v>611</v>
      </c>
    </row>
    <row r="409" spans="1:9" hidden="1" x14ac:dyDescent="0.25">
      <c r="A409" s="71" t="s">
        <v>542</v>
      </c>
      <c r="B409" s="72" t="s">
        <v>157</v>
      </c>
      <c r="C409" s="73" t="s">
        <v>185</v>
      </c>
      <c r="D409" s="71" t="s">
        <v>86</v>
      </c>
      <c r="E409" s="74" t="s">
        <v>255</v>
      </c>
      <c r="F409" s="71" t="s">
        <v>86</v>
      </c>
      <c r="G409" s="71"/>
      <c r="H409" s="1"/>
      <c r="I409" s="71" t="s">
        <v>611</v>
      </c>
    </row>
    <row r="410" spans="1:9" hidden="1" x14ac:dyDescent="0.25">
      <c r="A410" s="71" t="s">
        <v>542</v>
      </c>
      <c r="B410" s="72" t="s">
        <v>157</v>
      </c>
      <c r="C410" s="73" t="s">
        <v>185</v>
      </c>
      <c r="D410" s="71" t="s">
        <v>580</v>
      </c>
      <c r="E410" s="74" t="s">
        <v>255</v>
      </c>
      <c r="F410" s="71" t="s">
        <v>580</v>
      </c>
      <c r="G410" s="71"/>
      <c r="H410" s="1"/>
      <c r="I410" s="71" t="s">
        <v>611</v>
      </c>
    </row>
    <row r="411" spans="1:9" hidden="1" x14ac:dyDescent="0.25">
      <c r="A411" s="71" t="s">
        <v>542</v>
      </c>
      <c r="B411" s="72" t="s">
        <v>157</v>
      </c>
      <c r="C411" s="73" t="s">
        <v>185</v>
      </c>
      <c r="D411" s="71" t="s">
        <v>88</v>
      </c>
      <c r="E411" s="74" t="s">
        <v>255</v>
      </c>
      <c r="F411" s="71" t="s">
        <v>88</v>
      </c>
      <c r="G411" s="71"/>
      <c r="H411" s="1"/>
      <c r="I411" s="71" t="s">
        <v>611</v>
      </c>
    </row>
    <row r="412" spans="1:9" hidden="1" x14ac:dyDescent="0.25">
      <c r="A412" s="71" t="s">
        <v>542</v>
      </c>
      <c r="B412" s="72" t="s">
        <v>157</v>
      </c>
      <c r="C412" s="73" t="s">
        <v>185</v>
      </c>
      <c r="D412" s="71" t="s">
        <v>89</v>
      </c>
      <c r="E412" s="74" t="s">
        <v>255</v>
      </c>
      <c r="F412" s="71" t="s">
        <v>89</v>
      </c>
      <c r="G412" s="71"/>
      <c r="H412" s="1"/>
      <c r="I412" s="71" t="s">
        <v>611</v>
      </c>
    </row>
    <row r="413" spans="1:9" hidden="1" x14ac:dyDescent="0.25">
      <c r="A413" s="71" t="s">
        <v>542</v>
      </c>
      <c r="B413" s="72" t="s">
        <v>157</v>
      </c>
      <c r="C413" s="73" t="s">
        <v>185</v>
      </c>
      <c r="D413" s="71" t="s">
        <v>92</v>
      </c>
      <c r="E413" s="74" t="s">
        <v>255</v>
      </c>
      <c r="F413" s="71" t="s">
        <v>92</v>
      </c>
      <c r="G413" s="71"/>
      <c r="H413" s="1"/>
      <c r="I413" s="71" t="s">
        <v>611</v>
      </c>
    </row>
    <row r="414" spans="1:9" hidden="1" x14ac:dyDescent="0.25">
      <c r="A414" s="71" t="s">
        <v>542</v>
      </c>
      <c r="B414" s="72" t="s">
        <v>157</v>
      </c>
      <c r="C414" s="73" t="s">
        <v>185</v>
      </c>
      <c r="D414" s="71" t="s">
        <v>582</v>
      </c>
      <c r="E414" s="74" t="s">
        <v>255</v>
      </c>
      <c r="F414" s="71" t="s">
        <v>582</v>
      </c>
      <c r="G414" s="71"/>
      <c r="H414" s="1"/>
      <c r="I414" s="71" t="s">
        <v>611</v>
      </c>
    </row>
    <row r="415" spans="1:9" hidden="1" x14ac:dyDescent="0.25">
      <c r="A415" s="1" t="s">
        <v>542</v>
      </c>
      <c r="B415" s="2" t="s">
        <v>157</v>
      </c>
      <c r="C415" s="3" t="s">
        <v>185</v>
      </c>
      <c r="D415" s="3" t="s">
        <v>10</v>
      </c>
      <c r="E415" s="59" t="s">
        <v>255</v>
      </c>
      <c r="F415" s="42" t="s">
        <v>53</v>
      </c>
      <c r="G415" s="42"/>
      <c r="H415" s="1"/>
      <c r="I415" s="1" t="s">
        <v>611</v>
      </c>
    </row>
    <row r="416" spans="1:9" hidden="1" x14ac:dyDescent="0.25">
      <c r="A416" s="1" t="s">
        <v>542</v>
      </c>
      <c r="B416" s="2" t="s">
        <v>157</v>
      </c>
      <c r="C416" s="3" t="s">
        <v>185</v>
      </c>
      <c r="D416" s="3" t="s">
        <v>10</v>
      </c>
      <c r="E416" s="59" t="s">
        <v>255</v>
      </c>
      <c r="F416" s="42" t="s">
        <v>54</v>
      </c>
      <c r="G416" s="42"/>
      <c r="H416" s="1"/>
      <c r="I416" s="1" t="s">
        <v>611</v>
      </c>
    </row>
    <row r="417" spans="1:9" hidden="1" x14ac:dyDescent="0.25">
      <c r="A417" s="1" t="s">
        <v>542</v>
      </c>
      <c r="B417" s="2" t="s">
        <v>157</v>
      </c>
      <c r="C417" s="3" t="s">
        <v>185</v>
      </c>
      <c r="D417" s="3" t="s">
        <v>10</v>
      </c>
      <c r="E417" s="59" t="s">
        <v>255</v>
      </c>
      <c r="F417" s="42" t="s">
        <v>55</v>
      </c>
      <c r="G417" s="42"/>
      <c r="H417" s="1"/>
      <c r="I417" s="1" t="s">
        <v>611</v>
      </c>
    </row>
    <row r="418" spans="1:9" x14ac:dyDescent="0.25">
      <c r="A418" s="1" t="s">
        <v>542</v>
      </c>
      <c r="B418" s="2" t="s">
        <v>157</v>
      </c>
      <c r="C418" s="3" t="s">
        <v>185</v>
      </c>
      <c r="D418" s="3" t="s">
        <v>15</v>
      </c>
      <c r="E418" s="59" t="s">
        <v>255</v>
      </c>
      <c r="F418" s="42" t="s">
        <v>46</v>
      </c>
      <c r="G418" s="42"/>
      <c r="H418" s="1"/>
      <c r="I418" s="1" t="s">
        <v>611</v>
      </c>
    </row>
    <row r="419" spans="1:9" hidden="1" x14ac:dyDescent="0.25">
      <c r="A419" s="1" t="s">
        <v>542</v>
      </c>
      <c r="B419" s="2" t="s">
        <v>157</v>
      </c>
      <c r="C419" s="3" t="s">
        <v>185</v>
      </c>
      <c r="D419" s="2" t="s">
        <v>12</v>
      </c>
      <c r="E419" s="59" t="s">
        <v>254</v>
      </c>
      <c r="F419" s="42" t="s">
        <v>46</v>
      </c>
      <c r="G419" s="42"/>
      <c r="H419" s="1"/>
      <c r="I419" s="1" t="s">
        <v>611</v>
      </c>
    </row>
    <row r="420" spans="1:9" hidden="1" x14ac:dyDescent="0.25">
      <c r="A420" s="1" t="s">
        <v>542</v>
      </c>
      <c r="B420" s="2" t="s">
        <v>157</v>
      </c>
      <c r="C420" s="3" t="s">
        <v>185</v>
      </c>
      <c r="D420" s="2" t="s">
        <v>12</v>
      </c>
      <c r="E420" s="59" t="s">
        <v>254</v>
      </c>
      <c r="F420" s="42" t="s">
        <v>52</v>
      </c>
      <c r="G420" s="42"/>
      <c r="H420" s="1"/>
      <c r="I420" s="1" t="s">
        <v>611</v>
      </c>
    </row>
    <row r="421" spans="1:9" hidden="1" x14ac:dyDescent="0.25">
      <c r="A421" s="1" t="s">
        <v>542</v>
      </c>
      <c r="B421" s="2" t="s">
        <v>157</v>
      </c>
      <c r="C421" s="3" t="s">
        <v>185</v>
      </c>
      <c r="D421" s="2" t="s">
        <v>12</v>
      </c>
      <c r="E421" s="59" t="s">
        <v>254</v>
      </c>
      <c r="F421" s="42" t="s">
        <v>53</v>
      </c>
      <c r="G421" s="42"/>
      <c r="H421" s="1"/>
      <c r="I421" s="1" t="s">
        <v>611</v>
      </c>
    </row>
    <row r="422" spans="1:9" hidden="1" x14ac:dyDescent="0.25">
      <c r="A422" s="1" t="s">
        <v>542</v>
      </c>
      <c r="B422" s="2" t="s">
        <v>157</v>
      </c>
      <c r="C422" s="3" t="s">
        <v>185</v>
      </c>
      <c r="D422" s="2" t="s">
        <v>12</v>
      </c>
      <c r="E422" s="59" t="s">
        <v>254</v>
      </c>
      <c r="F422" s="42" t="s">
        <v>54</v>
      </c>
      <c r="G422" s="42"/>
      <c r="H422" s="1"/>
      <c r="I422" s="1" t="s">
        <v>611</v>
      </c>
    </row>
    <row r="423" spans="1:9" hidden="1" x14ac:dyDescent="0.25">
      <c r="A423" s="1" t="s">
        <v>542</v>
      </c>
      <c r="B423" s="2" t="s">
        <v>157</v>
      </c>
      <c r="C423" s="3" t="s">
        <v>185</v>
      </c>
      <c r="D423" s="2" t="s">
        <v>12</v>
      </c>
      <c r="E423" s="59" t="s">
        <v>254</v>
      </c>
      <c r="F423" s="42" t="s">
        <v>55</v>
      </c>
      <c r="G423" s="42"/>
      <c r="H423" s="1"/>
      <c r="I423" s="1" t="s">
        <v>611</v>
      </c>
    </row>
    <row r="424" spans="1:9" hidden="1" x14ac:dyDescent="0.25">
      <c r="A424" s="1" t="s">
        <v>542</v>
      </c>
      <c r="B424" s="2" t="s">
        <v>157</v>
      </c>
      <c r="C424" s="3" t="s">
        <v>185</v>
      </c>
      <c r="D424" s="2" t="s">
        <v>12</v>
      </c>
      <c r="E424" s="59" t="s">
        <v>254</v>
      </c>
      <c r="F424" s="42" t="s">
        <v>56</v>
      </c>
      <c r="G424" s="42"/>
      <c r="H424" s="1"/>
      <c r="I424" s="1" t="s">
        <v>611</v>
      </c>
    </row>
    <row r="425" spans="1:9" hidden="1" x14ac:dyDescent="0.25">
      <c r="A425" s="1" t="s">
        <v>542</v>
      </c>
      <c r="B425" s="2" t="s">
        <v>157</v>
      </c>
      <c r="C425" s="3" t="s">
        <v>185</v>
      </c>
      <c r="D425" s="2" t="s">
        <v>12</v>
      </c>
      <c r="E425" s="59" t="s">
        <v>254</v>
      </c>
      <c r="F425" s="42" t="s">
        <v>57</v>
      </c>
      <c r="G425" s="42"/>
      <c r="H425" s="1"/>
      <c r="I425" s="1" t="s">
        <v>611</v>
      </c>
    </row>
    <row r="426" spans="1:9" hidden="1" x14ac:dyDescent="0.25">
      <c r="A426" s="1" t="s">
        <v>542</v>
      </c>
      <c r="B426" s="2" t="s">
        <v>157</v>
      </c>
      <c r="C426" s="3" t="s">
        <v>185</v>
      </c>
      <c r="D426" s="2" t="s">
        <v>12</v>
      </c>
      <c r="E426" s="59" t="s">
        <v>254</v>
      </c>
      <c r="F426" s="42" t="s">
        <v>58</v>
      </c>
      <c r="G426" s="42"/>
      <c r="H426" s="1"/>
      <c r="I426" s="1" t="s">
        <v>611</v>
      </c>
    </row>
    <row r="427" spans="1:9" hidden="1" x14ac:dyDescent="0.25">
      <c r="A427" s="1" t="s">
        <v>542</v>
      </c>
      <c r="B427" s="2" t="s">
        <v>157</v>
      </c>
      <c r="C427" s="3" t="s">
        <v>185</v>
      </c>
      <c r="D427" s="59" t="s">
        <v>286</v>
      </c>
      <c r="E427" s="59" t="s">
        <v>254</v>
      </c>
      <c r="F427" s="42" t="s">
        <v>59</v>
      </c>
      <c r="G427" s="42"/>
      <c r="H427" s="1"/>
      <c r="I427" s="1" t="s">
        <v>611</v>
      </c>
    </row>
    <row r="428" spans="1:9" hidden="1" x14ac:dyDescent="0.25">
      <c r="A428" s="1" t="s">
        <v>542</v>
      </c>
      <c r="B428" s="2" t="s">
        <v>157</v>
      </c>
      <c r="C428" s="3" t="s">
        <v>185</v>
      </c>
      <c r="D428" s="1" t="s">
        <v>14</v>
      </c>
      <c r="E428" s="59" t="s">
        <v>255</v>
      </c>
      <c r="F428" s="2" t="s">
        <v>134</v>
      </c>
      <c r="G428" s="2"/>
      <c r="H428" s="1"/>
      <c r="I428" s="1" t="s">
        <v>611</v>
      </c>
    </row>
    <row r="429" spans="1:9" hidden="1" x14ac:dyDescent="0.25">
      <c r="A429" s="1" t="s">
        <v>542</v>
      </c>
      <c r="B429" s="2" t="s">
        <v>157</v>
      </c>
      <c r="C429" s="3" t="s">
        <v>184</v>
      </c>
      <c r="D429" s="3" t="s">
        <v>10</v>
      </c>
      <c r="E429" s="59" t="s">
        <v>255</v>
      </c>
      <c r="F429" s="2" t="s">
        <v>135</v>
      </c>
      <c r="G429" s="2"/>
      <c r="H429" s="1"/>
      <c r="I429" s="1" t="s">
        <v>612</v>
      </c>
    </row>
    <row r="430" spans="1:9" hidden="1" x14ac:dyDescent="0.25">
      <c r="A430" s="71" t="s">
        <v>542</v>
      </c>
      <c r="B430" s="72" t="s">
        <v>157</v>
      </c>
      <c r="C430" s="73" t="s">
        <v>184</v>
      </c>
      <c r="D430" s="71" t="s">
        <v>81</v>
      </c>
      <c r="E430" s="74" t="s">
        <v>255</v>
      </c>
      <c r="F430" s="71" t="s">
        <v>81</v>
      </c>
      <c r="G430" s="71"/>
      <c r="H430" s="1"/>
      <c r="I430" s="71" t="s">
        <v>612</v>
      </c>
    </row>
    <row r="431" spans="1:9" hidden="1" x14ac:dyDescent="0.25">
      <c r="A431" s="71" t="s">
        <v>542</v>
      </c>
      <c r="B431" s="72" t="s">
        <v>157</v>
      </c>
      <c r="C431" s="73" t="s">
        <v>184</v>
      </c>
      <c r="D431" s="71" t="s">
        <v>83</v>
      </c>
      <c r="E431" s="74" t="s">
        <v>255</v>
      </c>
      <c r="F431" s="71" t="s">
        <v>83</v>
      </c>
      <c r="G431" s="71"/>
      <c r="H431" s="1"/>
      <c r="I431" s="71" t="s">
        <v>612</v>
      </c>
    </row>
    <row r="432" spans="1:9" hidden="1" x14ac:dyDescent="0.25">
      <c r="A432" s="71" t="s">
        <v>542</v>
      </c>
      <c r="B432" s="72" t="s">
        <v>157</v>
      </c>
      <c r="C432" s="73" t="s">
        <v>184</v>
      </c>
      <c r="D432" s="71" t="s">
        <v>579</v>
      </c>
      <c r="E432" s="74" t="s">
        <v>255</v>
      </c>
      <c r="F432" s="71" t="s">
        <v>579</v>
      </c>
      <c r="G432" s="71"/>
      <c r="H432" s="1"/>
      <c r="I432" s="71" t="s">
        <v>612</v>
      </c>
    </row>
    <row r="433" spans="1:9" hidden="1" x14ac:dyDescent="0.25">
      <c r="A433" s="71" t="s">
        <v>542</v>
      </c>
      <c r="B433" s="72" t="s">
        <v>157</v>
      </c>
      <c r="C433" s="73" t="s">
        <v>184</v>
      </c>
      <c r="D433" s="71" t="s">
        <v>85</v>
      </c>
      <c r="E433" s="74" t="s">
        <v>255</v>
      </c>
      <c r="F433" s="71" t="s">
        <v>85</v>
      </c>
      <c r="G433" s="71"/>
      <c r="H433" s="1"/>
      <c r="I433" s="71" t="s">
        <v>612</v>
      </c>
    </row>
    <row r="434" spans="1:9" hidden="1" x14ac:dyDescent="0.25">
      <c r="A434" s="71" t="s">
        <v>542</v>
      </c>
      <c r="B434" s="72" t="s">
        <v>157</v>
      </c>
      <c r="C434" s="73" t="s">
        <v>184</v>
      </c>
      <c r="D434" s="71" t="s">
        <v>86</v>
      </c>
      <c r="E434" s="74" t="s">
        <v>255</v>
      </c>
      <c r="F434" s="71" t="s">
        <v>86</v>
      </c>
      <c r="G434" s="71"/>
      <c r="H434" s="1"/>
      <c r="I434" s="71" t="s">
        <v>612</v>
      </c>
    </row>
    <row r="435" spans="1:9" hidden="1" x14ac:dyDescent="0.25">
      <c r="A435" s="71" t="s">
        <v>542</v>
      </c>
      <c r="B435" s="72" t="s">
        <v>157</v>
      </c>
      <c r="C435" s="73" t="s">
        <v>184</v>
      </c>
      <c r="D435" s="71" t="s">
        <v>580</v>
      </c>
      <c r="E435" s="74" t="s">
        <v>255</v>
      </c>
      <c r="F435" s="71" t="s">
        <v>580</v>
      </c>
      <c r="G435" s="71"/>
      <c r="H435" s="1"/>
      <c r="I435" s="71" t="s">
        <v>612</v>
      </c>
    </row>
    <row r="436" spans="1:9" hidden="1" x14ac:dyDescent="0.25">
      <c r="A436" s="71" t="s">
        <v>542</v>
      </c>
      <c r="B436" s="72" t="s">
        <v>157</v>
      </c>
      <c r="C436" s="73" t="s">
        <v>184</v>
      </c>
      <c r="D436" s="71" t="s">
        <v>88</v>
      </c>
      <c r="E436" s="74" t="s">
        <v>255</v>
      </c>
      <c r="F436" s="71" t="s">
        <v>88</v>
      </c>
      <c r="G436" s="71"/>
      <c r="H436" s="1"/>
      <c r="I436" s="71" t="s">
        <v>612</v>
      </c>
    </row>
    <row r="437" spans="1:9" hidden="1" x14ac:dyDescent="0.25">
      <c r="A437" s="71" t="s">
        <v>542</v>
      </c>
      <c r="B437" s="72" t="s">
        <v>157</v>
      </c>
      <c r="C437" s="73" t="s">
        <v>184</v>
      </c>
      <c r="D437" s="71" t="s">
        <v>89</v>
      </c>
      <c r="E437" s="74" t="s">
        <v>255</v>
      </c>
      <c r="F437" s="71" t="s">
        <v>89</v>
      </c>
      <c r="G437" s="71"/>
      <c r="H437" s="1"/>
      <c r="I437" s="71" t="s">
        <v>612</v>
      </c>
    </row>
    <row r="438" spans="1:9" hidden="1" x14ac:dyDescent="0.25">
      <c r="A438" s="71" t="s">
        <v>542</v>
      </c>
      <c r="B438" s="72" t="s">
        <v>157</v>
      </c>
      <c r="C438" s="73" t="s">
        <v>184</v>
      </c>
      <c r="D438" s="71" t="s">
        <v>92</v>
      </c>
      <c r="E438" s="74" t="s">
        <v>255</v>
      </c>
      <c r="F438" s="71" t="s">
        <v>92</v>
      </c>
      <c r="G438" s="71"/>
      <c r="H438" s="1"/>
      <c r="I438" s="71" t="s">
        <v>612</v>
      </c>
    </row>
    <row r="439" spans="1:9" hidden="1" x14ac:dyDescent="0.25">
      <c r="A439" s="71" t="s">
        <v>542</v>
      </c>
      <c r="B439" s="72" t="s">
        <v>157</v>
      </c>
      <c r="C439" s="73" t="s">
        <v>184</v>
      </c>
      <c r="D439" s="71" t="s">
        <v>582</v>
      </c>
      <c r="E439" s="74" t="s">
        <v>255</v>
      </c>
      <c r="F439" s="71" t="s">
        <v>582</v>
      </c>
      <c r="G439" s="71"/>
      <c r="H439" s="1"/>
      <c r="I439" s="71" t="s">
        <v>612</v>
      </c>
    </row>
    <row r="440" spans="1:9" hidden="1" x14ac:dyDescent="0.25">
      <c r="A440" s="1" t="s">
        <v>542</v>
      </c>
      <c r="B440" s="2" t="s">
        <v>157</v>
      </c>
      <c r="C440" s="3" t="s">
        <v>376</v>
      </c>
      <c r="D440" s="3" t="s">
        <v>10</v>
      </c>
      <c r="E440" s="59" t="s">
        <v>255</v>
      </c>
      <c r="F440" s="2" t="s">
        <v>136</v>
      </c>
      <c r="G440" s="2"/>
      <c r="H440" s="1"/>
      <c r="I440" s="1" t="s">
        <v>612</v>
      </c>
    </row>
    <row r="441" spans="1:9" hidden="1" x14ac:dyDescent="0.25">
      <c r="A441" s="1" t="s">
        <v>542</v>
      </c>
      <c r="B441" s="2" t="s">
        <v>157</v>
      </c>
      <c r="C441" s="3" t="s">
        <v>376</v>
      </c>
      <c r="D441" s="3" t="s">
        <v>10</v>
      </c>
      <c r="E441" s="59" t="s">
        <v>255</v>
      </c>
      <c r="F441" s="2"/>
      <c r="G441" s="2"/>
      <c r="H441" s="1"/>
      <c r="I441" s="1" t="s">
        <v>612</v>
      </c>
    </row>
    <row r="442" spans="1:9" hidden="1" x14ac:dyDescent="0.25">
      <c r="A442" s="1" t="s">
        <v>542</v>
      </c>
      <c r="B442" s="2" t="s">
        <v>157</v>
      </c>
      <c r="C442" s="3" t="s">
        <v>376</v>
      </c>
      <c r="D442" s="2" t="s">
        <v>12</v>
      </c>
      <c r="E442" s="59" t="s">
        <v>255</v>
      </c>
      <c r="F442" s="42" t="s">
        <v>44</v>
      </c>
      <c r="G442" s="42"/>
      <c r="H442" s="1"/>
      <c r="I442" s="1" t="s">
        <v>612</v>
      </c>
    </row>
    <row r="443" spans="1:9" hidden="1" x14ac:dyDescent="0.25">
      <c r="A443" s="1" t="s">
        <v>542</v>
      </c>
      <c r="B443" s="2" t="s">
        <v>157</v>
      </c>
      <c r="C443" s="3" t="s">
        <v>376</v>
      </c>
      <c r="D443" s="2" t="s">
        <v>12</v>
      </c>
      <c r="E443" s="59" t="s">
        <v>255</v>
      </c>
      <c r="F443" s="42" t="s">
        <v>45</v>
      </c>
      <c r="G443" s="42"/>
      <c r="H443" s="1"/>
      <c r="I443" s="1" t="s">
        <v>612</v>
      </c>
    </row>
    <row r="444" spans="1:9" hidden="1" x14ac:dyDescent="0.25">
      <c r="A444" s="1" t="s">
        <v>542</v>
      </c>
      <c r="B444" s="2" t="s">
        <v>157</v>
      </c>
      <c r="C444" s="3" t="s">
        <v>376</v>
      </c>
      <c r="D444" s="2" t="s">
        <v>12</v>
      </c>
      <c r="E444" s="59" t="s">
        <v>255</v>
      </c>
      <c r="F444" s="42" t="s">
        <v>46</v>
      </c>
      <c r="G444" s="42"/>
      <c r="H444" s="1"/>
      <c r="I444" s="1" t="s">
        <v>612</v>
      </c>
    </row>
    <row r="445" spans="1:9" hidden="1" x14ac:dyDescent="0.25">
      <c r="A445" s="1" t="s">
        <v>542</v>
      </c>
      <c r="B445" s="2" t="s">
        <v>157</v>
      </c>
      <c r="C445" s="3" t="s">
        <v>376</v>
      </c>
      <c r="D445" s="2" t="s">
        <v>12</v>
      </c>
      <c r="E445" s="59" t="s">
        <v>255</v>
      </c>
      <c r="F445" s="42" t="s">
        <v>47</v>
      </c>
      <c r="G445" s="42"/>
      <c r="H445" s="1"/>
      <c r="I445" s="1" t="s">
        <v>612</v>
      </c>
    </row>
    <row r="446" spans="1:9" hidden="1" x14ac:dyDescent="0.25">
      <c r="A446" s="1" t="s">
        <v>542</v>
      </c>
      <c r="B446" s="2" t="s">
        <v>157</v>
      </c>
      <c r="C446" s="3" t="s">
        <v>376</v>
      </c>
      <c r="D446" s="2" t="s">
        <v>12</v>
      </c>
      <c r="E446" s="59" t="s">
        <v>255</v>
      </c>
      <c r="F446" s="42" t="s">
        <v>48</v>
      </c>
      <c r="G446" s="42"/>
      <c r="H446" s="1"/>
      <c r="I446" s="1" t="s">
        <v>612</v>
      </c>
    </row>
    <row r="447" spans="1:9" hidden="1" x14ac:dyDescent="0.25">
      <c r="A447" s="1" t="s">
        <v>542</v>
      </c>
      <c r="B447" s="2" t="s">
        <v>157</v>
      </c>
      <c r="C447" s="3" t="s">
        <v>376</v>
      </c>
      <c r="D447" s="2" t="s">
        <v>12</v>
      </c>
      <c r="E447" s="59" t="s">
        <v>255</v>
      </c>
      <c r="F447" s="42" t="s">
        <v>49</v>
      </c>
      <c r="G447" s="42"/>
      <c r="H447" s="1"/>
      <c r="I447" s="1" t="s">
        <v>612</v>
      </c>
    </row>
    <row r="448" spans="1:9" hidden="1" x14ac:dyDescent="0.25">
      <c r="A448" s="1" t="s">
        <v>542</v>
      </c>
      <c r="B448" s="2" t="s">
        <v>157</v>
      </c>
      <c r="C448" s="3" t="s">
        <v>376</v>
      </c>
      <c r="D448" s="2" t="s">
        <v>12</v>
      </c>
      <c r="E448" s="59" t="s">
        <v>255</v>
      </c>
      <c r="F448" s="42" t="s">
        <v>50</v>
      </c>
      <c r="G448" s="42"/>
      <c r="H448" s="1"/>
      <c r="I448" s="1" t="s">
        <v>612</v>
      </c>
    </row>
    <row r="449" spans="1:9" hidden="1" x14ac:dyDescent="0.25">
      <c r="A449" s="1" t="s">
        <v>542</v>
      </c>
      <c r="B449" s="2" t="s">
        <v>157</v>
      </c>
      <c r="C449" s="3" t="s">
        <v>376</v>
      </c>
      <c r="D449" s="2" t="s">
        <v>12</v>
      </c>
      <c r="E449" s="59" t="s">
        <v>255</v>
      </c>
      <c r="F449" s="42" t="s">
        <v>51</v>
      </c>
      <c r="G449" s="42"/>
      <c r="H449" s="1"/>
      <c r="I449" s="1" t="s">
        <v>612</v>
      </c>
    </row>
    <row r="450" spans="1:9" hidden="1" x14ac:dyDescent="0.25">
      <c r="A450" s="1" t="s">
        <v>542</v>
      </c>
      <c r="B450" s="2" t="s">
        <v>157</v>
      </c>
      <c r="C450" s="3" t="s">
        <v>376</v>
      </c>
      <c r="D450" s="2" t="s">
        <v>12</v>
      </c>
      <c r="E450" s="59" t="s">
        <v>255</v>
      </c>
      <c r="F450" s="42" t="s">
        <v>46</v>
      </c>
      <c r="G450" s="42"/>
      <c r="H450" s="1"/>
      <c r="I450" s="1" t="s">
        <v>612</v>
      </c>
    </row>
    <row r="451" spans="1:9" hidden="1" x14ac:dyDescent="0.25">
      <c r="A451" s="1" t="s">
        <v>542</v>
      </c>
      <c r="B451" s="2" t="s">
        <v>157</v>
      </c>
      <c r="C451" s="3" t="s">
        <v>376</v>
      </c>
      <c r="D451" s="59" t="s">
        <v>286</v>
      </c>
      <c r="E451" s="59" t="s">
        <v>254</v>
      </c>
      <c r="F451" s="42" t="s">
        <v>52</v>
      </c>
      <c r="G451" s="42"/>
      <c r="H451" s="1"/>
      <c r="I451" s="1" t="s">
        <v>612</v>
      </c>
    </row>
    <row r="452" spans="1:9" x14ac:dyDescent="0.25">
      <c r="A452" s="1" t="s">
        <v>542</v>
      </c>
      <c r="B452" s="2" t="s">
        <v>157</v>
      </c>
      <c r="C452" s="3" t="s">
        <v>376</v>
      </c>
      <c r="D452" s="3" t="s">
        <v>15</v>
      </c>
      <c r="E452" s="59" t="s">
        <v>255</v>
      </c>
      <c r="F452" s="42" t="s">
        <v>44</v>
      </c>
      <c r="G452" s="42"/>
      <c r="H452" s="1"/>
      <c r="I452" s="1" t="s">
        <v>612</v>
      </c>
    </row>
    <row r="453" spans="1:9" hidden="1" x14ac:dyDescent="0.25">
      <c r="A453" s="1" t="s">
        <v>542</v>
      </c>
      <c r="B453" s="2" t="s">
        <v>157</v>
      </c>
      <c r="C453" s="3" t="s">
        <v>376</v>
      </c>
      <c r="D453" s="1" t="s">
        <v>14</v>
      </c>
      <c r="E453" s="59" t="s">
        <v>255</v>
      </c>
      <c r="F453" s="42" t="s">
        <v>46</v>
      </c>
      <c r="G453" s="42"/>
      <c r="H453" s="1"/>
      <c r="I453" s="1" t="s">
        <v>612</v>
      </c>
    </row>
    <row r="454" spans="1:9" hidden="1" x14ac:dyDescent="0.25">
      <c r="A454" s="1" t="s">
        <v>542</v>
      </c>
      <c r="B454" s="2" t="s">
        <v>157</v>
      </c>
      <c r="C454" s="3" t="s">
        <v>183</v>
      </c>
      <c r="D454" s="3" t="s">
        <v>10</v>
      </c>
      <c r="E454" s="59" t="s">
        <v>255</v>
      </c>
      <c r="F454" s="42" t="s">
        <v>52</v>
      </c>
      <c r="G454" s="42"/>
      <c r="H454" s="1"/>
      <c r="I454" s="1" t="s">
        <v>613</v>
      </c>
    </row>
    <row r="455" spans="1:9" hidden="1" x14ac:dyDescent="0.25">
      <c r="A455" s="71" t="s">
        <v>542</v>
      </c>
      <c r="B455" s="72" t="s">
        <v>157</v>
      </c>
      <c r="C455" s="73" t="s">
        <v>183</v>
      </c>
      <c r="D455" s="71" t="s">
        <v>81</v>
      </c>
      <c r="E455" s="74" t="s">
        <v>255</v>
      </c>
      <c r="F455" s="71" t="s">
        <v>81</v>
      </c>
      <c r="G455" s="71"/>
      <c r="H455" s="1"/>
      <c r="I455" s="71" t="s">
        <v>613</v>
      </c>
    </row>
    <row r="456" spans="1:9" hidden="1" x14ac:dyDescent="0.25">
      <c r="A456" s="71" t="s">
        <v>542</v>
      </c>
      <c r="B456" s="72" t="s">
        <v>157</v>
      </c>
      <c r="C456" s="73" t="s">
        <v>183</v>
      </c>
      <c r="D456" s="71" t="s">
        <v>83</v>
      </c>
      <c r="E456" s="74" t="s">
        <v>255</v>
      </c>
      <c r="F456" s="71" t="s">
        <v>83</v>
      </c>
      <c r="G456" s="71"/>
      <c r="H456" s="1"/>
      <c r="I456" s="71" t="s">
        <v>613</v>
      </c>
    </row>
    <row r="457" spans="1:9" hidden="1" x14ac:dyDescent="0.25">
      <c r="A457" s="71" t="s">
        <v>542</v>
      </c>
      <c r="B457" s="72" t="s">
        <v>157</v>
      </c>
      <c r="C457" s="73" t="s">
        <v>183</v>
      </c>
      <c r="D457" s="71" t="s">
        <v>579</v>
      </c>
      <c r="E457" s="74" t="s">
        <v>255</v>
      </c>
      <c r="F457" s="71" t="s">
        <v>579</v>
      </c>
      <c r="G457" s="71"/>
      <c r="H457" s="1"/>
      <c r="I457" s="71" t="s">
        <v>613</v>
      </c>
    </row>
    <row r="458" spans="1:9" hidden="1" x14ac:dyDescent="0.25">
      <c r="A458" s="71" t="s">
        <v>542</v>
      </c>
      <c r="B458" s="72" t="s">
        <v>157</v>
      </c>
      <c r="C458" s="73" t="s">
        <v>183</v>
      </c>
      <c r="D458" s="71" t="s">
        <v>85</v>
      </c>
      <c r="E458" s="74" t="s">
        <v>255</v>
      </c>
      <c r="F458" s="71" t="s">
        <v>85</v>
      </c>
      <c r="G458" s="71"/>
      <c r="H458" s="1"/>
      <c r="I458" s="71" t="s">
        <v>613</v>
      </c>
    </row>
    <row r="459" spans="1:9" hidden="1" x14ac:dyDescent="0.25">
      <c r="A459" s="71" t="s">
        <v>542</v>
      </c>
      <c r="B459" s="72" t="s">
        <v>157</v>
      </c>
      <c r="C459" s="73" t="s">
        <v>183</v>
      </c>
      <c r="D459" s="71" t="s">
        <v>86</v>
      </c>
      <c r="E459" s="74" t="s">
        <v>255</v>
      </c>
      <c r="F459" s="71" t="s">
        <v>86</v>
      </c>
      <c r="G459" s="71"/>
      <c r="H459" s="1"/>
      <c r="I459" s="71" t="s">
        <v>613</v>
      </c>
    </row>
    <row r="460" spans="1:9" hidden="1" x14ac:dyDescent="0.25">
      <c r="A460" s="71" t="s">
        <v>542</v>
      </c>
      <c r="B460" s="72" t="s">
        <v>157</v>
      </c>
      <c r="C460" s="73" t="s">
        <v>183</v>
      </c>
      <c r="D460" s="71" t="s">
        <v>580</v>
      </c>
      <c r="E460" s="74" t="s">
        <v>255</v>
      </c>
      <c r="F460" s="71" t="s">
        <v>580</v>
      </c>
      <c r="G460" s="71"/>
      <c r="H460" s="1"/>
      <c r="I460" s="71" t="s">
        <v>613</v>
      </c>
    </row>
    <row r="461" spans="1:9" hidden="1" x14ac:dyDescent="0.25">
      <c r="A461" s="71" t="s">
        <v>542</v>
      </c>
      <c r="B461" s="72" t="s">
        <v>157</v>
      </c>
      <c r="C461" s="73" t="s">
        <v>183</v>
      </c>
      <c r="D461" s="71" t="s">
        <v>88</v>
      </c>
      <c r="E461" s="74" t="s">
        <v>255</v>
      </c>
      <c r="F461" s="71" t="s">
        <v>88</v>
      </c>
      <c r="G461" s="71"/>
      <c r="H461" s="1"/>
      <c r="I461" s="71" t="s">
        <v>613</v>
      </c>
    </row>
    <row r="462" spans="1:9" hidden="1" x14ac:dyDescent="0.25">
      <c r="A462" s="71" t="s">
        <v>542</v>
      </c>
      <c r="B462" s="72" t="s">
        <v>157</v>
      </c>
      <c r="C462" s="73" t="s">
        <v>183</v>
      </c>
      <c r="D462" s="71" t="s">
        <v>89</v>
      </c>
      <c r="E462" s="74" t="s">
        <v>255</v>
      </c>
      <c r="F462" s="71" t="s">
        <v>89</v>
      </c>
      <c r="G462" s="71"/>
      <c r="H462" s="1"/>
      <c r="I462" s="71" t="s">
        <v>613</v>
      </c>
    </row>
    <row r="463" spans="1:9" hidden="1" x14ac:dyDescent="0.25">
      <c r="A463" s="71" t="s">
        <v>542</v>
      </c>
      <c r="B463" s="72" t="s">
        <v>157</v>
      </c>
      <c r="C463" s="73" t="s">
        <v>183</v>
      </c>
      <c r="D463" s="71" t="s">
        <v>92</v>
      </c>
      <c r="E463" s="74" t="s">
        <v>255</v>
      </c>
      <c r="F463" s="71" t="s">
        <v>92</v>
      </c>
      <c r="G463" s="71"/>
      <c r="H463" s="1"/>
      <c r="I463" s="71" t="s">
        <v>613</v>
      </c>
    </row>
    <row r="464" spans="1:9" hidden="1" x14ac:dyDescent="0.25">
      <c r="A464" s="71" t="s">
        <v>542</v>
      </c>
      <c r="B464" s="72" t="s">
        <v>157</v>
      </c>
      <c r="C464" s="73" t="s">
        <v>183</v>
      </c>
      <c r="D464" s="71" t="s">
        <v>582</v>
      </c>
      <c r="E464" s="74" t="s">
        <v>255</v>
      </c>
      <c r="F464" s="71" t="s">
        <v>582</v>
      </c>
      <c r="G464" s="71"/>
      <c r="H464" s="1"/>
      <c r="I464" s="71" t="s">
        <v>613</v>
      </c>
    </row>
    <row r="465" spans="1:9" hidden="1" x14ac:dyDescent="0.25">
      <c r="A465" s="1" t="s">
        <v>542</v>
      </c>
      <c r="B465" s="2" t="s">
        <v>157</v>
      </c>
      <c r="C465" s="3" t="s">
        <v>183</v>
      </c>
      <c r="D465" s="3" t="s">
        <v>10</v>
      </c>
      <c r="E465" s="59" t="s">
        <v>255</v>
      </c>
      <c r="F465" s="42" t="s">
        <v>53</v>
      </c>
      <c r="G465" s="42"/>
      <c r="H465" s="1"/>
      <c r="I465" s="1" t="s">
        <v>613</v>
      </c>
    </row>
    <row r="466" spans="1:9" hidden="1" x14ac:dyDescent="0.25">
      <c r="A466" s="1" t="s">
        <v>542</v>
      </c>
      <c r="B466" s="2" t="s">
        <v>157</v>
      </c>
      <c r="C466" s="3" t="s">
        <v>183</v>
      </c>
      <c r="D466" s="3" t="s">
        <v>10</v>
      </c>
      <c r="E466" s="59" t="s">
        <v>255</v>
      </c>
      <c r="F466" s="42" t="s">
        <v>54</v>
      </c>
      <c r="G466" s="42"/>
      <c r="H466" s="1"/>
      <c r="I466" s="1" t="s">
        <v>613</v>
      </c>
    </row>
    <row r="467" spans="1:9" hidden="1" x14ac:dyDescent="0.25">
      <c r="A467" s="1" t="s">
        <v>542</v>
      </c>
      <c r="B467" s="2" t="s">
        <v>157</v>
      </c>
      <c r="C467" s="3" t="s">
        <v>183</v>
      </c>
      <c r="D467" s="3" t="s">
        <v>10</v>
      </c>
      <c r="E467" s="59" t="s">
        <v>255</v>
      </c>
      <c r="F467" s="42" t="s">
        <v>55</v>
      </c>
      <c r="G467" s="42"/>
      <c r="H467" s="1"/>
      <c r="I467" s="1" t="s">
        <v>613</v>
      </c>
    </row>
    <row r="468" spans="1:9" hidden="1" x14ac:dyDescent="0.25">
      <c r="A468" s="1" t="s">
        <v>542</v>
      </c>
      <c r="B468" s="2" t="s">
        <v>157</v>
      </c>
      <c r="C468" s="3" t="s">
        <v>183</v>
      </c>
      <c r="D468" s="2" t="s">
        <v>12</v>
      </c>
      <c r="E468" s="59" t="s">
        <v>255</v>
      </c>
      <c r="F468" s="42" t="s">
        <v>56</v>
      </c>
      <c r="G468" s="42"/>
      <c r="H468" s="1"/>
      <c r="I468" s="1" t="s">
        <v>613</v>
      </c>
    </row>
    <row r="469" spans="1:9" hidden="1" x14ac:dyDescent="0.25">
      <c r="A469" s="1" t="s">
        <v>542</v>
      </c>
      <c r="B469" s="2" t="s">
        <v>157</v>
      </c>
      <c r="C469" s="3" t="s">
        <v>183</v>
      </c>
      <c r="D469" s="2" t="s">
        <v>12</v>
      </c>
      <c r="E469" s="59" t="s">
        <v>255</v>
      </c>
      <c r="F469" s="42" t="s">
        <v>57</v>
      </c>
      <c r="G469" s="42"/>
      <c r="H469" s="1"/>
      <c r="I469" s="1" t="s">
        <v>613</v>
      </c>
    </row>
    <row r="470" spans="1:9" hidden="1" x14ac:dyDescent="0.25">
      <c r="A470" s="1" t="s">
        <v>542</v>
      </c>
      <c r="B470" s="2" t="s">
        <v>157</v>
      </c>
      <c r="C470" s="3" t="s">
        <v>183</v>
      </c>
      <c r="D470" s="2" t="s">
        <v>12</v>
      </c>
      <c r="E470" s="59" t="s">
        <v>255</v>
      </c>
      <c r="F470" s="42" t="s">
        <v>58</v>
      </c>
      <c r="G470" s="42"/>
      <c r="H470" s="1"/>
      <c r="I470" s="1" t="s">
        <v>613</v>
      </c>
    </row>
    <row r="471" spans="1:9" hidden="1" x14ac:dyDescent="0.25">
      <c r="A471" s="1" t="s">
        <v>542</v>
      </c>
      <c r="B471" s="2" t="s">
        <v>157</v>
      </c>
      <c r="C471" s="3" t="s">
        <v>183</v>
      </c>
      <c r="D471" s="2" t="s">
        <v>12</v>
      </c>
      <c r="E471" s="59" t="s">
        <v>255</v>
      </c>
      <c r="F471" s="42" t="s">
        <v>59</v>
      </c>
      <c r="G471" s="42"/>
      <c r="H471" s="1"/>
      <c r="I471" s="1" t="s">
        <v>613</v>
      </c>
    </row>
    <row r="472" spans="1:9" hidden="1" x14ac:dyDescent="0.25">
      <c r="A472" s="1" t="s">
        <v>542</v>
      </c>
      <c r="B472" s="2" t="s">
        <v>157</v>
      </c>
      <c r="C472" s="3" t="s">
        <v>183</v>
      </c>
      <c r="D472" s="1" t="s">
        <v>14</v>
      </c>
      <c r="E472" s="59" t="s">
        <v>255</v>
      </c>
      <c r="F472" s="2" t="s">
        <v>134</v>
      </c>
      <c r="G472" s="2"/>
      <c r="H472" s="1"/>
      <c r="I472" s="1" t="s">
        <v>613</v>
      </c>
    </row>
    <row r="473" spans="1:9" hidden="1" x14ac:dyDescent="0.25">
      <c r="A473" s="1" t="s">
        <v>542</v>
      </c>
      <c r="B473" s="2" t="s">
        <v>157</v>
      </c>
      <c r="C473" s="3" t="s">
        <v>182</v>
      </c>
      <c r="D473" s="2" t="s">
        <v>12</v>
      </c>
      <c r="E473" s="59" t="s">
        <v>255</v>
      </c>
      <c r="F473" s="2" t="s">
        <v>135</v>
      </c>
      <c r="G473" s="2"/>
      <c r="H473" s="1"/>
      <c r="I473" s="1" t="s">
        <v>614</v>
      </c>
    </row>
    <row r="474" spans="1:9" hidden="1" x14ac:dyDescent="0.25">
      <c r="A474" s="71" t="s">
        <v>542</v>
      </c>
      <c r="B474" s="72" t="s">
        <v>157</v>
      </c>
      <c r="C474" s="73" t="s">
        <v>182</v>
      </c>
      <c r="D474" s="71" t="s">
        <v>81</v>
      </c>
      <c r="E474" s="74" t="s">
        <v>255</v>
      </c>
      <c r="F474" s="71" t="s">
        <v>81</v>
      </c>
      <c r="G474" s="71"/>
      <c r="H474" s="1"/>
      <c r="I474" s="71" t="s">
        <v>614</v>
      </c>
    </row>
    <row r="475" spans="1:9" hidden="1" x14ac:dyDescent="0.25">
      <c r="A475" s="71" t="s">
        <v>542</v>
      </c>
      <c r="B475" s="72" t="s">
        <v>157</v>
      </c>
      <c r="C475" s="73" t="s">
        <v>182</v>
      </c>
      <c r="D475" s="71" t="s">
        <v>83</v>
      </c>
      <c r="E475" s="74" t="s">
        <v>255</v>
      </c>
      <c r="F475" s="71" t="s">
        <v>83</v>
      </c>
      <c r="G475" s="71"/>
      <c r="H475" s="1"/>
      <c r="I475" s="71" t="s">
        <v>614</v>
      </c>
    </row>
    <row r="476" spans="1:9" hidden="1" x14ac:dyDescent="0.25">
      <c r="A476" s="71" t="s">
        <v>542</v>
      </c>
      <c r="B476" s="72" t="s">
        <v>157</v>
      </c>
      <c r="C476" s="73" t="s">
        <v>182</v>
      </c>
      <c r="D476" s="71" t="s">
        <v>579</v>
      </c>
      <c r="E476" s="74" t="s">
        <v>255</v>
      </c>
      <c r="F476" s="71" t="s">
        <v>579</v>
      </c>
      <c r="G476" s="71"/>
      <c r="H476" s="1"/>
      <c r="I476" s="71" t="s">
        <v>614</v>
      </c>
    </row>
    <row r="477" spans="1:9" hidden="1" x14ac:dyDescent="0.25">
      <c r="A477" s="71" t="s">
        <v>542</v>
      </c>
      <c r="B477" s="72" t="s">
        <v>157</v>
      </c>
      <c r="C477" s="73" t="s">
        <v>182</v>
      </c>
      <c r="D477" s="71" t="s">
        <v>85</v>
      </c>
      <c r="E477" s="74" t="s">
        <v>255</v>
      </c>
      <c r="F477" s="71" t="s">
        <v>85</v>
      </c>
      <c r="G477" s="71"/>
      <c r="H477" s="1"/>
      <c r="I477" s="71" t="s">
        <v>614</v>
      </c>
    </row>
    <row r="478" spans="1:9" hidden="1" x14ac:dyDescent="0.25">
      <c r="A478" s="71" t="s">
        <v>542</v>
      </c>
      <c r="B478" s="72" t="s">
        <v>157</v>
      </c>
      <c r="C478" s="73" t="s">
        <v>182</v>
      </c>
      <c r="D478" s="71" t="s">
        <v>86</v>
      </c>
      <c r="E478" s="74" t="s">
        <v>255</v>
      </c>
      <c r="F478" s="71" t="s">
        <v>86</v>
      </c>
      <c r="G478" s="71"/>
      <c r="H478" s="1"/>
      <c r="I478" s="71" t="s">
        <v>614</v>
      </c>
    </row>
    <row r="479" spans="1:9" hidden="1" x14ac:dyDescent="0.25">
      <c r="A479" s="71" t="s">
        <v>542</v>
      </c>
      <c r="B479" s="72" t="s">
        <v>157</v>
      </c>
      <c r="C479" s="73" t="s">
        <v>182</v>
      </c>
      <c r="D479" s="71" t="s">
        <v>580</v>
      </c>
      <c r="E479" s="74" t="s">
        <v>255</v>
      </c>
      <c r="F479" s="71" t="s">
        <v>580</v>
      </c>
      <c r="G479" s="71"/>
      <c r="H479" s="1"/>
      <c r="I479" s="71" t="s">
        <v>614</v>
      </c>
    </row>
    <row r="480" spans="1:9" hidden="1" x14ac:dyDescent="0.25">
      <c r="A480" s="71" t="s">
        <v>542</v>
      </c>
      <c r="B480" s="72" t="s">
        <v>157</v>
      </c>
      <c r="C480" s="73" t="s">
        <v>182</v>
      </c>
      <c r="D480" s="71" t="s">
        <v>88</v>
      </c>
      <c r="E480" s="74" t="s">
        <v>255</v>
      </c>
      <c r="F480" s="71" t="s">
        <v>88</v>
      </c>
      <c r="G480" s="71"/>
      <c r="H480" s="1"/>
      <c r="I480" s="71" t="s">
        <v>614</v>
      </c>
    </row>
    <row r="481" spans="1:9" hidden="1" x14ac:dyDescent="0.25">
      <c r="A481" s="71" t="s">
        <v>542</v>
      </c>
      <c r="B481" s="72" t="s">
        <v>157</v>
      </c>
      <c r="C481" s="73" t="s">
        <v>182</v>
      </c>
      <c r="D481" s="71" t="s">
        <v>89</v>
      </c>
      <c r="E481" s="74" t="s">
        <v>255</v>
      </c>
      <c r="F481" s="71" t="s">
        <v>89</v>
      </c>
      <c r="G481" s="71"/>
      <c r="H481" s="1"/>
      <c r="I481" s="71" t="s">
        <v>614</v>
      </c>
    </row>
    <row r="482" spans="1:9" hidden="1" x14ac:dyDescent="0.25">
      <c r="A482" s="71" t="s">
        <v>542</v>
      </c>
      <c r="B482" s="72" t="s">
        <v>157</v>
      </c>
      <c r="C482" s="73" t="s">
        <v>182</v>
      </c>
      <c r="D482" s="71" t="s">
        <v>92</v>
      </c>
      <c r="E482" s="74" t="s">
        <v>255</v>
      </c>
      <c r="F482" s="71" t="s">
        <v>92</v>
      </c>
      <c r="G482" s="71"/>
      <c r="H482" s="1"/>
      <c r="I482" s="71" t="s">
        <v>614</v>
      </c>
    </row>
    <row r="483" spans="1:9" hidden="1" x14ac:dyDescent="0.25">
      <c r="A483" s="71" t="s">
        <v>542</v>
      </c>
      <c r="B483" s="72" t="s">
        <v>157</v>
      </c>
      <c r="C483" s="73" t="s">
        <v>182</v>
      </c>
      <c r="D483" s="71" t="s">
        <v>582</v>
      </c>
      <c r="E483" s="74" t="s">
        <v>255</v>
      </c>
      <c r="F483" s="71" t="s">
        <v>582</v>
      </c>
      <c r="G483" s="71"/>
      <c r="H483" s="1"/>
      <c r="I483" s="71" t="s">
        <v>614</v>
      </c>
    </row>
    <row r="484" spans="1:9" hidden="1" x14ac:dyDescent="0.25">
      <c r="A484" s="1" t="s">
        <v>542</v>
      </c>
      <c r="B484" s="2" t="s">
        <v>157</v>
      </c>
      <c r="C484" s="3" t="s">
        <v>182</v>
      </c>
      <c r="D484" s="2" t="s">
        <v>12</v>
      </c>
      <c r="E484" s="59" t="s">
        <v>255</v>
      </c>
      <c r="F484" s="2" t="s">
        <v>136</v>
      </c>
      <c r="G484" s="2"/>
      <c r="H484" s="1"/>
      <c r="I484" s="1" t="s">
        <v>614</v>
      </c>
    </row>
    <row r="485" spans="1:9" hidden="1" x14ac:dyDescent="0.25">
      <c r="A485" s="1" t="s">
        <v>542</v>
      </c>
      <c r="B485" s="2" t="s">
        <v>157</v>
      </c>
      <c r="C485" s="3" t="s">
        <v>182</v>
      </c>
      <c r="D485" s="2" t="s">
        <v>12</v>
      </c>
      <c r="E485" s="59" t="s">
        <v>255</v>
      </c>
      <c r="F485" s="2" t="s">
        <v>136</v>
      </c>
      <c r="G485" s="2"/>
      <c r="H485" s="1"/>
      <c r="I485" s="1" t="s">
        <v>614</v>
      </c>
    </row>
    <row r="486" spans="1:9" hidden="1" x14ac:dyDescent="0.25">
      <c r="A486" s="1" t="s">
        <v>542</v>
      </c>
      <c r="B486" s="2" t="s">
        <v>157</v>
      </c>
      <c r="C486" s="3" t="s">
        <v>182</v>
      </c>
      <c r="D486" s="2" t="s">
        <v>12</v>
      </c>
      <c r="E486" s="59" t="s">
        <v>255</v>
      </c>
      <c r="F486" s="42" t="s">
        <v>44</v>
      </c>
      <c r="G486" s="42"/>
      <c r="H486" s="1"/>
      <c r="I486" s="1" t="s">
        <v>614</v>
      </c>
    </row>
    <row r="487" spans="1:9" hidden="1" x14ac:dyDescent="0.25">
      <c r="A487" s="1" t="s">
        <v>542</v>
      </c>
      <c r="B487" s="2" t="s">
        <v>157</v>
      </c>
      <c r="C487" s="3" t="s">
        <v>182</v>
      </c>
      <c r="D487" s="2" t="s">
        <v>12</v>
      </c>
      <c r="E487" s="59" t="s">
        <v>255</v>
      </c>
      <c r="F487" s="42" t="s">
        <v>45</v>
      </c>
      <c r="G487" s="42"/>
      <c r="H487" s="1"/>
      <c r="I487" s="1" t="s">
        <v>614</v>
      </c>
    </row>
    <row r="488" spans="1:9" hidden="1" x14ac:dyDescent="0.25">
      <c r="A488" s="1" t="s">
        <v>542</v>
      </c>
      <c r="B488" s="2" t="s">
        <v>157</v>
      </c>
      <c r="C488" s="3" t="s">
        <v>182</v>
      </c>
      <c r="D488" s="2" t="s">
        <v>12</v>
      </c>
      <c r="E488" s="59" t="s">
        <v>255</v>
      </c>
      <c r="F488" s="42" t="s">
        <v>46</v>
      </c>
      <c r="G488" s="42"/>
      <c r="H488" s="1"/>
      <c r="I488" s="1" t="s">
        <v>614</v>
      </c>
    </row>
    <row r="489" spans="1:9" hidden="1" x14ac:dyDescent="0.25">
      <c r="A489" s="1" t="s">
        <v>542</v>
      </c>
      <c r="B489" s="2" t="s">
        <v>157</v>
      </c>
      <c r="C489" s="3" t="s">
        <v>182</v>
      </c>
      <c r="D489" s="2" t="s">
        <v>12</v>
      </c>
      <c r="E489" s="59" t="s">
        <v>255</v>
      </c>
      <c r="F489" s="42" t="s">
        <v>47</v>
      </c>
      <c r="G489" s="42"/>
      <c r="H489" s="1"/>
      <c r="I489" s="1" t="s">
        <v>614</v>
      </c>
    </row>
    <row r="490" spans="1:9" hidden="1" x14ac:dyDescent="0.25">
      <c r="A490" s="1" t="s">
        <v>542</v>
      </c>
      <c r="B490" s="2" t="s">
        <v>157</v>
      </c>
      <c r="C490" s="3" t="s">
        <v>182</v>
      </c>
      <c r="D490" s="2" t="s">
        <v>12</v>
      </c>
      <c r="E490" s="59" t="s">
        <v>255</v>
      </c>
      <c r="F490" s="42" t="s">
        <v>48</v>
      </c>
      <c r="G490" s="42"/>
      <c r="H490" s="1"/>
      <c r="I490" s="1" t="s">
        <v>614</v>
      </c>
    </row>
    <row r="491" spans="1:9" hidden="1" x14ac:dyDescent="0.25">
      <c r="A491" s="1" t="s">
        <v>542</v>
      </c>
      <c r="B491" s="2" t="s">
        <v>157</v>
      </c>
      <c r="C491" s="3" t="s">
        <v>182</v>
      </c>
      <c r="D491" s="2" t="s">
        <v>12</v>
      </c>
      <c r="E491" s="59" t="s">
        <v>255</v>
      </c>
      <c r="F491" s="42" t="s">
        <v>49</v>
      </c>
      <c r="G491" s="42"/>
      <c r="H491" s="1"/>
      <c r="I491" s="1" t="s">
        <v>614</v>
      </c>
    </row>
    <row r="492" spans="1:9" hidden="1" x14ac:dyDescent="0.25">
      <c r="A492" s="1" t="s">
        <v>542</v>
      </c>
      <c r="B492" s="2" t="s">
        <v>157</v>
      </c>
      <c r="C492" s="3" t="s">
        <v>182</v>
      </c>
      <c r="D492" s="59" t="s">
        <v>286</v>
      </c>
      <c r="E492" s="59" t="s">
        <v>254</v>
      </c>
      <c r="F492" s="42" t="s">
        <v>50</v>
      </c>
      <c r="G492" s="42"/>
      <c r="H492" s="1"/>
      <c r="I492" s="1" t="s">
        <v>614</v>
      </c>
    </row>
    <row r="493" spans="1:9" x14ac:dyDescent="0.25">
      <c r="A493" s="1" t="s">
        <v>542</v>
      </c>
      <c r="B493" s="2" t="s">
        <v>157</v>
      </c>
      <c r="C493" s="3" t="s">
        <v>182</v>
      </c>
      <c r="D493" s="2" t="s">
        <v>15</v>
      </c>
      <c r="E493" s="59" t="s">
        <v>255</v>
      </c>
      <c r="F493" s="42" t="s">
        <v>49</v>
      </c>
      <c r="G493" s="42"/>
      <c r="H493" s="1"/>
      <c r="I493" s="1" t="s">
        <v>614</v>
      </c>
    </row>
    <row r="494" spans="1:9" hidden="1" x14ac:dyDescent="0.25">
      <c r="A494" s="1" t="s">
        <v>542</v>
      </c>
      <c r="B494" s="2" t="s">
        <v>157</v>
      </c>
      <c r="C494" s="3" t="s">
        <v>182</v>
      </c>
      <c r="D494" s="1" t="s">
        <v>14</v>
      </c>
      <c r="E494" s="59" t="s">
        <v>255</v>
      </c>
      <c r="F494" s="42" t="s">
        <v>46</v>
      </c>
      <c r="G494" s="42"/>
      <c r="H494" s="1"/>
      <c r="I494" s="1" t="s">
        <v>614</v>
      </c>
    </row>
    <row r="495" spans="1:9" hidden="1" x14ac:dyDescent="0.25">
      <c r="A495" s="1" t="s">
        <v>542</v>
      </c>
      <c r="B495" s="2" t="s">
        <v>157</v>
      </c>
      <c r="C495" s="3" t="s">
        <v>181</v>
      </c>
      <c r="D495" s="2" t="s">
        <v>12</v>
      </c>
      <c r="E495" s="59" t="s">
        <v>255</v>
      </c>
      <c r="F495" s="42" t="s">
        <v>52</v>
      </c>
      <c r="G495" s="42"/>
      <c r="H495" s="1"/>
      <c r="I495" s="1" t="s">
        <v>615</v>
      </c>
    </row>
    <row r="496" spans="1:9" hidden="1" x14ac:dyDescent="0.25">
      <c r="A496" s="71" t="s">
        <v>542</v>
      </c>
      <c r="B496" s="72" t="s">
        <v>157</v>
      </c>
      <c r="C496" s="73" t="s">
        <v>181</v>
      </c>
      <c r="D496" s="71" t="s">
        <v>81</v>
      </c>
      <c r="E496" s="74" t="s">
        <v>255</v>
      </c>
      <c r="F496" s="71" t="s">
        <v>81</v>
      </c>
      <c r="G496" s="71"/>
      <c r="H496" s="1"/>
      <c r="I496" s="71" t="s">
        <v>615</v>
      </c>
    </row>
    <row r="497" spans="1:9" hidden="1" x14ac:dyDescent="0.25">
      <c r="A497" s="71" t="s">
        <v>542</v>
      </c>
      <c r="B497" s="72" t="s">
        <v>157</v>
      </c>
      <c r="C497" s="73" t="s">
        <v>181</v>
      </c>
      <c r="D497" s="71" t="s">
        <v>83</v>
      </c>
      <c r="E497" s="74" t="s">
        <v>255</v>
      </c>
      <c r="F497" s="71" t="s">
        <v>83</v>
      </c>
      <c r="G497" s="71"/>
      <c r="H497" s="1"/>
      <c r="I497" s="71" t="s">
        <v>615</v>
      </c>
    </row>
    <row r="498" spans="1:9" hidden="1" x14ac:dyDescent="0.25">
      <c r="A498" s="71" t="s">
        <v>542</v>
      </c>
      <c r="B498" s="72" t="s">
        <v>157</v>
      </c>
      <c r="C498" s="73" t="s">
        <v>181</v>
      </c>
      <c r="D498" s="71" t="s">
        <v>579</v>
      </c>
      <c r="E498" s="74" t="s">
        <v>255</v>
      </c>
      <c r="F498" s="71" t="s">
        <v>579</v>
      </c>
      <c r="G498" s="71"/>
      <c r="H498" s="1"/>
      <c r="I498" s="71" t="s">
        <v>615</v>
      </c>
    </row>
    <row r="499" spans="1:9" hidden="1" x14ac:dyDescent="0.25">
      <c r="A499" s="71" t="s">
        <v>542</v>
      </c>
      <c r="B499" s="72" t="s">
        <v>157</v>
      </c>
      <c r="C499" s="73" t="s">
        <v>181</v>
      </c>
      <c r="D499" s="71" t="s">
        <v>85</v>
      </c>
      <c r="E499" s="74" t="s">
        <v>255</v>
      </c>
      <c r="F499" s="71" t="s">
        <v>85</v>
      </c>
      <c r="G499" s="71"/>
      <c r="H499" s="1"/>
      <c r="I499" s="71" t="s">
        <v>615</v>
      </c>
    </row>
    <row r="500" spans="1:9" hidden="1" x14ac:dyDescent="0.25">
      <c r="A500" s="71" t="s">
        <v>542</v>
      </c>
      <c r="B500" s="72" t="s">
        <v>157</v>
      </c>
      <c r="C500" s="73" t="s">
        <v>181</v>
      </c>
      <c r="D500" s="71" t="s">
        <v>86</v>
      </c>
      <c r="E500" s="74" t="s">
        <v>255</v>
      </c>
      <c r="F500" s="71" t="s">
        <v>86</v>
      </c>
      <c r="G500" s="71"/>
      <c r="H500" s="1"/>
      <c r="I500" s="71" t="s">
        <v>615</v>
      </c>
    </row>
    <row r="501" spans="1:9" hidden="1" x14ac:dyDescent="0.25">
      <c r="A501" s="71" t="s">
        <v>542</v>
      </c>
      <c r="B501" s="72" t="s">
        <v>157</v>
      </c>
      <c r="C501" s="73" t="s">
        <v>181</v>
      </c>
      <c r="D501" s="71" t="s">
        <v>580</v>
      </c>
      <c r="E501" s="74" t="s">
        <v>255</v>
      </c>
      <c r="F501" s="71" t="s">
        <v>580</v>
      </c>
      <c r="G501" s="71"/>
      <c r="H501" s="1"/>
      <c r="I501" s="71" t="s">
        <v>615</v>
      </c>
    </row>
    <row r="502" spans="1:9" hidden="1" x14ac:dyDescent="0.25">
      <c r="A502" s="71" t="s">
        <v>542</v>
      </c>
      <c r="B502" s="72" t="s">
        <v>157</v>
      </c>
      <c r="C502" s="73" t="s">
        <v>181</v>
      </c>
      <c r="D502" s="71" t="s">
        <v>88</v>
      </c>
      <c r="E502" s="74" t="s">
        <v>255</v>
      </c>
      <c r="F502" s="71" t="s">
        <v>88</v>
      </c>
      <c r="G502" s="71"/>
      <c r="H502" s="1"/>
      <c r="I502" s="71" t="s">
        <v>615</v>
      </c>
    </row>
    <row r="503" spans="1:9" hidden="1" x14ac:dyDescent="0.25">
      <c r="A503" s="71" t="s">
        <v>542</v>
      </c>
      <c r="B503" s="72" t="s">
        <v>157</v>
      </c>
      <c r="C503" s="73" t="s">
        <v>181</v>
      </c>
      <c r="D503" s="71" t="s">
        <v>89</v>
      </c>
      <c r="E503" s="74" t="s">
        <v>255</v>
      </c>
      <c r="F503" s="71" t="s">
        <v>89</v>
      </c>
      <c r="G503" s="71"/>
      <c r="H503" s="1"/>
      <c r="I503" s="71" t="s">
        <v>615</v>
      </c>
    </row>
    <row r="504" spans="1:9" hidden="1" x14ac:dyDescent="0.25">
      <c r="A504" s="71" t="s">
        <v>542</v>
      </c>
      <c r="B504" s="72" t="s">
        <v>157</v>
      </c>
      <c r="C504" s="73" t="s">
        <v>181</v>
      </c>
      <c r="D504" s="71" t="s">
        <v>92</v>
      </c>
      <c r="E504" s="74" t="s">
        <v>255</v>
      </c>
      <c r="F504" s="71" t="s">
        <v>92</v>
      </c>
      <c r="G504" s="71"/>
      <c r="H504" s="1"/>
      <c r="I504" s="71" t="s">
        <v>615</v>
      </c>
    </row>
    <row r="505" spans="1:9" hidden="1" x14ac:dyDescent="0.25">
      <c r="A505" s="71" t="s">
        <v>542</v>
      </c>
      <c r="B505" s="72" t="s">
        <v>157</v>
      </c>
      <c r="C505" s="73" t="s">
        <v>181</v>
      </c>
      <c r="D505" s="71" t="s">
        <v>582</v>
      </c>
      <c r="E505" s="74" t="s">
        <v>255</v>
      </c>
      <c r="F505" s="71" t="s">
        <v>582</v>
      </c>
      <c r="G505" s="71"/>
      <c r="H505" s="1"/>
      <c r="I505" s="71" t="s">
        <v>615</v>
      </c>
    </row>
    <row r="506" spans="1:9" hidden="1" x14ac:dyDescent="0.25">
      <c r="A506" s="1" t="s">
        <v>542</v>
      </c>
      <c r="B506" s="2" t="s">
        <v>157</v>
      </c>
      <c r="C506" s="3" t="s">
        <v>181</v>
      </c>
      <c r="D506" s="2" t="s">
        <v>12</v>
      </c>
      <c r="E506" s="59" t="s">
        <v>255</v>
      </c>
      <c r="F506" s="42" t="s">
        <v>53</v>
      </c>
      <c r="G506" s="42"/>
      <c r="H506" s="1"/>
      <c r="I506" s="1" t="s">
        <v>615</v>
      </c>
    </row>
    <row r="507" spans="1:9" hidden="1" x14ac:dyDescent="0.25">
      <c r="A507" s="1" t="s">
        <v>542</v>
      </c>
      <c r="B507" s="2" t="s">
        <v>157</v>
      </c>
      <c r="C507" s="3" t="s">
        <v>181</v>
      </c>
      <c r="D507" s="2" t="s">
        <v>12</v>
      </c>
      <c r="E507" s="59" t="s">
        <v>255</v>
      </c>
      <c r="F507" s="42" t="s">
        <v>54</v>
      </c>
      <c r="G507" s="42"/>
      <c r="H507" s="1"/>
      <c r="I507" s="1" t="s">
        <v>615</v>
      </c>
    </row>
    <row r="508" spans="1:9" hidden="1" x14ac:dyDescent="0.25">
      <c r="A508" s="1" t="s">
        <v>542</v>
      </c>
      <c r="B508" s="2" t="s">
        <v>157</v>
      </c>
      <c r="C508" s="3" t="s">
        <v>181</v>
      </c>
      <c r="D508" s="2" t="s">
        <v>12</v>
      </c>
      <c r="E508" s="59" t="s">
        <v>255</v>
      </c>
      <c r="F508" s="42" t="s">
        <v>55</v>
      </c>
      <c r="G508" s="42"/>
      <c r="H508" s="1"/>
      <c r="I508" s="1" t="s">
        <v>615</v>
      </c>
    </row>
    <row r="509" spans="1:9" hidden="1" x14ac:dyDescent="0.25">
      <c r="A509" s="1" t="s">
        <v>542</v>
      </c>
      <c r="B509" s="2" t="s">
        <v>157</v>
      </c>
      <c r="C509" s="3" t="s">
        <v>181</v>
      </c>
      <c r="D509" s="2" t="s">
        <v>12</v>
      </c>
      <c r="E509" s="59" t="s">
        <v>255</v>
      </c>
      <c r="F509" s="42" t="s">
        <v>56</v>
      </c>
      <c r="G509" s="42"/>
      <c r="H509" s="1"/>
      <c r="I509" s="1" t="s">
        <v>615</v>
      </c>
    </row>
    <row r="510" spans="1:9" hidden="1" x14ac:dyDescent="0.25">
      <c r="A510" s="1" t="s">
        <v>542</v>
      </c>
      <c r="B510" s="2" t="s">
        <v>157</v>
      </c>
      <c r="C510" s="3" t="s">
        <v>181</v>
      </c>
      <c r="D510" s="2" t="s">
        <v>12</v>
      </c>
      <c r="E510" s="59" t="s">
        <v>255</v>
      </c>
      <c r="F510" s="42" t="s">
        <v>57</v>
      </c>
      <c r="G510" s="42"/>
      <c r="H510" s="1"/>
      <c r="I510" s="1" t="s">
        <v>615</v>
      </c>
    </row>
    <row r="511" spans="1:9" hidden="1" x14ac:dyDescent="0.25">
      <c r="A511" s="1" t="s">
        <v>542</v>
      </c>
      <c r="B511" s="2" t="s">
        <v>157</v>
      </c>
      <c r="C511" s="3" t="s">
        <v>181</v>
      </c>
      <c r="D511" s="2" t="s">
        <v>12</v>
      </c>
      <c r="E511" s="59" t="s">
        <v>255</v>
      </c>
      <c r="F511" s="42" t="s">
        <v>58</v>
      </c>
      <c r="G511" s="42"/>
      <c r="H511" s="1"/>
      <c r="I511" s="1" t="s">
        <v>615</v>
      </c>
    </row>
    <row r="512" spans="1:9" hidden="1" x14ac:dyDescent="0.25">
      <c r="A512" s="1" t="s">
        <v>542</v>
      </c>
      <c r="B512" s="2" t="s">
        <v>157</v>
      </c>
      <c r="C512" s="3" t="s">
        <v>181</v>
      </c>
      <c r="D512" s="2" t="s">
        <v>12</v>
      </c>
      <c r="E512" s="59" t="s">
        <v>255</v>
      </c>
      <c r="F512" s="42" t="s">
        <v>59</v>
      </c>
      <c r="G512" s="42"/>
      <c r="H512" s="1"/>
      <c r="I512" s="1" t="s">
        <v>615</v>
      </c>
    </row>
    <row r="513" spans="1:9" hidden="1" x14ac:dyDescent="0.25">
      <c r="A513" s="1" t="s">
        <v>542</v>
      </c>
      <c r="B513" s="2" t="s">
        <v>157</v>
      </c>
      <c r="C513" s="3" t="s">
        <v>181</v>
      </c>
      <c r="D513" s="2" t="s">
        <v>12</v>
      </c>
      <c r="E513" s="59" t="s">
        <v>255</v>
      </c>
      <c r="F513" s="2" t="s">
        <v>134</v>
      </c>
      <c r="G513" s="2"/>
      <c r="H513" s="1"/>
      <c r="I513" s="1" t="s">
        <v>615</v>
      </c>
    </row>
    <row r="514" spans="1:9" hidden="1" x14ac:dyDescent="0.25">
      <c r="A514" s="1" t="s">
        <v>542</v>
      </c>
      <c r="B514" s="2" t="s">
        <v>157</v>
      </c>
      <c r="C514" s="3" t="s">
        <v>181</v>
      </c>
      <c r="D514" s="2" t="s">
        <v>12</v>
      </c>
      <c r="E514" s="59" t="s">
        <v>255</v>
      </c>
      <c r="F514" s="2" t="s">
        <v>135</v>
      </c>
      <c r="G514" s="2"/>
      <c r="H514" s="1"/>
      <c r="I514" s="1" t="s">
        <v>615</v>
      </c>
    </row>
    <row r="515" spans="1:9" hidden="1" x14ac:dyDescent="0.25">
      <c r="A515" s="1" t="s">
        <v>542</v>
      </c>
      <c r="B515" s="2" t="s">
        <v>157</v>
      </c>
      <c r="C515" s="3" t="s">
        <v>181</v>
      </c>
      <c r="D515" s="59" t="s">
        <v>286</v>
      </c>
      <c r="E515" s="59" t="s">
        <v>254</v>
      </c>
      <c r="F515" s="2" t="s">
        <v>136</v>
      </c>
      <c r="G515" s="2"/>
      <c r="H515" s="1"/>
      <c r="I515" s="1" t="s">
        <v>615</v>
      </c>
    </row>
    <row r="516" spans="1:9" x14ac:dyDescent="0.25">
      <c r="A516" s="1" t="s">
        <v>542</v>
      </c>
      <c r="B516" s="2" t="s">
        <v>157</v>
      </c>
      <c r="C516" s="3" t="s">
        <v>181</v>
      </c>
      <c r="D516" s="2" t="s">
        <v>15</v>
      </c>
      <c r="E516" s="59" t="s">
        <v>255</v>
      </c>
      <c r="F516" s="2" t="s">
        <v>135</v>
      </c>
      <c r="G516" s="2"/>
      <c r="H516" s="1"/>
      <c r="I516" s="1" t="s">
        <v>615</v>
      </c>
    </row>
    <row r="517" spans="1:9" hidden="1" x14ac:dyDescent="0.25">
      <c r="A517" s="1" t="s">
        <v>542</v>
      </c>
      <c r="B517" s="2" t="s">
        <v>157</v>
      </c>
      <c r="C517" s="3" t="s">
        <v>181</v>
      </c>
      <c r="D517" s="1" t="s">
        <v>14</v>
      </c>
      <c r="E517" s="59" t="s">
        <v>255</v>
      </c>
      <c r="F517" s="42" t="s">
        <v>53</v>
      </c>
      <c r="G517" s="42"/>
      <c r="H517" s="1"/>
      <c r="I517" s="1" t="s">
        <v>615</v>
      </c>
    </row>
    <row r="518" spans="1:9" hidden="1" x14ac:dyDescent="0.25">
      <c r="A518" s="1" t="s">
        <v>542</v>
      </c>
      <c r="B518" s="2" t="s">
        <v>157</v>
      </c>
      <c r="C518" s="2" t="s">
        <v>180</v>
      </c>
      <c r="D518" s="2" t="s">
        <v>13</v>
      </c>
      <c r="E518" s="59" t="s">
        <v>255</v>
      </c>
      <c r="F518" s="42" t="s">
        <v>54</v>
      </c>
      <c r="G518" s="42"/>
      <c r="H518" s="1"/>
      <c r="I518" s="1" t="s">
        <v>616</v>
      </c>
    </row>
    <row r="519" spans="1:9" hidden="1" x14ac:dyDescent="0.25">
      <c r="A519" s="71" t="s">
        <v>542</v>
      </c>
      <c r="B519" s="72" t="s">
        <v>157</v>
      </c>
      <c r="C519" s="72" t="s">
        <v>180</v>
      </c>
      <c r="D519" s="71" t="s">
        <v>81</v>
      </c>
      <c r="E519" s="74" t="s">
        <v>255</v>
      </c>
      <c r="F519" s="71" t="s">
        <v>81</v>
      </c>
      <c r="G519" s="71"/>
      <c r="H519" s="1"/>
      <c r="I519" s="71" t="s">
        <v>616</v>
      </c>
    </row>
    <row r="520" spans="1:9" hidden="1" x14ac:dyDescent="0.25">
      <c r="A520" s="71" t="s">
        <v>542</v>
      </c>
      <c r="B520" s="72" t="s">
        <v>157</v>
      </c>
      <c r="C520" s="72" t="s">
        <v>180</v>
      </c>
      <c r="D520" s="71" t="s">
        <v>83</v>
      </c>
      <c r="E520" s="74" t="s">
        <v>255</v>
      </c>
      <c r="F520" s="71" t="s">
        <v>83</v>
      </c>
      <c r="G520" s="71"/>
      <c r="H520" s="1"/>
      <c r="I520" s="71" t="s">
        <v>616</v>
      </c>
    </row>
    <row r="521" spans="1:9" hidden="1" x14ac:dyDescent="0.25">
      <c r="A521" s="71" t="s">
        <v>542</v>
      </c>
      <c r="B521" s="72" t="s">
        <v>157</v>
      </c>
      <c r="C521" s="72" t="s">
        <v>180</v>
      </c>
      <c r="D521" s="71" t="s">
        <v>579</v>
      </c>
      <c r="E521" s="74" t="s">
        <v>255</v>
      </c>
      <c r="F521" s="71" t="s">
        <v>579</v>
      </c>
      <c r="G521" s="71"/>
      <c r="H521" s="1"/>
      <c r="I521" s="71" t="s">
        <v>616</v>
      </c>
    </row>
    <row r="522" spans="1:9" hidden="1" x14ac:dyDescent="0.25">
      <c r="A522" s="71" t="s">
        <v>542</v>
      </c>
      <c r="B522" s="72" t="s">
        <v>157</v>
      </c>
      <c r="C522" s="72" t="s">
        <v>180</v>
      </c>
      <c r="D522" s="71" t="s">
        <v>85</v>
      </c>
      <c r="E522" s="74" t="s">
        <v>255</v>
      </c>
      <c r="F522" s="71" t="s">
        <v>85</v>
      </c>
      <c r="G522" s="71"/>
      <c r="H522" s="1"/>
      <c r="I522" s="71" t="s">
        <v>616</v>
      </c>
    </row>
    <row r="523" spans="1:9" hidden="1" x14ac:dyDescent="0.25">
      <c r="A523" s="71" t="s">
        <v>542</v>
      </c>
      <c r="B523" s="72" t="s">
        <v>157</v>
      </c>
      <c r="C523" s="72" t="s">
        <v>180</v>
      </c>
      <c r="D523" s="71" t="s">
        <v>86</v>
      </c>
      <c r="E523" s="74" t="s">
        <v>255</v>
      </c>
      <c r="F523" s="71" t="s">
        <v>86</v>
      </c>
      <c r="G523" s="71"/>
      <c r="H523" s="1"/>
      <c r="I523" s="71" t="s">
        <v>616</v>
      </c>
    </row>
    <row r="524" spans="1:9" hidden="1" x14ac:dyDescent="0.25">
      <c r="A524" s="71" t="s">
        <v>542</v>
      </c>
      <c r="B524" s="72" t="s">
        <v>157</v>
      </c>
      <c r="C524" s="72" t="s">
        <v>180</v>
      </c>
      <c r="D524" s="71" t="s">
        <v>580</v>
      </c>
      <c r="E524" s="74" t="s">
        <v>255</v>
      </c>
      <c r="F524" s="71" t="s">
        <v>580</v>
      </c>
      <c r="G524" s="71"/>
      <c r="H524" s="1"/>
      <c r="I524" s="71" t="s">
        <v>616</v>
      </c>
    </row>
    <row r="525" spans="1:9" hidden="1" x14ac:dyDescent="0.25">
      <c r="A525" s="71" t="s">
        <v>542</v>
      </c>
      <c r="B525" s="72" t="s">
        <v>157</v>
      </c>
      <c r="C525" s="72" t="s">
        <v>180</v>
      </c>
      <c r="D525" s="71" t="s">
        <v>88</v>
      </c>
      <c r="E525" s="74" t="s">
        <v>255</v>
      </c>
      <c r="F525" s="71" t="s">
        <v>88</v>
      </c>
      <c r="G525" s="71"/>
      <c r="H525" s="1"/>
      <c r="I525" s="71" t="s">
        <v>616</v>
      </c>
    </row>
    <row r="526" spans="1:9" hidden="1" x14ac:dyDescent="0.25">
      <c r="A526" s="71" t="s">
        <v>542</v>
      </c>
      <c r="B526" s="72" t="s">
        <v>157</v>
      </c>
      <c r="C526" s="72" t="s">
        <v>180</v>
      </c>
      <c r="D526" s="71" t="s">
        <v>89</v>
      </c>
      <c r="E526" s="74" t="s">
        <v>255</v>
      </c>
      <c r="F526" s="71" t="s">
        <v>89</v>
      </c>
      <c r="G526" s="71"/>
      <c r="H526" s="1"/>
      <c r="I526" s="71" t="s">
        <v>616</v>
      </c>
    </row>
    <row r="527" spans="1:9" hidden="1" x14ac:dyDescent="0.25">
      <c r="A527" s="71" t="s">
        <v>542</v>
      </c>
      <c r="B527" s="72" t="s">
        <v>157</v>
      </c>
      <c r="C527" s="72" t="s">
        <v>180</v>
      </c>
      <c r="D527" s="71" t="s">
        <v>92</v>
      </c>
      <c r="E527" s="74" t="s">
        <v>255</v>
      </c>
      <c r="F527" s="71" t="s">
        <v>92</v>
      </c>
      <c r="G527" s="71"/>
      <c r="H527" s="1"/>
      <c r="I527" s="71" t="s">
        <v>616</v>
      </c>
    </row>
    <row r="528" spans="1:9" hidden="1" x14ac:dyDescent="0.25">
      <c r="A528" s="71" t="s">
        <v>542</v>
      </c>
      <c r="B528" s="72" t="s">
        <v>157</v>
      </c>
      <c r="C528" s="72" t="s">
        <v>180</v>
      </c>
      <c r="D528" s="71" t="s">
        <v>582</v>
      </c>
      <c r="E528" s="74" t="s">
        <v>255</v>
      </c>
      <c r="F528" s="71" t="s">
        <v>582</v>
      </c>
      <c r="G528" s="71"/>
      <c r="H528" s="1"/>
      <c r="I528" s="71" t="s">
        <v>616</v>
      </c>
    </row>
    <row r="529" spans="1:9" hidden="1" x14ac:dyDescent="0.25">
      <c r="A529" s="1" t="s">
        <v>542</v>
      </c>
      <c r="B529" s="2" t="s">
        <v>157</v>
      </c>
      <c r="C529" s="2" t="s">
        <v>180</v>
      </c>
      <c r="D529" s="2" t="s">
        <v>13</v>
      </c>
      <c r="E529" s="59" t="s">
        <v>255</v>
      </c>
      <c r="F529" s="42" t="s">
        <v>55</v>
      </c>
      <c r="G529" s="42"/>
      <c r="H529" s="1"/>
      <c r="I529" s="1" t="s">
        <v>616</v>
      </c>
    </row>
    <row r="530" spans="1:9" hidden="1" x14ac:dyDescent="0.25">
      <c r="A530" s="1" t="s">
        <v>542</v>
      </c>
      <c r="B530" s="2" t="s">
        <v>157</v>
      </c>
      <c r="C530" s="2" t="s">
        <v>180</v>
      </c>
      <c r="D530" s="2" t="s">
        <v>13</v>
      </c>
      <c r="E530" s="59" t="s">
        <v>255</v>
      </c>
      <c r="F530" s="42" t="s">
        <v>56</v>
      </c>
      <c r="G530" s="42"/>
      <c r="H530" s="1"/>
      <c r="I530" s="1" t="s">
        <v>616</v>
      </c>
    </row>
    <row r="531" spans="1:9" hidden="1" x14ac:dyDescent="0.25">
      <c r="A531" s="1" t="s">
        <v>542</v>
      </c>
      <c r="B531" s="2" t="s">
        <v>157</v>
      </c>
      <c r="C531" s="2" t="s">
        <v>180</v>
      </c>
      <c r="D531" s="2" t="s">
        <v>13</v>
      </c>
      <c r="E531" s="59" t="s">
        <v>255</v>
      </c>
      <c r="F531" s="42" t="s">
        <v>57</v>
      </c>
      <c r="G531" s="42"/>
      <c r="H531" s="1"/>
      <c r="I531" s="1" t="s">
        <v>616</v>
      </c>
    </row>
    <row r="532" spans="1:9" hidden="1" x14ac:dyDescent="0.25">
      <c r="A532" s="1" t="s">
        <v>542</v>
      </c>
      <c r="B532" s="2" t="s">
        <v>157</v>
      </c>
      <c r="C532" s="2" t="s">
        <v>180</v>
      </c>
      <c r="D532" s="2" t="s">
        <v>13</v>
      </c>
      <c r="E532" s="59" t="s">
        <v>255</v>
      </c>
      <c r="F532" s="42" t="s">
        <v>58</v>
      </c>
      <c r="G532" s="42"/>
      <c r="H532" s="1"/>
      <c r="I532" s="1" t="s">
        <v>616</v>
      </c>
    </row>
    <row r="533" spans="1:9" hidden="1" x14ac:dyDescent="0.25">
      <c r="A533" s="1" t="s">
        <v>542</v>
      </c>
      <c r="B533" s="2" t="s">
        <v>157</v>
      </c>
      <c r="C533" s="2" t="s">
        <v>180</v>
      </c>
      <c r="D533" s="2" t="s">
        <v>13</v>
      </c>
      <c r="E533" s="59" t="s">
        <v>255</v>
      </c>
      <c r="F533" s="42" t="s">
        <v>59</v>
      </c>
      <c r="G533" s="42"/>
      <c r="H533" s="1"/>
      <c r="I533" s="1" t="s">
        <v>616</v>
      </c>
    </row>
    <row r="534" spans="1:9" hidden="1" x14ac:dyDescent="0.25">
      <c r="A534" s="1" t="s">
        <v>542</v>
      </c>
      <c r="B534" s="2" t="s">
        <v>157</v>
      </c>
      <c r="C534" s="2" t="s">
        <v>180</v>
      </c>
      <c r="D534" s="2" t="s">
        <v>13</v>
      </c>
      <c r="E534" s="59" t="s">
        <v>255</v>
      </c>
      <c r="F534" s="2" t="s">
        <v>134</v>
      </c>
      <c r="G534" s="2"/>
      <c r="H534" s="1"/>
      <c r="I534" s="1" t="s">
        <v>616</v>
      </c>
    </row>
    <row r="535" spans="1:9" hidden="1" x14ac:dyDescent="0.25">
      <c r="A535" s="1" t="s">
        <v>542</v>
      </c>
      <c r="B535" s="2" t="s">
        <v>157</v>
      </c>
      <c r="C535" s="2" t="s">
        <v>180</v>
      </c>
      <c r="D535" s="2" t="s">
        <v>13</v>
      </c>
      <c r="E535" s="59" t="s">
        <v>255</v>
      </c>
      <c r="F535" s="2" t="s">
        <v>135</v>
      </c>
      <c r="G535" s="2"/>
      <c r="H535" s="1"/>
      <c r="I535" s="1" t="s">
        <v>616</v>
      </c>
    </row>
    <row r="536" spans="1:9" x14ac:dyDescent="0.25">
      <c r="A536" s="1" t="s">
        <v>542</v>
      </c>
      <c r="B536" s="2" t="s">
        <v>157</v>
      </c>
      <c r="C536" s="2" t="s">
        <v>180</v>
      </c>
      <c r="D536" s="2" t="s">
        <v>15</v>
      </c>
      <c r="E536" s="59" t="s">
        <v>255</v>
      </c>
      <c r="F536" s="2" t="s">
        <v>135</v>
      </c>
      <c r="G536" s="2"/>
      <c r="H536" s="1"/>
      <c r="I536" s="1" t="s">
        <v>616</v>
      </c>
    </row>
    <row r="537" spans="1:9" hidden="1" x14ac:dyDescent="0.25">
      <c r="A537" s="1" t="s">
        <v>542</v>
      </c>
      <c r="B537" s="2" t="s">
        <v>157</v>
      </c>
      <c r="C537" s="2" t="s">
        <v>180</v>
      </c>
      <c r="D537" s="1" t="s">
        <v>14</v>
      </c>
      <c r="E537" s="59" t="s">
        <v>255</v>
      </c>
      <c r="F537" s="42" t="s">
        <v>54</v>
      </c>
      <c r="G537" s="42"/>
      <c r="H537" s="1"/>
      <c r="I537" s="1" t="s">
        <v>616</v>
      </c>
    </row>
    <row r="538" spans="1:9" hidden="1" x14ac:dyDescent="0.25">
      <c r="A538" s="1" t="s">
        <v>542</v>
      </c>
      <c r="B538" s="2" t="s">
        <v>157</v>
      </c>
      <c r="C538" s="3" t="s">
        <v>179</v>
      </c>
      <c r="D538" s="2" t="s">
        <v>16</v>
      </c>
      <c r="E538" s="40" t="s">
        <v>255</v>
      </c>
      <c r="F538" s="42" t="s">
        <v>55</v>
      </c>
      <c r="G538" s="42"/>
      <c r="H538" s="1"/>
      <c r="I538" s="1" t="s">
        <v>617</v>
      </c>
    </row>
    <row r="539" spans="1:9" hidden="1" x14ac:dyDescent="0.25">
      <c r="A539" s="71" t="s">
        <v>542</v>
      </c>
      <c r="B539" s="72" t="s">
        <v>157</v>
      </c>
      <c r="C539" s="73" t="s">
        <v>179</v>
      </c>
      <c r="D539" s="71" t="s">
        <v>81</v>
      </c>
      <c r="E539" s="76" t="s">
        <v>255</v>
      </c>
      <c r="F539" s="71" t="s">
        <v>81</v>
      </c>
      <c r="G539" s="71"/>
      <c r="H539" s="1"/>
      <c r="I539" s="71" t="s">
        <v>617</v>
      </c>
    </row>
    <row r="540" spans="1:9" hidden="1" x14ac:dyDescent="0.25">
      <c r="A540" s="71" t="s">
        <v>542</v>
      </c>
      <c r="B540" s="72" t="s">
        <v>157</v>
      </c>
      <c r="C540" s="73" t="s">
        <v>179</v>
      </c>
      <c r="D540" s="71" t="s">
        <v>83</v>
      </c>
      <c r="E540" s="76" t="s">
        <v>255</v>
      </c>
      <c r="F540" s="71" t="s">
        <v>83</v>
      </c>
      <c r="G540" s="71"/>
      <c r="H540" s="1"/>
      <c r="I540" s="71" t="s">
        <v>617</v>
      </c>
    </row>
    <row r="541" spans="1:9" hidden="1" x14ac:dyDescent="0.25">
      <c r="A541" s="71" t="s">
        <v>542</v>
      </c>
      <c r="B541" s="72" t="s">
        <v>157</v>
      </c>
      <c r="C541" s="73" t="s">
        <v>179</v>
      </c>
      <c r="D541" s="71" t="s">
        <v>579</v>
      </c>
      <c r="E541" s="76" t="s">
        <v>255</v>
      </c>
      <c r="F541" s="71" t="s">
        <v>579</v>
      </c>
      <c r="G541" s="71"/>
      <c r="H541" s="1"/>
      <c r="I541" s="71" t="s">
        <v>617</v>
      </c>
    </row>
    <row r="542" spans="1:9" hidden="1" x14ac:dyDescent="0.25">
      <c r="A542" s="71" t="s">
        <v>542</v>
      </c>
      <c r="B542" s="72" t="s">
        <v>157</v>
      </c>
      <c r="C542" s="73" t="s">
        <v>179</v>
      </c>
      <c r="D542" s="71" t="s">
        <v>85</v>
      </c>
      <c r="E542" s="76" t="s">
        <v>255</v>
      </c>
      <c r="F542" s="71" t="s">
        <v>85</v>
      </c>
      <c r="G542" s="71"/>
      <c r="H542" s="1"/>
      <c r="I542" s="71" t="s">
        <v>617</v>
      </c>
    </row>
    <row r="543" spans="1:9" hidden="1" x14ac:dyDescent="0.25">
      <c r="A543" s="71" t="s">
        <v>542</v>
      </c>
      <c r="B543" s="72" t="s">
        <v>157</v>
      </c>
      <c r="C543" s="73" t="s">
        <v>179</v>
      </c>
      <c r="D543" s="71" t="s">
        <v>86</v>
      </c>
      <c r="E543" s="76" t="s">
        <v>255</v>
      </c>
      <c r="F543" s="71" t="s">
        <v>86</v>
      </c>
      <c r="G543" s="71"/>
      <c r="H543" s="1"/>
      <c r="I543" s="71" t="s">
        <v>617</v>
      </c>
    </row>
    <row r="544" spans="1:9" hidden="1" x14ac:dyDescent="0.25">
      <c r="A544" s="71" t="s">
        <v>542</v>
      </c>
      <c r="B544" s="72" t="s">
        <v>157</v>
      </c>
      <c r="C544" s="73" t="s">
        <v>179</v>
      </c>
      <c r="D544" s="71" t="s">
        <v>580</v>
      </c>
      <c r="E544" s="76" t="s">
        <v>255</v>
      </c>
      <c r="F544" s="71" t="s">
        <v>580</v>
      </c>
      <c r="G544" s="71"/>
      <c r="H544" s="1"/>
      <c r="I544" s="71" t="s">
        <v>617</v>
      </c>
    </row>
    <row r="545" spans="1:9" hidden="1" x14ac:dyDescent="0.25">
      <c r="A545" s="71" t="s">
        <v>542</v>
      </c>
      <c r="B545" s="72" t="s">
        <v>157</v>
      </c>
      <c r="C545" s="73" t="s">
        <v>179</v>
      </c>
      <c r="D545" s="71" t="s">
        <v>88</v>
      </c>
      <c r="E545" s="76" t="s">
        <v>255</v>
      </c>
      <c r="F545" s="71" t="s">
        <v>88</v>
      </c>
      <c r="G545" s="71"/>
      <c r="H545" s="1"/>
      <c r="I545" s="71" t="s">
        <v>617</v>
      </c>
    </row>
    <row r="546" spans="1:9" hidden="1" x14ac:dyDescent="0.25">
      <c r="A546" s="71" t="s">
        <v>542</v>
      </c>
      <c r="B546" s="72" t="s">
        <v>157</v>
      </c>
      <c r="C546" s="73" t="s">
        <v>179</v>
      </c>
      <c r="D546" s="71" t="s">
        <v>89</v>
      </c>
      <c r="E546" s="76" t="s">
        <v>255</v>
      </c>
      <c r="F546" s="71" t="s">
        <v>89</v>
      </c>
      <c r="G546" s="71"/>
      <c r="H546" s="1"/>
      <c r="I546" s="71" t="s">
        <v>617</v>
      </c>
    </row>
    <row r="547" spans="1:9" hidden="1" x14ac:dyDescent="0.25">
      <c r="A547" s="71" t="s">
        <v>542</v>
      </c>
      <c r="B547" s="72" t="s">
        <v>157</v>
      </c>
      <c r="C547" s="73" t="s">
        <v>179</v>
      </c>
      <c r="D547" s="71" t="s">
        <v>92</v>
      </c>
      <c r="E547" s="76" t="s">
        <v>255</v>
      </c>
      <c r="F547" s="71" t="s">
        <v>92</v>
      </c>
      <c r="G547" s="71"/>
      <c r="H547" s="1"/>
      <c r="I547" s="71" t="s">
        <v>617</v>
      </c>
    </row>
    <row r="548" spans="1:9" hidden="1" x14ac:dyDescent="0.25">
      <c r="A548" s="71" t="s">
        <v>542</v>
      </c>
      <c r="B548" s="72" t="s">
        <v>157</v>
      </c>
      <c r="C548" s="73" t="s">
        <v>179</v>
      </c>
      <c r="D548" s="71" t="s">
        <v>582</v>
      </c>
      <c r="E548" s="76" t="s">
        <v>255</v>
      </c>
      <c r="F548" s="71" t="s">
        <v>582</v>
      </c>
      <c r="G548" s="71"/>
      <c r="H548" s="1"/>
      <c r="I548" s="71" t="s">
        <v>617</v>
      </c>
    </row>
    <row r="549" spans="1:9" hidden="1" x14ac:dyDescent="0.25">
      <c r="A549" s="1" t="s">
        <v>542</v>
      </c>
      <c r="B549" s="2" t="s">
        <v>157</v>
      </c>
      <c r="C549" s="3" t="s">
        <v>179</v>
      </c>
      <c r="D549" s="2" t="s">
        <v>16</v>
      </c>
      <c r="E549" s="40" t="s">
        <v>255</v>
      </c>
      <c r="F549" s="42" t="s">
        <v>56</v>
      </c>
      <c r="G549" s="42"/>
      <c r="H549" s="1"/>
      <c r="I549" s="1" t="s">
        <v>617</v>
      </c>
    </row>
    <row r="550" spans="1:9" hidden="1" x14ac:dyDescent="0.25">
      <c r="A550" s="1" t="s">
        <v>542</v>
      </c>
      <c r="B550" s="2" t="s">
        <v>157</v>
      </c>
      <c r="C550" s="3" t="s">
        <v>179</v>
      </c>
      <c r="D550" s="2" t="s">
        <v>16</v>
      </c>
      <c r="E550" s="40" t="s">
        <v>255</v>
      </c>
      <c r="F550" s="42" t="s">
        <v>57</v>
      </c>
      <c r="G550" s="42"/>
      <c r="H550" s="1"/>
      <c r="I550" s="1" t="s">
        <v>617</v>
      </c>
    </row>
    <row r="551" spans="1:9" hidden="1" x14ac:dyDescent="0.25">
      <c r="A551" s="1" t="s">
        <v>542</v>
      </c>
      <c r="B551" s="2" t="s">
        <v>157</v>
      </c>
      <c r="C551" s="3" t="s">
        <v>179</v>
      </c>
      <c r="D551" s="2" t="s">
        <v>16</v>
      </c>
      <c r="E551" s="40" t="s">
        <v>255</v>
      </c>
      <c r="F551" s="42" t="s">
        <v>58</v>
      </c>
      <c r="G551" s="42"/>
      <c r="H551" s="1"/>
      <c r="I551" s="1" t="s">
        <v>617</v>
      </c>
    </row>
    <row r="552" spans="1:9" hidden="1" x14ac:dyDescent="0.25">
      <c r="A552" s="1" t="s">
        <v>542</v>
      </c>
      <c r="B552" s="2" t="s">
        <v>157</v>
      </c>
      <c r="C552" s="3" t="s">
        <v>179</v>
      </c>
      <c r="D552" s="1" t="s">
        <v>14</v>
      </c>
      <c r="E552" s="59" t="s">
        <v>255</v>
      </c>
      <c r="F552" s="2" t="s">
        <v>135</v>
      </c>
      <c r="G552" s="2"/>
      <c r="H552" s="1"/>
      <c r="I552" s="1" t="s">
        <v>617</v>
      </c>
    </row>
    <row r="553" spans="1:9" hidden="1" x14ac:dyDescent="0.25">
      <c r="A553" s="1" t="s">
        <v>542</v>
      </c>
      <c r="B553" s="2" t="s">
        <v>155</v>
      </c>
      <c r="C553" s="3" t="s">
        <v>315</v>
      </c>
      <c r="D553" s="2" t="s">
        <v>12</v>
      </c>
      <c r="E553" s="59" t="s">
        <v>308</v>
      </c>
      <c r="F553" s="2" t="s">
        <v>136</v>
      </c>
      <c r="G553" s="2"/>
      <c r="H553" s="24"/>
      <c r="I553" s="1" t="s">
        <v>618</v>
      </c>
    </row>
    <row r="554" spans="1:9" hidden="1" x14ac:dyDescent="0.25">
      <c r="A554" s="1" t="s">
        <v>542</v>
      </c>
      <c r="B554" s="2" t="s">
        <v>155</v>
      </c>
      <c r="C554" s="3" t="s">
        <v>315</v>
      </c>
      <c r="D554" s="1" t="s">
        <v>137</v>
      </c>
      <c r="E554" s="59" t="s">
        <v>254</v>
      </c>
      <c r="F554" s="1" t="s">
        <v>137</v>
      </c>
      <c r="G554" s="2"/>
      <c r="H554" s="24"/>
      <c r="I554" s="1" t="s">
        <v>618</v>
      </c>
    </row>
    <row r="555" spans="1:9" hidden="1" x14ac:dyDescent="0.25">
      <c r="A555" s="1" t="s">
        <v>542</v>
      </c>
      <c r="B555" s="2" t="s">
        <v>155</v>
      </c>
      <c r="C555" s="3" t="s">
        <v>315</v>
      </c>
      <c r="D555" s="1" t="s">
        <v>138</v>
      </c>
      <c r="E555" s="59" t="s">
        <v>254</v>
      </c>
      <c r="F555" s="1" t="s">
        <v>138</v>
      </c>
      <c r="G555" s="2"/>
      <c r="H555" s="24"/>
      <c r="I555" s="1" t="s">
        <v>618</v>
      </c>
    </row>
    <row r="556" spans="1:9" hidden="1" x14ac:dyDescent="0.25">
      <c r="A556" s="1" t="s">
        <v>542</v>
      </c>
      <c r="B556" s="2" t="s">
        <v>155</v>
      </c>
      <c r="C556" s="3" t="s">
        <v>315</v>
      </c>
      <c r="D556" s="1" t="s">
        <v>139</v>
      </c>
      <c r="E556" s="59" t="s">
        <v>254</v>
      </c>
      <c r="F556" s="1" t="s">
        <v>139</v>
      </c>
      <c r="G556" s="2"/>
      <c r="H556" s="24"/>
      <c r="I556" s="1" t="s">
        <v>618</v>
      </c>
    </row>
    <row r="557" spans="1:9" hidden="1" x14ac:dyDescent="0.25">
      <c r="A557" s="1" t="s">
        <v>542</v>
      </c>
      <c r="B557" s="2" t="s">
        <v>155</v>
      </c>
      <c r="C557" s="3" t="s">
        <v>315</v>
      </c>
      <c r="D557" s="1" t="s">
        <v>140</v>
      </c>
      <c r="E557" s="59" t="s">
        <v>254</v>
      </c>
      <c r="F557" s="1" t="s">
        <v>140</v>
      </c>
      <c r="G557" s="2"/>
      <c r="H557" s="24"/>
      <c r="I557" s="1" t="s">
        <v>618</v>
      </c>
    </row>
    <row r="558" spans="1:9" hidden="1" x14ac:dyDescent="0.25">
      <c r="A558" s="1" t="s">
        <v>542</v>
      </c>
      <c r="B558" s="2" t="s">
        <v>155</v>
      </c>
      <c r="C558" s="3" t="s">
        <v>315</v>
      </c>
      <c r="D558" s="1" t="s">
        <v>141</v>
      </c>
      <c r="E558" s="59" t="s">
        <v>254</v>
      </c>
      <c r="F558" s="1" t="s">
        <v>141</v>
      </c>
      <c r="G558" s="2"/>
      <c r="H558" s="24"/>
      <c r="I558" s="1" t="s">
        <v>618</v>
      </c>
    </row>
    <row r="559" spans="1:9" hidden="1" x14ac:dyDescent="0.25">
      <c r="A559" s="1" t="s">
        <v>542</v>
      </c>
      <c r="B559" s="2" t="s">
        <v>155</v>
      </c>
      <c r="C559" s="3" t="s">
        <v>315</v>
      </c>
      <c r="D559" s="1" t="s">
        <v>142</v>
      </c>
      <c r="E559" s="59" t="s">
        <v>254</v>
      </c>
      <c r="F559" s="1" t="s">
        <v>142</v>
      </c>
      <c r="G559" s="2"/>
      <c r="H559" s="24"/>
      <c r="I559" s="1" t="s">
        <v>618</v>
      </c>
    </row>
    <row r="560" spans="1:9" hidden="1" x14ac:dyDescent="0.25">
      <c r="A560" s="1" t="s">
        <v>542</v>
      </c>
      <c r="B560" s="2" t="s">
        <v>155</v>
      </c>
      <c r="C560" s="3" t="s">
        <v>315</v>
      </c>
      <c r="D560" s="1" t="s">
        <v>143</v>
      </c>
      <c r="E560" s="59" t="s">
        <v>254</v>
      </c>
      <c r="F560" s="1" t="s">
        <v>143</v>
      </c>
      <c r="G560" s="2"/>
      <c r="H560" s="24"/>
      <c r="I560" s="1" t="s">
        <v>618</v>
      </c>
    </row>
    <row r="561" spans="1:9" hidden="1" x14ac:dyDescent="0.25">
      <c r="A561" s="1" t="s">
        <v>542</v>
      </c>
      <c r="B561" s="2" t="s">
        <v>155</v>
      </c>
      <c r="C561" s="3" t="s">
        <v>315</v>
      </c>
      <c r="D561" s="1" t="s">
        <v>144</v>
      </c>
      <c r="E561" s="59" t="s">
        <v>254</v>
      </c>
      <c r="F561" s="1" t="s">
        <v>144</v>
      </c>
      <c r="G561" s="2"/>
      <c r="H561" s="24"/>
      <c r="I561" s="1" t="s">
        <v>618</v>
      </c>
    </row>
    <row r="562" spans="1:9" hidden="1" x14ac:dyDescent="0.25">
      <c r="A562" s="1" t="s">
        <v>542</v>
      </c>
      <c r="B562" s="2" t="s">
        <v>155</v>
      </c>
      <c r="C562" s="3" t="s">
        <v>315</v>
      </c>
      <c r="D562" s="1" t="s">
        <v>145</v>
      </c>
      <c r="E562" s="59" t="s">
        <v>254</v>
      </c>
      <c r="F562" s="1" t="s">
        <v>145</v>
      </c>
      <c r="G562" s="2"/>
      <c r="H562" s="24"/>
      <c r="I562" s="1" t="s">
        <v>618</v>
      </c>
    </row>
    <row r="563" spans="1:9" hidden="1" x14ac:dyDescent="0.25">
      <c r="A563" s="1" t="s">
        <v>542</v>
      </c>
      <c r="B563" s="2" t="s">
        <v>155</v>
      </c>
      <c r="C563" s="3" t="s">
        <v>315</v>
      </c>
      <c r="D563" s="1" t="s">
        <v>146</v>
      </c>
      <c r="E563" s="59" t="s">
        <v>254</v>
      </c>
      <c r="F563" s="1" t="s">
        <v>146</v>
      </c>
      <c r="G563" s="2"/>
      <c r="H563" s="24"/>
      <c r="I563" s="1" t="s">
        <v>618</v>
      </c>
    </row>
    <row r="564" spans="1:9" ht="15" hidden="1" customHeight="1" x14ac:dyDescent="0.25">
      <c r="A564" s="71" t="s">
        <v>542</v>
      </c>
      <c r="B564" s="72" t="s">
        <v>155</v>
      </c>
      <c r="C564" s="73" t="s">
        <v>315</v>
      </c>
      <c r="D564" s="71" t="s">
        <v>82</v>
      </c>
      <c r="E564" s="74" t="s">
        <v>254</v>
      </c>
      <c r="F564" s="71" t="s">
        <v>82</v>
      </c>
      <c r="G564" s="71"/>
      <c r="H564" s="69"/>
      <c r="I564" s="71" t="s">
        <v>618</v>
      </c>
    </row>
    <row r="565" spans="1:9" ht="15" hidden="1" customHeight="1" x14ac:dyDescent="0.25">
      <c r="A565" s="71" t="s">
        <v>542</v>
      </c>
      <c r="B565" s="72" t="s">
        <v>155</v>
      </c>
      <c r="C565" s="73" t="s">
        <v>315</v>
      </c>
      <c r="D565" s="71" t="s">
        <v>85</v>
      </c>
      <c r="E565" s="74" t="s">
        <v>254</v>
      </c>
      <c r="F565" s="71" t="s">
        <v>85</v>
      </c>
      <c r="G565" s="71"/>
      <c r="H565" s="69"/>
      <c r="I565" s="71" t="s">
        <v>618</v>
      </c>
    </row>
    <row r="566" spans="1:9" ht="15" hidden="1" customHeight="1" x14ac:dyDescent="0.25">
      <c r="A566" s="71" t="s">
        <v>542</v>
      </c>
      <c r="B566" s="72" t="s">
        <v>155</v>
      </c>
      <c r="C566" s="73" t="s">
        <v>315</v>
      </c>
      <c r="D566" s="71" t="s">
        <v>580</v>
      </c>
      <c r="E566" s="74" t="s">
        <v>254</v>
      </c>
      <c r="F566" s="71" t="s">
        <v>580</v>
      </c>
      <c r="G566" s="71"/>
      <c r="H566" s="69"/>
      <c r="I566" s="71" t="s">
        <v>618</v>
      </c>
    </row>
    <row r="567" spans="1:9" ht="15" hidden="1" customHeight="1" x14ac:dyDescent="0.25">
      <c r="A567" s="71" t="s">
        <v>542</v>
      </c>
      <c r="B567" s="72" t="s">
        <v>155</v>
      </c>
      <c r="C567" s="73" t="s">
        <v>315</v>
      </c>
      <c r="D567" s="71" t="s">
        <v>89</v>
      </c>
      <c r="E567" s="74" t="s">
        <v>254</v>
      </c>
      <c r="F567" s="71" t="s">
        <v>89</v>
      </c>
      <c r="G567" s="71"/>
      <c r="H567" s="69"/>
      <c r="I567" s="71" t="s">
        <v>618</v>
      </c>
    </row>
    <row r="568" spans="1:9" ht="15" hidden="1" customHeight="1" x14ac:dyDescent="0.25">
      <c r="A568" s="71" t="s">
        <v>542</v>
      </c>
      <c r="B568" s="72" t="s">
        <v>155</v>
      </c>
      <c r="C568" s="73" t="s">
        <v>315</v>
      </c>
      <c r="D568" s="71" t="s">
        <v>91</v>
      </c>
      <c r="E568" s="74" t="s">
        <v>254</v>
      </c>
      <c r="F568" s="71" t="s">
        <v>91</v>
      </c>
      <c r="G568" s="71"/>
      <c r="H568" s="69"/>
      <c r="I568" s="71" t="s">
        <v>618</v>
      </c>
    </row>
    <row r="569" spans="1:9" ht="15" hidden="1" customHeight="1" x14ac:dyDescent="0.25">
      <c r="A569" s="71" t="s">
        <v>542</v>
      </c>
      <c r="B569" s="72" t="s">
        <v>155</v>
      </c>
      <c r="C569" s="73" t="s">
        <v>315</v>
      </c>
      <c r="D569" s="71" t="s">
        <v>477</v>
      </c>
      <c r="E569" s="74" t="s">
        <v>254</v>
      </c>
      <c r="F569" s="71" t="s">
        <v>477</v>
      </c>
      <c r="G569" s="71"/>
      <c r="H569" s="69"/>
      <c r="I569" s="71" t="s">
        <v>618</v>
      </c>
    </row>
    <row r="570" spans="1:9" ht="15" hidden="1" customHeight="1" x14ac:dyDescent="0.25">
      <c r="A570" s="71" t="s">
        <v>542</v>
      </c>
      <c r="B570" s="72" t="s">
        <v>155</v>
      </c>
      <c r="C570" s="73" t="s">
        <v>315</v>
      </c>
      <c r="D570" s="71" t="s">
        <v>95</v>
      </c>
      <c r="E570" s="74" t="s">
        <v>254</v>
      </c>
      <c r="F570" s="71" t="s">
        <v>95</v>
      </c>
      <c r="G570" s="71"/>
      <c r="H570" s="69"/>
      <c r="I570" s="71" t="s">
        <v>618</v>
      </c>
    </row>
    <row r="571" spans="1:9" ht="15" hidden="1" customHeight="1" x14ac:dyDescent="0.25">
      <c r="A571" s="71" t="s">
        <v>542</v>
      </c>
      <c r="B571" s="72" t="s">
        <v>155</v>
      </c>
      <c r="C571" s="73" t="s">
        <v>315</v>
      </c>
      <c r="D571" s="71" t="s">
        <v>81</v>
      </c>
      <c r="E571" s="74" t="s">
        <v>255</v>
      </c>
      <c r="F571" s="71" t="s">
        <v>81</v>
      </c>
      <c r="G571" s="71"/>
      <c r="H571" s="69"/>
      <c r="I571" s="71" t="s">
        <v>618</v>
      </c>
    </row>
    <row r="572" spans="1:9" ht="15" hidden="1" customHeight="1" x14ac:dyDescent="0.25">
      <c r="A572" s="71" t="s">
        <v>542</v>
      </c>
      <c r="B572" s="72" t="s">
        <v>155</v>
      </c>
      <c r="C572" s="73" t="s">
        <v>315</v>
      </c>
      <c r="D572" s="71" t="s">
        <v>83</v>
      </c>
      <c r="E572" s="74" t="s">
        <v>255</v>
      </c>
      <c r="F572" s="71" t="s">
        <v>83</v>
      </c>
      <c r="G572" s="71"/>
      <c r="H572" s="69"/>
      <c r="I572" s="71" t="s">
        <v>618</v>
      </c>
    </row>
    <row r="573" spans="1:9" ht="15" hidden="1" customHeight="1" x14ac:dyDescent="0.25">
      <c r="A573" s="71" t="s">
        <v>542</v>
      </c>
      <c r="B573" s="72" t="s">
        <v>155</v>
      </c>
      <c r="C573" s="73" t="s">
        <v>315</v>
      </c>
      <c r="D573" s="71" t="s">
        <v>579</v>
      </c>
      <c r="E573" s="74" t="s">
        <v>255</v>
      </c>
      <c r="F573" s="71" t="s">
        <v>579</v>
      </c>
      <c r="G573" s="71"/>
      <c r="H573" s="69"/>
      <c r="I573" s="71" t="s">
        <v>618</v>
      </c>
    </row>
    <row r="574" spans="1:9" ht="15" hidden="1" customHeight="1" x14ac:dyDescent="0.25">
      <c r="A574" s="71" t="s">
        <v>542</v>
      </c>
      <c r="B574" s="72" t="s">
        <v>155</v>
      </c>
      <c r="C574" s="73" t="s">
        <v>315</v>
      </c>
      <c r="D574" s="71" t="s">
        <v>86</v>
      </c>
      <c r="E574" s="74" t="s">
        <v>255</v>
      </c>
      <c r="F574" s="71" t="s">
        <v>86</v>
      </c>
      <c r="G574" s="71"/>
      <c r="H574" s="69"/>
      <c r="I574" s="71" t="s">
        <v>618</v>
      </c>
    </row>
    <row r="575" spans="1:9" ht="15" hidden="1" customHeight="1" x14ac:dyDescent="0.25">
      <c r="A575" s="71" t="s">
        <v>542</v>
      </c>
      <c r="B575" s="72" t="s">
        <v>155</v>
      </c>
      <c r="C575" s="73" t="s">
        <v>315</v>
      </c>
      <c r="D575" s="71" t="s">
        <v>88</v>
      </c>
      <c r="E575" s="74" t="s">
        <v>255</v>
      </c>
      <c r="F575" s="71" t="s">
        <v>88</v>
      </c>
      <c r="G575" s="71"/>
      <c r="H575" s="69"/>
      <c r="I575" s="71" t="s">
        <v>618</v>
      </c>
    </row>
    <row r="576" spans="1:9" ht="15" hidden="1" customHeight="1" x14ac:dyDescent="0.25">
      <c r="A576" s="71" t="s">
        <v>542</v>
      </c>
      <c r="B576" s="72" t="s">
        <v>155</v>
      </c>
      <c r="C576" s="73" t="s">
        <v>315</v>
      </c>
      <c r="D576" s="71" t="s">
        <v>92</v>
      </c>
      <c r="E576" s="74" t="s">
        <v>255</v>
      </c>
      <c r="F576" s="71" t="s">
        <v>92</v>
      </c>
      <c r="G576" s="71"/>
      <c r="H576" s="69"/>
      <c r="I576" s="71" t="s">
        <v>618</v>
      </c>
    </row>
    <row r="577" spans="1:9" ht="15" hidden="1" customHeight="1" x14ac:dyDescent="0.25">
      <c r="A577" s="71" t="s">
        <v>542</v>
      </c>
      <c r="B577" s="72" t="s">
        <v>155</v>
      </c>
      <c r="C577" s="73" t="s">
        <v>315</v>
      </c>
      <c r="D577" s="71" t="s">
        <v>582</v>
      </c>
      <c r="E577" s="74" t="s">
        <v>255</v>
      </c>
      <c r="F577" s="71" t="s">
        <v>582</v>
      </c>
      <c r="G577" s="71"/>
      <c r="H577" s="69"/>
      <c r="I577" s="71" t="s">
        <v>618</v>
      </c>
    </row>
    <row r="578" spans="1:9" hidden="1" x14ac:dyDescent="0.25">
      <c r="A578" s="1" t="s">
        <v>542</v>
      </c>
      <c r="B578" s="2" t="s">
        <v>155</v>
      </c>
      <c r="C578" s="3" t="s">
        <v>315</v>
      </c>
      <c r="D578" s="2" t="s">
        <v>12</v>
      </c>
      <c r="E578" s="59" t="s">
        <v>308</v>
      </c>
      <c r="F578" s="2" t="s">
        <v>136</v>
      </c>
      <c r="G578" s="2"/>
      <c r="H578" s="24"/>
      <c r="I578" s="1" t="s">
        <v>618</v>
      </c>
    </row>
    <row r="579" spans="1:9" hidden="1" x14ac:dyDescent="0.25">
      <c r="A579" s="1" t="s">
        <v>542</v>
      </c>
      <c r="B579" s="2" t="s">
        <v>155</v>
      </c>
      <c r="C579" s="3" t="s">
        <v>315</v>
      </c>
      <c r="D579" s="2" t="s">
        <v>12</v>
      </c>
      <c r="E579" s="59" t="s">
        <v>308</v>
      </c>
      <c r="F579" s="42" t="s">
        <v>44</v>
      </c>
      <c r="G579" s="42"/>
      <c r="H579" s="24"/>
      <c r="I579" s="1" t="s">
        <v>618</v>
      </c>
    </row>
    <row r="580" spans="1:9" hidden="1" x14ac:dyDescent="0.25">
      <c r="A580" s="1" t="s">
        <v>542</v>
      </c>
      <c r="B580" s="2" t="s">
        <v>155</v>
      </c>
      <c r="C580" s="3" t="s">
        <v>315</v>
      </c>
      <c r="D580" s="2" t="s">
        <v>12</v>
      </c>
      <c r="E580" s="59" t="s">
        <v>308</v>
      </c>
      <c r="F580" s="42" t="s">
        <v>45</v>
      </c>
      <c r="G580" s="42"/>
      <c r="H580" s="24"/>
      <c r="I580" s="1" t="s">
        <v>618</v>
      </c>
    </row>
    <row r="581" spans="1:9" hidden="1" x14ac:dyDescent="0.25">
      <c r="A581" s="1" t="s">
        <v>542</v>
      </c>
      <c r="B581" s="2" t="s">
        <v>155</v>
      </c>
      <c r="C581" s="3" t="s">
        <v>315</v>
      </c>
      <c r="D581" s="2" t="s">
        <v>12</v>
      </c>
      <c r="E581" s="59" t="s">
        <v>308</v>
      </c>
      <c r="F581" s="42" t="s">
        <v>46</v>
      </c>
      <c r="G581" s="42"/>
      <c r="H581" s="24"/>
      <c r="I581" s="1" t="s">
        <v>618</v>
      </c>
    </row>
    <row r="582" spans="1:9" hidden="1" x14ac:dyDescent="0.25">
      <c r="A582" s="1" t="s">
        <v>542</v>
      </c>
      <c r="B582" s="2" t="s">
        <v>155</v>
      </c>
      <c r="C582" s="3" t="s">
        <v>315</v>
      </c>
      <c r="D582" s="2" t="s">
        <v>12</v>
      </c>
      <c r="E582" s="59" t="s">
        <v>308</v>
      </c>
      <c r="F582" s="42" t="s">
        <v>47</v>
      </c>
      <c r="G582" s="42"/>
      <c r="H582" s="24"/>
      <c r="I582" s="1" t="s">
        <v>618</v>
      </c>
    </row>
    <row r="583" spans="1:9" hidden="1" x14ac:dyDescent="0.25">
      <c r="A583" s="1" t="s">
        <v>542</v>
      </c>
      <c r="B583" s="2" t="s">
        <v>155</v>
      </c>
      <c r="C583" s="3" t="s">
        <v>315</v>
      </c>
      <c r="D583" s="2" t="s">
        <v>12</v>
      </c>
      <c r="E583" s="59" t="s">
        <v>308</v>
      </c>
      <c r="F583" s="42" t="s">
        <v>48</v>
      </c>
      <c r="G583" s="42"/>
      <c r="H583" s="24"/>
      <c r="I583" s="1" t="s">
        <v>618</v>
      </c>
    </row>
    <row r="584" spans="1:9" hidden="1" x14ac:dyDescent="0.25">
      <c r="A584" s="1" t="s">
        <v>542</v>
      </c>
      <c r="B584" s="2" t="s">
        <v>155</v>
      </c>
      <c r="C584" s="3" t="s">
        <v>315</v>
      </c>
      <c r="D584" s="2" t="s">
        <v>12</v>
      </c>
      <c r="E584" s="59" t="s">
        <v>308</v>
      </c>
      <c r="F584" s="42" t="s">
        <v>49</v>
      </c>
      <c r="G584" s="42"/>
      <c r="H584" s="24"/>
      <c r="I584" s="1" t="s">
        <v>618</v>
      </c>
    </row>
    <row r="585" spans="1:9" hidden="1" x14ac:dyDescent="0.25">
      <c r="A585" s="1" t="s">
        <v>542</v>
      </c>
      <c r="B585" s="2" t="s">
        <v>155</v>
      </c>
      <c r="C585" s="3" t="s">
        <v>315</v>
      </c>
      <c r="D585" s="2" t="s">
        <v>12</v>
      </c>
      <c r="E585" s="59" t="s">
        <v>308</v>
      </c>
      <c r="F585" s="42" t="s">
        <v>50</v>
      </c>
      <c r="G585" s="42"/>
      <c r="H585" s="24"/>
      <c r="I585" s="1" t="s">
        <v>618</v>
      </c>
    </row>
    <row r="586" spans="1:9" hidden="1" x14ac:dyDescent="0.25">
      <c r="A586" s="1" t="s">
        <v>542</v>
      </c>
      <c r="B586" s="2" t="s">
        <v>155</v>
      </c>
      <c r="C586" s="3" t="s">
        <v>315</v>
      </c>
      <c r="D586" s="2" t="s">
        <v>12</v>
      </c>
      <c r="E586" s="59" t="s">
        <v>308</v>
      </c>
      <c r="F586" s="42" t="s">
        <v>51</v>
      </c>
      <c r="G586" s="42"/>
      <c r="H586" s="24"/>
      <c r="I586" s="1" t="s">
        <v>618</v>
      </c>
    </row>
    <row r="587" spans="1:9" hidden="1" x14ac:dyDescent="0.25">
      <c r="A587" s="1" t="s">
        <v>542</v>
      </c>
      <c r="B587" s="2" t="s">
        <v>155</v>
      </c>
      <c r="C587" s="3" t="s">
        <v>315</v>
      </c>
      <c r="D587" s="2" t="s">
        <v>12</v>
      </c>
      <c r="E587" s="59" t="s">
        <v>308</v>
      </c>
      <c r="F587" s="42" t="s">
        <v>46</v>
      </c>
      <c r="G587" s="42"/>
      <c r="H587" s="24"/>
      <c r="I587" s="1" t="s">
        <v>618</v>
      </c>
    </row>
    <row r="588" spans="1:9" hidden="1" x14ac:dyDescent="0.25">
      <c r="A588" s="1" t="s">
        <v>542</v>
      </c>
      <c r="B588" s="2" t="s">
        <v>155</v>
      </c>
      <c r="C588" s="3" t="s">
        <v>315</v>
      </c>
      <c r="D588" s="2" t="s">
        <v>12</v>
      </c>
      <c r="E588" s="59" t="s">
        <v>308</v>
      </c>
      <c r="F588" s="42" t="s">
        <v>52</v>
      </c>
      <c r="G588" s="42"/>
      <c r="H588" s="24"/>
      <c r="I588" s="1" t="s">
        <v>618</v>
      </c>
    </row>
    <row r="589" spans="1:9" ht="15" hidden="1" customHeight="1" x14ac:dyDescent="0.25">
      <c r="A589" s="1" t="s">
        <v>542</v>
      </c>
      <c r="B589" s="2" t="s">
        <v>155</v>
      </c>
      <c r="C589" s="3" t="s">
        <v>315</v>
      </c>
      <c r="D589" s="2" t="s">
        <v>286</v>
      </c>
      <c r="E589" s="59" t="s">
        <v>255</v>
      </c>
      <c r="F589" s="42" t="s">
        <v>53</v>
      </c>
      <c r="G589" s="42"/>
      <c r="H589" s="69"/>
      <c r="I589" s="1" t="s">
        <v>618</v>
      </c>
    </row>
    <row r="590" spans="1:9" ht="15" hidden="1" customHeight="1" x14ac:dyDescent="0.25">
      <c r="A590" s="1" t="s">
        <v>542</v>
      </c>
      <c r="B590" s="2" t="s">
        <v>155</v>
      </c>
      <c r="C590" s="3" t="s">
        <v>315</v>
      </c>
      <c r="D590" s="2" t="s">
        <v>286</v>
      </c>
      <c r="E590" s="59" t="s">
        <v>255</v>
      </c>
      <c r="F590" s="42" t="s">
        <v>54</v>
      </c>
      <c r="G590" s="42"/>
      <c r="H590" s="69"/>
      <c r="I590" s="1" t="s">
        <v>618</v>
      </c>
    </row>
    <row r="591" spans="1:9" ht="15" hidden="1" customHeight="1" x14ac:dyDescent="0.25">
      <c r="A591" s="1" t="s">
        <v>542</v>
      </c>
      <c r="B591" s="2" t="s">
        <v>155</v>
      </c>
      <c r="C591" s="3" t="s">
        <v>315</v>
      </c>
      <c r="D591" s="2" t="s">
        <v>286</v>
      </c>
      <c r="E591" s="59" t="s">
        <v>255</v>
      </c>
      <c r="F591" s="42" t="s">
        <v>55</v>
      </c>
      <c r="G591" s="42"/>
      <c r="H591" s="69"/>
      <c r="I591" s="1" t="s">
        <v>618</v>
      </c>
    </row>
    <row r="592" spans="1:9" ht="15" hidden="1" customHeight="1" x14ac:dyDescent="0.25">
      <c r="A592" s="1" t="s">
        <v>542</v>
      </c>
      <c r="B592" s="2" t="s">
        <v>155</v>
      </c>
      <c r="C592" s="3" t="s">
        <v>315</v>
      </c>
      <c r="D592" s="2" t="s">
        <v>286</v>
      </c>
      <c r="E592" s="59" t="s">
        <v>255</v>
      </c>
      <c r="F592" s="42" t="s">
        <v>56</v>
      </c>
      <c r="G592" s="42"/>
      <c r="H592" s="69"/>
      <c r="I592" s="1" t="s">
        <v>618</v>
      </c>
    </row>
    <row r="593" spans="1:9" ht="15" hidden="1" customHeight="1" x14ac:dyDescent="0.25">
      <c r="A593" s="1" t="s">
        <v>542</v>
      </c>
      <c r="B593" s="2" t="s">
        <v>155</v>
      </c>
      <c r="C593" s="3" t="s">
        <v>315</v>
      </c>
      <c r="D593" s="2" t="s">
        <v>286</v>
      </c>
      <c r="E593" s="59" t="s">
        <v>255</v>
      </c>
      <c r="F593" s="42" t="s">
        <v>57</v>
      </c>
      <c r="G593" s="42"/>
      <c r="H593" s="69"/>
      <c r="I593" s="1" t="s">
        <v>618</v>
      </c>
    </row>
    <row r="594" spans="1:9" ht="15" hidden="1" customHeight="1" x14ac:dyDescent="0.25">
      <c r="A594" s="1" t="s">
        <v>542</v>
      </c>
      <c r="B594" s="2" t="s">
        <v>155</v>
      </c>
      <c r="C594" s="3" t="s">
        <v>315</v>
      </c>
      <c r="D594" s="2" t="s">
        <v>286</v>
      </c>
      <c r="E594" s="59" t="s">
        <v>255</v>
      </c>
      <c r="F594" s="42" t="s">
        <v>58</v>
      </c>
      <c r="G594" s="42"/>
      <c r="H594" s="69"/>
      <c r="I594" s="1" t="s">
        <v>618</v>
      </c>
    </row>
    <row r="595" spans="1:9" ht="15" customHeight="1" x14ac:dyDescent="0.25">
      <c r="A595" s="1" t="s">
        <v>542</v>
      </c>
      <c r="B595" s="2" t="s">
        <v>155</v>
      </c>
      <c r="C595" s="3" t="s">
        <v>315</v>
      </c>
      <c r="D595" s="2" t="s">
        <v>15</v>
      </c>
      <c r="E595" s="59" t="s">
        <v>308</v>
      </c>
      <c r="F595" s="42" t="s">
        <v>52</v>
      </c>
      <c r="G595" s="42"/>
      <c r="H595" s="69"/>
      <c r="I595" s="1" t="s">
        <v>618</v>
      </c>
    </row>
    <row r="596" spans="1:9" ht="30" hidden="1" x14ac:dyDescent="0.25">
      <c r="A596" s="1" t="s">
        <v>542</v>
      </c>
      <c r="B596" s="2" t="s">
        <v>155</v>
      </c>
      <c r="C596" s="3" t="s">
        <v>371</v>
      </c>
      <c r="D596" s="3" t="s">
        <v>316</v>
      </c>
      <c r="E596" s="59" t="s">
        <v>254</v>
      </c>
      <c r="F596" s="42" t="s">
        <v>46</v>
      </c>
      <c r="G596" s="42"/>
      <c r="H596" s="1"/>
      <c r="I596" s="1" t="s">
        <v>618</v>
      </c>
    </row>
    <row r="597" spans="1:9" ht="30" hidden="1" x14ac:dyDescent="0.25">
      <c r="A597" s="1" t="s">
        <v>542</v>
      </c>
      <c r="B597" s="2" t="s">
        <v>155</v>
      </c>
      <c r="C597" s="3" t="s">
        <v>369</v>
      </c>
      <c r="D597" s="3" t="s">
        <v>316</v>
      </c>
      <c r="E597" s="59" t="s">
        <v>254</v>
      </c>
      <c r="F597" s="42" t="s">
        <v>52</v>
      </c>
      <c r="G597" s="42"/>
      <c r="H597" s="1"/>
      <c r="I597" s="1" t="s">
        <v>618</v>
      </c>
    </row>
    <row r="598" spans="1:9" ht="30" hidden="1" x14ac:dyDescent="0.25">
      <c r="A598" s="1" t="s">
        <v>542</v>
      </c>
      <c r="B598" s="2" t="s">
        <v>155</v>
      </c>
      <c r="C598" s="3" t="s">
        <v>369</v>
      </c>
      <c r="D598" s="3" t="s">
        <v>316</v>
      </c>
      <c r="E598" s="59" t="s">
        <v>254</v>
      </c>
      <c r="F598" s="42" t="s">
        <v>53</v>
      </c>
      <c r="G598" s="42"/>
      <c r="H598" s="1"/>
      <c r="I598" s="1" t="s">
        <v>618</v>
      </c>
    </row>
    <row r="599" spans="1:9" hidden="1" x14ac:dyDescent="0.25">
      <c r="A599" s="1" t="s">
        <v>542</v>
      </c>
      <c r="B599" s="2" t="s">
        <v>155</v>
      </c>
      <c r="C599" s="3" t="s">
        <v>369</v>
      </c>
      <c r="D599" s="1" t="s">
        <v>14</v>
      </c>
      <c r="E599" s="59" t="s">
        <v>255</v>
      </c>
      <c r="F599" s="42" t="s">
        <v>54</v>
      </c>
      <c r="G599" s="42"/>
      <c r="H599" s="1"/>
      <c r="I599" s="1" t="s">
        <v>618</v>
      </c>
    </row>
    <row r="600" spans="1:9" ht="15" hidden="1" customHeight="1" x14ac:dyDescent="0.25">
      <c r="A600" s="1" t="s">
        <v>542</v>
      </c>
      <c r="B600" s="2" t="s">
        <v>155</v>
      </c>
      <c r="C600" s="3" t="s">
        <v>318</v>
      </c>
      <c r="D600" s="2" t="s">
        <v>12</v>
      </c>
      <c r="E600" s="59" t="s">
        <v>308</v>
      </c>
      <c r="F600" s="42" t="s">
        <v>55</v>
      </c>
      <c r="G600" s="42"/>
      <c r="H600" s="1"/>
      <c r="I600" s="1" t="s">
        <v>619</v>
      </c>
    </row>
    <row r="601" spans="1:9" ht="15" hidden="1" customHeight="1" x14ac:dyDescent="0.25">
      <c r="A601" s="1" t="s">
        <v>542</v>
      </c>
      <c r="B601" s="2" t="s">
        <v>155</v>
      </c>
      <c r="C601" s="3" t="s">
        <v>318</v>
      </c>
      <c r="D601" s="1" t="s">
        <v>137</v>
      </c>
      <c r="E601" s="59" t="s">
        <v>254</v>
      </c>
      <c r="F601" s="1" t="s">
        <v>137</v>
      </c>
      <c r="G601" s="42"/>
      <c r="H601" s="1"/>
      <c r="I601" s="1" t="s">
        <v>619</v>
      </c>
    </row>
    <row r="602" spans="1:9" ht="15" hidden="1" customHeight="1" x14ac:dyDescent="0.25">
      <c r="A602" s="1" t="s">
        <v>542</v>
      </c>
      <c r="B602" s="2" t="s">
        <v>155</v>
      </c>
      <c r="C602" s="3" t="s">
        <v>318</v>
      </c>
      <c r="D602" s="1" t="s">
        <v>138</v>
      </c>
      <c r="E602" s="59" t="s">
        <v>254</v>
      </c>
      <c r="F602" s="1" t="s">
        <v>138</v>
      </c>
      <c r="G602" s="42"/>
      <c r="H602" s="1"/>
      <c r="I602" s="1" t="s">
        <v>619</v>
      </c>
    </row>
    <row r="603" spans="1:9" ht="15" hidden="1" customHeight="1" x14ac:dyDescent="0.25">
      <c r="A603" s="1" t="s">
        <v>542</v>
      </c>
      <c r="B603" s="2" t="s">
        <v>155</v>
      </c>
      <c r="C603" s="3" t="s">
        <v>318</v>
      </c>
      <c r="D603" s="1" t="s">
        <v>139</v>
      </c>
      <c r="E603" s="59" t="s">
        <v>254</v>
      </c>
      <c r="F603" s="1" t="s">
        <v>139</v>
      </c>
      <c r="G603" s="42"/>
      <c r="H603" s="1"/>
      <c r="I603" s="1" t="s">
        <v>619</v>
      </c>
    </row>
    <row r="604" spans="1:9" ht="15" hidden="1" customHeight="1" x14ac:dyDescent="0.25">
      <c r="A604" s="1" t="s">
        <v>542</v>
      </c>
      <c r="B604" s="2" t="s">
        <v>155</v>
      </c>
      <c r="C604" s="3" t="s">
        <v>318</v>
      </c>
      <c r="D604" s="1" t="s">
        <v>140</v>
      </c>
      <c r="E604" s="59" t="s">
        <v>254</v>
      </c>
      <c r="F604" s="1" t="s">
        <v>140</v>
      </c>
      <c r="G604" s="42"/>
      <c r="H604" s="1"/>
      <c r="I604" s="1" t="s">
        <v>619</v>
      </c>
    </row>
    <row r="605" spans="1:9" ht="15" hidden="1" customHeight="1" x14ac:dyDescent="0.25">
      <c r="A605" s="1" t="s">
        <v>542</v>
      </c>
      <c r="B605" s="2" t="s">
        <v>155</v>
      </c>
      <c r="C605" s="3" t="s">
        <v>318</v>
      </c>
      <c r="D605" s="1" t="s">
        <v>141</v>
      </c>
      <c r="E605" s="59" t="s">
        <v>254</v>
      </c>
      <c r="F605" s="1" t="s">
        <v>141</v>
      </c>
      <c r="G605" s="42"/>
      <c r="H605" s="1"/>
      <c r="I605" s="1" t="s">
        <v>619</v>
      </c>
    </row>
    <row r="606" spans="1:9" ht="15" hidden="1" customHeight="1" x14ac:dyDescent="0.25">
      <c r="A606" s="1" t="s">
        <v>542</v>
      </c>
      <c r="B606" s="2" t="s">
        <v>155</v>
      </c>
      <c r="C606" s="3" t="s">
        <v>318</v>
      </c>
      <c r="D606" s="1" t="s">
        <v>142</v>
      </c>
      <c r="E606" s="59" t="s">
        <v>254</v>
      </c>
      <c r="F606" s="1" t="s">
        <v>142</v>
      </c>
      <c r="G606" s="42"/>
      <c r="H606" s="1"/>
      <c r="I606" s="1" t="s">
        <v>619</v>
      </c>
    </row>
    <row r="607" spans="1:9" ht="15" hidden="1" customHeight="1" x14ac:dyDescent="0.25">
      <c r="A607" s="1" t="s">
        <v>542</v>
      </c>
      <c r="B607" s="2" t="s">
        <v>155</v>
      </c>
      <c r="C607" s="3" t="s">
        <v>318</v>
      </c>
      <c r="D607" s="1" t="s">
        <v>143</v>
      </c>
      <c r="E607" s="59" t="s">
        <v>254</v>
      </c>
      <c r="F607" s="1" t="s">
        <v>143</v>
      </c>
      <c r="G607" s="42"/>
      <c r="H607" s="1"/>
      <c r="I607" s="1" t="s">
        <v>619</v>
      </c>
    </row>
    <row r="608" spans="1:9" ht="15" hidden="1" customHeight="1" x14ac:dyDescent="0.25">
      <c r="A608" s="1" t="s">
        <v>542</v>
      </c>
      <c r="B608" s="2" t="s">
        <v>155</v>
      </c>
      <c r="C608" s="3" t="s">
        <v>318</v>
      </c>
      <c r="D608" s="1" t="s">
        <v>144</v>
      </c>
      <c r="E608" s="59" t="s">
        <v>254</v>
      </c>
      <c r="F608" s="1" t="s">
        <v>144</v>
      </c>
      <c r="G608" s="42"/>
      <c r="H608" s="1"/>
      <c r="I608" s="1" t="s">
        <v>619</v>
      </c>
    </row>
    <row r="609" spans="1:9" ht="15" hidden="1" customHeight="1" x14ac:dyDescent="0.25">
      <c r="A609" s="1" t="s">
        <v>542</v>
      </c>
      <c r="B609" s="2" t="s">
        <v>155</v>
      </c>
      <c r="C609" s="3" t="s">
        <v>318</v>
      </c>
      <c r="D609" s="1" t="s">
        <v>145</v>
      </c>
      <c r="E609" s="59" t="s">
        <v>254</v>
      </c>
      <c r="F609" s="1" t="s">
        <v>145</v>
      </c>
      <c r="G609" s="42"/>
      <c r="H609" s="1"/>
      <c r="I609" s="1" t="s">
        <v>619</v>
      </c>
    </row>
    <row r="610" spans="1:9" ht="15" hidden="1" customHeight="1" x14ac:dyDescent="0.25">
      <c r="A610" s="1" t="s">
        <v>542</v>
      </c>
      <c r="B610" s="2" t="s">
        <v>155</v>
      </c>
      <c r="C610" s="3" t="s">
        <v>318</v>
      </c>
      <c r="D610" s="1" t="s">
        <v>146</v>
      </c>
      <c r="E610" s="59" t="s">
        <v>254</v>
      </c>
      <c r="F610" s="1" t="s">
        <v>146</v>
      </c>
      <c r="G610" s="42"/>
      <c r="H610" s="1"/>
      <c r="I610" s="1" t="s">
        <v>619</v>
      </c>
    </row>
    <row r="611" spans="1:9" ht="15" hidden="1" customHeight="1" x14ac:dyDescent="0.25">
      <c r="A611" s="71" t="s">
        <v>542</v>
      </c>
      <c r="B611" s="72" t="s">
        <v>155</v>
      </c>
      <c r="C611" s="73" t="s">
        <v>318</v>
      </c>
      <c r="D611" s="71" t="s">
        <v>82</v>
      </c>
      <c r="E611" s="74" t="s">
        <v>254</v>
      </c>
      <c r="F611" s="71" t="s">
        <v>82</v>
      </c>
      <c r="G611" s="71"/>
      <c r="H611" s="1"/>
      <c r="I611" s="71" t="s">
        <v>619</v>
      </c>
    </row>
    <row r="612" spans="1:9" ht="15" hidden="1" customHeight="1" x14ac:dyDescent="0.25">
      <c r="A612" s="71" t="s">
        <v>542</v>
      </c>
      <c r="B612" s="72" t="s">
        <v>155</v>
      </c>
      <c r="C612" s="73" t="s">
        <v>318</v>
      </c>
      <c r="D612" s="71" t="s">
        <v>85</v>
      </c>
      <c r="E612" s="74" t="s">
        <v>254</v>
      </c>
      <c r="F612" s="71" t="s">
        <v>85</v>
      </c>
      <c r="G612" s="71"/>
      <c r="H612" s="1"/>
      <c r="I612" s="71" t="s">
        <v>619</v>
      </c>
    </row>
    <row r="613" spans="1:9" ht="15" hidden="1" customHeight="1" x14ac:dyDescent="0.25">
      <c r="A613" s="71" t="s">
        <v>542</v>
      </c>
      <c r="B613" s="72" t="s">
        <v>155</v>
      </c>
      <c r="C613" s="73" t="s">
        <v>318</v>
      </c>
      <c r="D613" s="71" t="s">
        <v>580</v>
      </c>
      <c r="E613" s="74" t="s">
        <v>254</v>
      </c>
      <c r="F613" s="71" t="s">
        <v>580</v>
      </c>
      <c r="G613" s="71"/>
      <c r="H613" s="1"/>
      <c r="I613" s="71" t="s">
        <v>619</v>
      </c>
    </row>
    <row r="614" spans="1:9" ht="15" hidden="1" customHeight="1" x14ac:dyDescent="0.25">
      <c r="A614" s="71" t="s">
        <v>542</v>
      </c>
      <c r="B614" s="72" t="s">
        <v>155</v>
      </c>
      <c r="C614" s="73" t="s">
        <v>318</v>
      </c>
      <c r="D614" s="71" t="s">
        <v>89</v>
      </c>
      <c r="E614" s="74" t="s">
        <v>254</v>
      </c>
      <c r="F614" s="71" t="s">
        <v>89</v>
      </c>
      <c r="G614" s="71"/>
      <c r="H614" s="1"/>
      <c r="I614" s="71" t="s">
        <v>619</v>
      </c>
    </row>
    <row r="615" spans="1:9" ht="15" hidden="1" customHeight="1" x14ac:dyDescent="0.25">
      <c r="A615" s="71" t="s">
        <v>542</v>
      </c>
      <c r="B615" s="72" t="s">
        <v>155</v>
      </c>
      <c r="C615" s="73" t="s">
        <v>318</v>
      </c>
      <c r="D615" s="71" t="s">
        <v>91</v>
      </c>
      <c r="E615" s="74" t="s">
        <v>254</v>
      </c>
      <c r="F615" s="71" t="s">
        <v>91</v>
      </c>
      <c r="G615" s="71"/>
      <c r="H615" s="1"/>
      <c r="I615" s="71" t="s">
        <v>619</v>
      </c>
    </row>
    <row r="616" spans="1:9" ht="15" hidden="1" customHeight="1" x14ac:dyDescent="0.25">
      <c r="A616" s="71" t="s">
        <v>542</v>
      </c>
      <c r="B616" s="72" t="s">
        <v>155</v>
      </c>
      <c r="C616" s="73" t="s">
        <v>318</v>
      </c>
      <c r="D616" s="71" t="s">
        <v>477</v>
      </c>
      <c r="E616" s="74" t="s">
        <v>254</v>
      </c>
      <c r="F616" s="71" t="s">
        <v>477</v>
      </c>
      <c r="G616" s="71"/>
      <c r="H616" s="1"/>
      <c r="I616" s="71" t="s">
        <v>619</v>
      </c>
    </row>
    <row r="617" spans="1:9" ht="15" hidden="1" customHeight="1" x14ac:dyDescent="0.25">
      <c r="A617" s="71" t="s">
        <v>542</v>
      </c>
      <c r="B617" s="72" t="s">
        <v>155</v>
      </c>
      <c r="C617" s="73" t="s">
        <v>318</v>
      </c>
      <c r="D617" s="71" t="s">
        <v>95</v>
      </c>
      <c r="E617" s="74" t="s">
        <v>254</v>
      </c>
      <c r="F617" s="71" t="s">
        <v>95</v>
      </c>
      <c r="G617" s="71"/>
      <c r="H617" s="1"/>
      <c r="I617" s="71" t="s">
        <v>619</v>
      </c>
    </row>
    <row r="618" spans="1:9" ht="15" hidden="1" customHeight="1" x14ac:dyDescent="0.25">
      <c r="A618" s="71" t="s">
        <v>542</v>
      </c>
      <c r="B618" s="72" t="s">
        <v>155</v>
      </c>
      <c r="C618" s="73" t="s">
        <v>318</v>
      </c>
      <c r="D618" s="71" t="s">
        <v>81</v>
      </c>
      <c r="E618" s="74" t="s">
        <v>255</v>
      </c>
      <c r="F618" s="71" t="s">
        <v>81</v>
      </c>
      <c r="G618" s="71"/>
      <c r="H618" s="1"/>
      <c r="I618" s="71" t="s">
        <v>619</v>
      </c>
    </row>
    <row r="619" spans="1:9" ht="15" hidden="1" customHeight="1" x14ac:dyDescent="0.25">
      <c r="A619" s="71" t="s">
        <v>542</v>
      </c>
      <c r="B619" s="72" t="s">
        <v>155</v>
      </c>
      <c r="C619" s="73" t="s">
        <v>318</v>
      </c>
      <c r="D619" s="71" t="s">
        <v>83</v>
      </c>
      <c r="E619" s="74" t="s">
        <v>255</v>
      </c>
      <c r="F619" s="71" t="s">
        <v>83</v>
      </c>
      <c r="G619" s="71"/>
      <c r="H619" s="1"/>
      <c r="I619" s="71" t="s">
        <v>619</v>
      </c>
    </row>
    <row r="620" spans="1:9" ht="15" hidden="1" customHeight="1" x14ac:dyDescent="0.25">
      <c r="A620" s="71" t="s">
        <v>542</v>
      </c>
      <c r="B620" s="72" t="s">
        <v>155</v>
      </c>
      <c r="C620" s="73" t="s">
        <v>318</v>
      </c>
      <c r="D620" s="71" t="s">
        <v>579</v>
      </c>
      <c r="E620" s="74" t="s">
        <v>255</v>
      </c>
      <c r="F620" s="71" t="s">
        <v>579</v>
      </c>
      <c r="G620" s="71"/>
      <c r="H620" s="1"/>
      <c r="I620" s="71" t="s">
        <v>619</v>
      </c>
    </row>
    <row r="621" spans="1:9" ht="15" hidden="1" customHeight="1" x14ac:dyDescent="0.25">
      <c r="A621" s="71" t="s">
        <v>542</v>
      </c>
      <c r="B621" s="72" t="s">
        <v>155</v>
      </c>
      <c r="C621" s="73" t="s">
        <v>318</v>
      </c>
      <c r="D621" s="71" t="s">
        <v>86</v>
      </c>
      <c r="E621" s="74" t="s">
        <v>255</v>
      </c>
      <c r="F621" s="71" t="s">
        <v>86</v>
      </c>
      <c r="G621" s="71"/>
      <c r="H621" s="1"/>
      <c r="I621" s="71" t="s">
        <v>619</v>
      </c>
    </row>
    <row r="622" spans="1:9" ht="15" hidden="1" customHeight="1" x14ac:dyDescent="0.25">
      <c r="A622" s="71" t="s">
        <v>542</v>
      </c>
      <c r="B622" s="72" t="s">
        <v>155</v>
      </c>
      <c r="C622" s="73" t="s">
        <v>318</v>
      </c>
      <c r="D622" s="71" t="s">
        <v>88</v>
      </c>
      <c r="E622" s="74" t="s">
        <v>255</v>
      </c>
      <c r="F622" s="71" t="s">
        <v>88</v>
      </c>
      <c r="G622" s="71"/>
      <c r="H622" s="1"/>
      <c r="I622" s="71" t="s">
        <v>619</v>
      </c>
    </row>
    <row r="623" spans="1:9" ht="15" hidden="1" customHeight="1" x14ac:dyDescent="0.25">
      <c r="A623" s="71" t="s">
        <v>542</v>
      </c>
      <c r="B623" s="72" t="s">
        <v>155</v>
      </c>
      <c r="C623" s="73" t="s">
        <v>318</v>
      </c>
      <c r="D623" s="71" t="s">
        <v>92</v>
      </c>
      <c r="E623" s="74" t="s">
        <v>255</v>
      </c>
      <c r="F623" s="71" t="s">
        <v>92</v>
      </c>
      <c r="G623" s="71"/>
      <c r="H623" s="1"/>
      <c r="I623" s="71" t="s">
        <v>619</v>
      </c>
    </row>
    <row r="624" spans="1:9" ht="15" hidden="1" customHeight="1" x14ac:dyDescent="0.25">
      <c r="A624" s="71" t="s">
        <v>542</v>
      </c>
      <c r="B624" s="72" t="s">
        <v>155</v>
      </c>
      <c r="C624" s="73" t="s">
        <v>318</v>
      </c>
      <c r="D624" s="71" t="s">
        <v>582</v>
      </c>
      <c r="E624" s="74" t="s">
        <v>255</v>
      </c>
      <c r="F624" s="71" t="s">
        <v>582</v>
      </c>
      <c r="G624" s="71"/>
      <c r="H624" s="1"/>
      <c r="I624" s="71" t="s">
        <v>619</v>
      </c>
    </row>
    <row r="625" spans="1:9" hidden="1" x14ac:dyDescent="0.25">
      <c r="A625" s="1" t="s">
        <v>542</v>
      </c>
      <c r="B625" s="2" t="s">
        <v>155</v>
      </c>
      <c r="C625" s="3" t="s">
        <v>318</v>
      </c>
      <c r="D625" s="2" t="s">
        <v>12</v>
      </c>
      <c r="E625" s="59" t="s">
        <v>308</v>
      </c>
      <c r="F625" s="42" t="s">
        <v>56</v>
      </c>
      <c r="G625" s="42"/>
      <c r="H625" s="1"/>
      <c r="I625" s="1" t="s">
        <v>619</v>
      </c>
    </row>
    <row r="626" spans="1:9" hidden="1" x14ac:dyDescent="0.25">
      <c r="A626" s="1" t="s">
        <v>542</v>
      </c>
      <c r="B626" s="2" t="s">
        <v>155</v>
      </c>
      <c r="C626" s="3" t="s">
        <v>318</v>
      </c>
      <c r="D626" s="2" t="s">
        <v>12</v>
      </c>
      <c r="E626" s="59" t="s">
        <v>308</v>
      </c>
      <c r="F626" s="42" t="s">
        <v>57</v>
      </c>
      <c r="G626" s="42"/>
      <c r="H626" s="1"/>
      <c r="I626" s="1" t="s">
        <v>619</v>
      </c>
    </row>
    <row r="627" spans="1:9" hidden="1" x14ac:dyDescent="0.25">
      <c r="A627" s="1" t="s">
        <v>542</v>
      </c>
      <c r="B627" s="2" t="s">
        <v>155</v>
      </c>
      <c r="C627" s="3" t="s">
        <v>318</v>
      </c>
      <c r="D627" s="2" t="s">
        <v>12</v>
      </c>
      <c r="E627" s="59" t="s">
        <v>308</v>
      </c>
      <c r="F627" s="42" t="s">
        <v>58</v>
      </c>
      <c r="G627" s="42"/>
      <c r="H627" s="1"/>
      <c r="I627" s="1" t="s">
        <v>619</v>
      </c>
    </row>
    <row r="628" spans="1:9" hidden="1" x14ac:dyDescent="0.25">
      <c r="A628" s="1" t="s">
        <v>542</v>
      </c>
      <c r="B628" s="2" t="s">
        <v>155</v>
      </c>
      <c r="C628" s="3" t="s">
        <v>318</v>
      </c>
      <c r="D628" s="2" t="s">
        <v>12</v>
      </c>
      <c r="E628" s="59" t="s">
        <v>308</v>
      </c>
      <c r="F628" s="42" t="s">
        <v>59</v>
      </c>
      <c r="G628" s="42"/>
      <c r="H628" s="1"/>
      <c r="I628" s="1" t="s">
        <v>619</v>
      </c>
    </row>
    <row r="629" spans="1:9" hidden="1" x14ac:dyDescent="0.25">
      <c r="A629" s="1" t="s">
        <v>542</v>
      </c>
      <c r="B629" s="2" t="s">
        <v>155</v>
      </c>
      <c r="C629" s="3" t="s">
        <v>318</v>
      </c>
      <c r="D629" s="2" t="s">
        <v>12</v>
      </c>
      <c r="E629" s="59" t="s">
        <v>308</v>
      </c>
      <c r="F629" s="2" t="s">
        <v>134</v>
      </c>
      <c r="G629" s="2"/>
      <c r="H629" s="1"/>
      <c r="I629" s="1" t="s">
        <v>619</v>
      </c>
    </row>
    <row r="630" spans="1:9" hidden="1" x14ac:dyDescent="0.25">
      <c r="A630" s="1" t="s">
        <v>542</v>
      </c>
      <c r="B630" s="2" t="s">
        <v>155</v>
      </c>
      <c r="C630" s="3" t="s">
        <v>318</v>
      </c>
      <c r="D630" s="2" t="s">
        <v>12</v>
      </c>
      <c r="E630" s="59" t="s">
        <v>308</v>
      </c>
      <c r="F630" s="2" t="s">
        <v>135</v>
      </c>
      <c r="G630" s="2"/>
      <c r="H630" s="1"/>
      <c r="I630" s="1" t="s">
        <v>619</v>
      </c>
    </row>
    <row r="631" spans="1:9" ht="15" hidden="1" customHeight="1" x14ac:dyDescent="0.25">
      <c r="A631" s="1" t="s">
        <v>542</v>
      </c>
      <c r="B631" s="2" t="s">
        <v>155</v>
      </c>
      <c r="C631" s="3" t="s">
        <v>318</v>
      </c>
      <c r="D631" s="2" t="s">
        <v>12</v>
      </c>
      <c r="E631" s="59" t="s">
        <v>308</v>
      </c>
      <c r="F631" s="2" t="s">
        <v>136</v>
      </c>
      <c r="G631" s="2"/>
      <c r="H631" s="1"/>
      <c r="I631" s="1" t="s">
        <v>619</v>
      </c>
    </row>
    <row r="632" spans="1:9" hidden="1" x14ac:dyDescent="0.25">
      <c r="A632" s="1" t="s">
        <v>542</v>
      </c>
      <c r="B632" s="2" t="s">
        <v>155</v>
      </c>
      <c r="C632" s="3" t="s">
        <v>318</v>
      </c>
      <c r="D632" s="2" t="s">
        <v>12</v>
      </c>
      <c r="E632" s="59" t="s">
        <v>308</v>
      </c>
      <c r="F632" s="2" t="s">
        <v>136</v>
      </c>
      <c r="G632" s="2"/>
      <c r="H632" s="1"/>
      <c r="I632" s="1" t="s">
        <v>619</v>
      </c>
    </row>
    <row r="633" spans="1:9" hidden="1" x14ac:dyDescent="0.25">
      <c r="A633" s="1" t="s">
        <v>542</v>
      </c>
      <c r="B633" s="2" t="s">
        <v>155</v>
      </c>
      <c r="C633" s="3" t="s">
        <v>318</v>
      </c>
      <c r="D633" s="2" t="s">
        <v>12</v>
      </c>
      <c r="E633" s="59" t="s">
        <v>308</v>
      </c>
      <c r="F633" s="42" t="s">
        <v>44</v>
      </c>
      <c r="G633" s="42"/>
      <c r="H633" s="1"/>
      <c r="I633" s="1" t="s">
        <v>619</v>
      </c>
    </row>
    <row r="634" spans="1:9" hidden="1" x14ac:dyDescent="0.25">
      <c r="A634" s="1" t="s">
        <v>542</v>
      </c>
      <c r="B634" s="2" t="s">
        <v>155</v>
      </c>
      <c r="C634" s="3" t="s">
        <v>318</v>
      </c>
      <c r="D634" s="2" t="s">
        <v>286</v>
      </c>
      <c r="E634" s="59" t="s">
        <v>255</v>
      </c>
      <c r="F634" s="42" t="s">
        <v>45</v>
      </c>
      <c r="G634" s="42"/>
      <c r="H634" s="1"/>
      <c r="I634" s="1" t="s">
        <v>619</v>
      </c>
    </row>
    <row r="635" spans="1:9" hidden="1" x14ac:dyDescent="0.25">
      <c r="A635" s="1" t="s">
        <v>542</v>
      </c>
      <c r="B635" s="2" t="s">
        <v>155</v>
      </c>
      <c r="C635" s="3" t="s">
        <v>318</v>
      </c>
      <c r="D635" s="2" t="s">
        <v>286</v>
      </c>
      <c r="E635" s="59" t="s">
        <v>255</v>
      </c>
      <c r="F635" s="42" t="s">
        <v>46</v>
      </c>
      <c r="G635" s="42"/>
      <c r="H635" s="1"/>
      <c r="I635" s="1" t="s">
        <v>619</v>
      </c>
    </row>
    <row r="636" spans="1:9" x14ac:dyDescent="0.25">
      <c r="A636" s="1" t="s">
        <v>542</v>
      </c>
      <c r="B636" s="2" t="s">
        <v>155</v>
      </c>
      <c r="C636" s="3" t="s">
        <v>318</v>
      </c>
      <c r="D636" s="2" t="s">
        <v>15</v>
      </c>
      <c r="E636" s="59" t="s">
        <v>308</v>
      </c>
      <c r="F636" s="42" t="s">
        <v>44</v>
      </c>
      <c r="G636" s="42"/>
      <c r="H636" s="1"/>
      <c r="I636" s="1" t="s">
        <v>619</v>
      </c>
    </row>
    <row r="637" spans="1:9" ht="15" hidden="1" customHeight="1" x14ac:dyDescent="0.25">
      <c r="A637" s="1" t="s">
        <v>542</v>
      </c>
      <c r="B637" s="2" t="s">
        <v>155</v>
      </c>
      <c r="C637" s="3" t="s">
        <v>318</v>
      </c>
      <c r="D637" s="3" t="s">
        <v>316</v>
      </c>
      <c r="E637" s="59" t="s">
        <v>254</v>
      </c>
      <c r="F637" s="42" t="s">
        <v>46</v>
      </c>
      <c r="G637" s="42"/>
      <c r="H637" s="1"/>
      <c r="I637" s="1" t="s">
        <v>619</v>
      </c>
    </row>
    <row r="638" spans="1:9" ht="30" hidden="1" x14ac:dyDescent="0.25">
      <c r="A638" s="1" t="s">
        <v>542</v>
      </c>
      <c r="B638" s="2" t="s">
        <v>155</v>
      </c>
      <c r="C638" s="3" t="s">
        <v>318</v>
      </c>
      <c r="D638" s="3" t="s">
        <v>316</v>
      </c>
      <c r="E638" s="59" t="s">
        <v>254</v>
      </c>
      <c r="F638" s="42" t="s">
        <v>52</v>
      </c>
      <c r="G638" s="42"/>
      <c r="H638" s="1"/>
      <c r="I638" s="1" t="s">
        <v>619</v>
      </c>
    </row>
    <row r="639" spans="1:9" ht="30" hidden="1" x14ac:dyDescent="0.25">
      <c r="A639" s="1" t="s">
        <v>542</v>
      </c>
      <c r="B639" s="2" t="s">
        <v>155</v>
      </c>
      <c r="C639" s="3" t="s">
        <v>318</v>
      </c>
      <c r="D639" s="3" t="s">
        <v>316</v>
      </c>
      <c r="E639" s="59" t="s">
        <v>254</v>
      </c>
      <c r="F639" s="42" t="s">
        <v>53</v>
      </c>
      <c r="G639" s="42"/>
      <c r="H639" s="1"/>
      <c r="I639" s="1" t="s">
        <v>619</v>
      </c>
    </row>
    <row r="640" spans="1:9" hidden="1" x14ac:dyDescent="0.25">
      <c r="A640" s="1" t="s">
        <v>542</v>
      </c>
      <c r="B640" s="2" t="s">
        <v>155</v>
      </c>
      <c r="C640" s="3" t="s">
        <v>318</v>
      </c>
      <c r="D640" s="1" t="s">
        <v>14</v>
      </c>
      <c r="E640" s="59" t="s">
        <v>255</v>
      </c>
      <c r="F640" s="42" t="s">
        <v>54</v>
      </c>
      <c r="G640" s="42"/>
      <c r="H640" s="1"/>
      <c r="I640" s="1" t="s">
        <v>619</v>
      </c>
    </row>
    <row r="641" spans="1:9" hidden="1" x14ac:dyDescent="0.25">
      <c r="A641" s="1" t="s">
        <v>542</v>
      </c>
      <c r="B641" s="2" t="s">
        <v>155</v>
      </c>
      <c r="C641" s="3" t="s">
        <v>317</v>
      </c>
      <c r="D641" s="2" t="s">
        <v>12</v>
      </c>
      <c r="E641" s="59" t="s">
        <v>255</v>
      </c>
      <c r="F641" s="42" t="s">
        <v>55</v>
      </c>
      <c r="G641" s="42"/>
      <c r="H641" s="1"/>
      <c r="I641" s="1" t="s">
        <v>620</v>
      </c>
    </row>
    <row r="642" spans="1:9" hidden="1" x14ac:dyDescent="0.25">
      <c r="A642" s="1" t="s">
        <v>542</v>
      </c>
      <c r="B642" s="2" t="s">
        <v>155</v>
      </c>
      <c r="C642" s="3" t="s">
        <v>317</v>
      </c>
      <c r="D642" s="1" t="s">
        <v>137</v>
      </c>
      <c r="E642" s="59" t="s">
        <v>254</v>
      </c>
      <c r="F642" s="1" t="s">
        <v>137</v>
      </c>
      <c r="G642" s="42"/>
      <c r="H642" s="1"/>
      <c r="I642" s="1" t="s">
        <v>620</v>
      </c>
    </row>
    <row r="643" spans="1:9" hidden="1" x14ac:dyDescent="0.25">
      <c r="A643" s="1" t="s">
        <v>542</v>
      </c>
      <c r="B643" s="2" t="s">
        <v>155</v>
      </c>
      <c r="C643" s="3" t="s">
        <v>317</v>
      </c>
      <c r="D643" s="1" t="s">
        <v>138</v>
      </c>
      <c r="E643" s="59" t="s">
        <v>254</v>
      </c>
      <c r="F643" s="1" t="s">
        <v>138</v>
      </c>
      <c r="G643" s="42"/>
      <c r="H643" s="1"/>
      <c r="I643" s="1" t="s">
        <v>620</v>
      </c>
    </row>
    <row r="644" spans="1:9" hidden="1" x14ac:dyDescent="0.25">
      <c r="A644" s="1" t="s">
        <v>542</v>
      </c>
      <c r="B644" s="2" t="s">
        <v>155</v>
      </c>
      <c r="C644" s="3" t="s">
        <v>317</v>
      </c>
      <c r="D644" s="1" t="s">
        <v>139</v>
      </c>
      <c r="E644" s="59" t="s">
        <v>254</v>
      </c>
      <c r="F644" s="1" t="s">
        <v>139</v>
      </c>
      <c r="G644" s="42"/>
      <c r="H644" s="1"/>
      <c r="I644" s="1" t="s">
        <v>620</v>
      </c>
    </row>
    <row r="645" spans="1:9" hidden="1" x14ac:dyDescent="0.25">
      <c r="A645" s="1" t="s">
        <v>542</v>
      </c>
      <c r="B645" s="2" t="s">
        <v>155</v>
      </c>
      <c r="C645" s="3" t="s">
        <v>317</v>
      </c>
      <c r="D645" s="1" t="s">
        <v>140</v>
      </c>
      <c r="E645" s="59" t="s">
        <v>254</v>
      </c>
      <c r="F645" s="1" t="s">
        <v>140</v>
      </c>
      <c r="G645" s="42"/>
      <c r="H645" s="1"/>
      <c r="I645" s="1" t="s">
        <v>620</v>
      </c>
    </row>
    <row r="646" spans="1:9" hidden="1" x14ac:dyDescent="0.25">
      <c r="A646" s="1" t="s">
        <v>542</v>
      </c>
      <c r="B646" s="2" t="s">
        <v>155</v>
      </c>
      <c r="C646" s="3" t="s">
        <v>317</v>
      </c>
      <c r="D646" s="1" t="s">
        <v>141</v>
      </c>
      <c r="E646" s="59" t="s">
        <v>254</v>
      </c>
      <c r="F646" s="1" t="s">
        <v>141</v>
      </c>
      <c r="G646" s="42"/>
      <c r="H646" s="1"/>
      <c r="I646" s="1" t="s">
        <v>620</v>
      </c>
    </row>
    <row r="647" spans="1:9" hidden="1" x14ac:dyDescent="0.25">
      <c r="A647" s="1" t="s">
        <v>542</v>
      </c>
      <c r="B647" s="2" t="s">
        <v>155</v>
      </c>
      <c r="C647" s="3" t="s">
        <v>317</v>
      </c>
      <c r="D647" s="1" t="s">
        <v>142</v>
      </c>
      <c r="E647" s="59" t="s">
        <v>254</v>
      </c>
      <c r="F647" s="1" t="s">
        <v>142</v>
      </c>
      <c r="G647" s="42"/>
      <c r="H647" s="1"/>
      <c r="I647" s="1" t="s">
        <v>620</v>
      </c>
    </row>
    <row r="648" spans="1:9" hidden="1" x14ac:dyDescent="0.25">
      <c r="A648" s="1" t="s">
        <v>542</v>
      </c>
      <c r="B648" s="2" t="s">
        <v>155</v>
      </c>
      <c r="C648" s="3" t="s">
        <v>317</v>
      </c>
      <c r="D648" s="1" t="s">
        <v>143</v>
      </c>
      <c r="E648" s="59" t="s">
        <v>254</v>
      </c>
      <c r="F648" s="1" t="s">
        <v>143</v>
      </c>
      <c r="G648" s="42"/>
      <c r="H648" s="1"/>
      <c r="I648" s="1" t="s">
        <v>620</v>
      </c>
    </row>
    <row r="649" spans="1:9" hidden="1" x14ac:dyDescent="0.25">
      <c r="A649" s="1" t="s">
        <v>542</v>
      </c>
      <c r="B649" s="2" t="s">
        <v>155</v>
      </c>
      <c r="C649" s="3" t="s">
        <v>317</v>
      </c>
      <c r="D649" s="1" t="s">
        <v>144</v>
      </c>
      <c r="E649" s="59" t="s">
        <v>254</v>
      </c>
      <c r="F649" s="1" t="s">
        <v>144</v>
      </c>
      <c r="G649" s="42"/>
      <c r="H649" s="1"/>
      <c r="I649" s="1" t="s">
        <v>620</v>
      </c>
    </row>
    <row r="650" spans="1:9" hidden="1" x14ac:dyDescent="0.25">
      <c r="A650" s="1" t="s">
        <v>542</v>
      </c>
      <c r="B650" s="2" t="s">
        <v>155</v>
      </c>
      <c r="C650" s="3" t="s">
        <v>317</v>
      </c>
      <c r="D650" s="1" t="s">
        <v>145</v>
      </c>
      <c r="E650" s="59" t="s">
        <v>254</v>
      </c>
      <c r="F650" s="1" t="s">
        <v>145</v>
      </c>
      <c r="G650" s="42"/>
      <c r="H650" s="1"/>
      <c r="I650" s="1" t="s">
        <v>620</v>
      </c>
    </row>
    <row r="651" spans="1:9" hidden="1" x14ac:dyDescent="0.25">
      <c r="A651" s="1" t="s">
        <v>542</v>
      </c>
      <c r="B651" s="2" t="s">
        <v>155</v>
      </c>
      <c r="C651" s="3" t="s">
        <v>317</v>
      </c>
      <c r="D651" s="1" t="s">
        <v>146</v>
      </c>
      <c r="E651" s="59" t="s">
        <v>254</v>
      </c>
      <c r="F651" s="1" t="s">
        <v>146</v>
      </c>
      <c r="G651" s="42"/>
      <c r="H651" s="1"/>
      <c r="I651" s="1" t="s">
        <v>620</v>
      </c>
    </row>
    <row r="652" spans="1:9" hidden="1" x14ac:dyDescent="0.25">
      <c r="A652" s="71" t="s">
        <v>542</v>
      </c>
      <c r="B652" s="72" t="s">
        <v>155</v>
      </c>
      <c r="C652" s="73" t="s">
        <v>317</v>
      </c>
      <c r="D652" s="71" t="s">
        <v>82</v>
      </c>
      <c r="E652" s="74" t="s">
        <v>254</v>
      </c>
      <c r="F652" s="71" t="s">
        <v>82</v>
      </c>
      <c r="G652" s="71"/>
      <c r="H652" s="1"/>
      <c r="I652" s="71" t="s">
        <v>620</v>
      </c>
    </row>
    <row r="653" spans="1:9" hidden="1" x14ac:dyDescent="0.25">
      <c r="A653" s="71" t="s">
        <v>542</v>
      </c>
      <c r="B653" s="72" t="s">
        <v>155</v>
      </c>
      <c r="C653" s="73" t="s">
        <v>317</v>
      </c>
      <c r="D653" s="71" t="s">
        <v>85</v>
      </c>
      <c r="E653" s="74" t="s">
        <v>254</v>
      </c>
      <c r="F653" s="71" t="s">
        <v>85</v>
      </c>
      <c r="G653" s="71"/>
      <c r="H653" s="1"/>
      <c r="I653" s="71" t="s">
        <v>620</v>
      </c>
    </row>
    <row r="654" spans="1:9" hidden="1" x14ac:dyDescent="0.25">
      <c r="A654" s="71" t="s">
        <v>542</v>
      </c>
      <c r="B654" s="72" t="s">
        <v>155</v>
      </c>
      <c r="C654" s="73" t="s">
        <v>317</v>
      </c>
      <c r="D654" s="71" t="s">
        <v>580</v>
      </c>
      <c r="E654" s="74" t="s">
        <v>254</v>
      </c>
      <c r="F654" s="71" t="s">
        <v>580</v>
      </c>
      <c r="G654" s="71"/>
      <c r="H654" s="1"/>
      <c r="I654" s="71" t="s">
        <v>620</v>
      </c>
    </row>
    <row r="655" spans="1:9" hidden="1" x14ac:dyDescent="0.25">
      <c r="A655" s="71" t="s">
        <v>542</v>
      </c>
      <c r="B655" s="72" t="s">
        <v>155</v>
      </c>
      <c r="C655" s="73" t="s">
        <v>317</v>
      </c>
      <c r="D655" s="71" t="s">
        <v>89</v>
      </c>
      <c r="E655" s="74" t="s">
        <v>254</v>
      </c>
      <c r="F655" s="71" t="s">
        <v>89</v>
      </c>
      <c r="G655" s="71"/>
      <c r="H655" s="1"/>
      <c r="I655" s="71" t="s">
        <v>620</v>
      </c>
    </row>
    <row r="656" spans="1:9" hidden="1" x14ac:dyDescent="0.25">
      <c r="A656" s="71" t="s">
        <v>542</v>
      </c>
      <c r="B656" s="72" t="s">
        <v>155</v>
      </c>
      <c r="C656" s="73" t="s">
        <v>317</v>
      </c>
      <c r="D656" s="71" t="s">
        <v>91</v>
      </c>
      <c r="E656" s="74" t="s">
        <v>254</v>
      </c>
      <c r="F656" s="71" t="s">
        <v>91</v>
      </c>
      <c r="G656" s="71"/>
      <c r="H656" s="1"/>
      <c r="I656" s="71" t="s">
        <v>620</v>
      </c>
    </row>
    <row r="657" spans="1:9" hidden="1" x14ac:dyDescent="0.25">
      <c r="A657" s="71" t="s">
        <v>542</v>
      </c>
      <c r="B657" s="72" t="s">
        <v>155</v>
      </c>
      <c r="C657" s="73" t="s">
        <v>317</v>
      </c>
      <c r="D657" s="71" t="s">
        <v>477</v>
      </c>
      <c r="E657" s="74" t="s">
        <v>254</v>
      </c>
      <c r="F657" s="71" t="s">
        <v>477</v>
      </c>
      <c r="G657" s="71"/>
      <c r="H657" s="1"/>
      <c r="I657" s="71" t="s">
        <v>620</v>
      </c>
    </row>
    <row r="658" spans="1:9" hidden="1" x14ac:dyDescent="0.25">
      <c r="A658" s="71" t="s">
        <v>542</v>
      </c>
      <c r="B658" s="72" t="s">
        <v>155</v>
      </c>
      <c r="C658" s="73" t="s">
        <v>317</v>
      </c>
      <c r="D658" s="71" t="s">
        <v>95</v>
      </c>
      <c r="E658" s="74" t="s">
        <v>254</v>
      </c>
      <c r="F658" s="71" t="s">
        <v>95</v>
      </c>
      <c r="G658" s="71"/>
      <c r="H658" s="1"/>
      <c r="I658" s="71" t="s">
        <v>620</v>
      </c>
    </row>
    <row r="659" spans="1:9" hidden="1" x14ac:dyDescent="0.25">
      <c r="A659" s="71" t="s">
        <v>542</v>
      </c>
      <c r="B659" s="72" t="s">
        <v>155</v>
      </c>
      <c r="C659" s="73" t="s">
        <v>317</v>
      </c>
      <c r="D659" s="71" t="s">
        <v>81</v>
      </c>
      <c r="E659" s="74" t="s">
        <v>255</v>
      </c>
      <c r="F659" s="71" t="s">
        <v>81</v>
      </c>
      <c r="G659" s="71"/>
      <c r="H659" s="1"/>
      <c r="I659" s="71" t="s">
        <v>620</v>
      </c>
    </row>
    <row r="660" spans="1:9" hidden="1" x14ac:dyDescent="0.25">
      <c r="A660" s="71" t="s">
        <v>542</v>
      </c>
      <c r="B660" s="72" t="s">
        <v>155</v>
      </c>
      <c r="C660" s="73" t="s">
        <v>317</v>
      </c>
      <c r="D660" s="71" t="s">
        <v>83</v>
      </c>
      <c r="E660" s="74" t="s">
        <v>255</v>
      </c>
      <c r="F660" s="71" t="s">
        <v>83</v>
      </c>
      <c r="G660" s="71"/>
      <c r="H660" s="1"/>
      <c r="I660" s="71" t="s">
        <v>620</v>
      </c>
    </row>
    <row r="661" spans="1:9" hidden="1" x14ac:dyDescent="0.25">
      <c r="A661" s="71" t="s">
        <v>542</v>
      </c>
      <c r="B661" s="72" t="s">
        <v>155</v>
      </c>
      <c r="C661" s="73" t="s">
        <v>317</v>
      </c>
      <c r="D661" s="71" t="s">
        <v>579</v>
      </c>
      <c r="E661" s="74" t="s">
        <v>255</v>
      </c>
      <c r="F661" s="71" t="s">
        <v>579</v>
      </c>
      <c r="G661" s="71"/>
      <c r="H661" s="1"/>
      <c r="I661" s="71" t="s">
        <v>620</v>
      </c>
    </row>
    <row r="662" spans="1:9" hidden="1" x14ac:dyDescent="0.25">
      <c r="A662" s="71" t="s">
        <v>542</v>
      </c>
      <c r="B662" s="72" t="s">
        <v>155</v>
      </c>
      <c r="C662" s="73" t="s">
        <v>317</v>
      </c>
      <c r="D662" s="71" t="s">
        <v>86</v>
      </c>
      <c r="E662" s="74" t="s">
        <v>255</v>
      </c>
      <c r="F662" s="71" t="s">
        <v>86</v>
      </c>
      <c r="G662" s="71"/>
      <c r="H662" s="1"/>
      <c r="I662" s="71" t="s">
        <v>620</v>
      </c>
    </row>
    <row r="663" spans="1:9" hidden="1" x14ac:dyDescent="0.25">
      <c r="A663" s="71" t="s">
        <v>542</v>
      </c>
      <c r="B663" s="72" t="s">
        <v>155</v>
      </c>
      <c r="C663" s="73" t="s">
        <v>317</v>
      </c>
      <c r="D663" s="71" t="s">
        <v>88</v>
      </c>
      <c r="E663" s="74" t="s">
        <v>255</v>
      </c>
      <c r="F663" s="71" t="s">
        <v>88</v>
      </c>
      <c r="G663" s="71"/>
      <c r="H663" s="1"/>
      <c r="I663" s="71" t="s">
        <v>620</v>
      </c>
    </row>
    <row r="664" spans="1:9" hidden="1" x14ac:dyDescent="0.25">
      <c r="A664" s="71" t="s">
        <v>542</v>
      </c>
      <c r="B664" s="72" t="s">
        <v>155</v>
      </c>
      <c r="C664" s="73" t="s">
        <v>317</v>
      </c>
      <c r="D664" s="71" t="s">
        <v>92</v>
      </c>
      <c r="E664" s="74" t="s">
        <v>255</v>
      </c>
      <c r="F664" s="71" t="s">
        <v>92</v>
      </c>
      <c r="G664" s="71"/>
      <c r="H664" s="1"/>
      <c r="I664" s="71" t="s">
        <v>620</v>
      </c>
    </row>
    <row r="665" spans="1:9" hidden="1" x14ac:dyDescent="0.25">
      <c r="A665" s="71" t="s">
        <v>542</v>
      </c>
      <c r="B665" s="72" t="s">
        <v>155</v>
      </c>
      <c r="C665" s="73" t="s">
        <v>317</v>
      </c>
      <c r="D665" s="71" t="s">
        <v>582</v>
      </c>
      <c r="E665" s="74" t="s">
        <v>255</v>
      </c>
      <c r="F665" s="71" t="s">
        <v>582</v>
      </c>
      <c r="G665" s="71"/>
      <c r="H665" s="1"/>
      <c r="I665" s="71" t="s">
        <v>620</v>
      </c>
    </row>
    <row r="666" spans="1:9" hidden="1" x14ac:dyDescent="0.25">
      <c r="A666" s="1" t="s">
        <v>542</v>
      </c>
      <c r="B666" s="2" t="s">
        <v>155</v>
      </c>
      <c r="C666" s="3" t="s">
        <v>317</v>
      </c>
      <c r="D666" s="2" t="s">
        <v>12</v>
      </c>
      <c r="E666" s="59" t="s">
        <v>255</v>
      </c>
      <c r="F666" s="42" t="s">
        <v>56</v>
      </c>
      <c r="G666" s="42"/>
      <c r="H666" s="1"/>
      <c r="I666" s="1" t="s">
        <v>620</v>
      </c>
    </row>
    <row r="667" spans="1:9" hidden="1" x14ac:dyDescent="0.25">
      <c r="A667" s="1" t="s">
        <v>542</v>
      </c>
      <c r="B667" s="2" t="s">
        <v>155</v>
      </c>
      <c r="C667" s="3" t="s">
        <v>317</v>
      </c>
      <c r="D667" s="2" t="s">
        <v>12</v>
      </c>
      <c r="E667" s="59" t="s">
        <v>255</v>
      </c>
      <c r="F667" s="42" t="s">
        <v>57</v>
      </c>
      <c r="G667" s="42"/>
      <c r="H667" s="1"/>
      <c r="I667" s="1" t="s">
        <v>620</v>
      </c>
    </row>
    <row r="668" spans="1:9" hidden="1" x14ac:dyDescent="0.25">
      <c r="A668" s="1" t="s">
        <v>542</v>
      </c>
      <c r="B668" s="2" t="s">
        <v>155</v>
      </c>
      <c r="C668" s="3" t="s">
        <v>317</v>
      </c>
      <c r="D668" s="2" t="s">
        <v>12</v>
      </c>
      <c r="E668" s="59" t="s">
        <v>255</v>
      </c>
      <c r="F668" s="42" t="s">
        <v>58</v>
      </c>
      <c r="G668" s="42"/>
      <c r="H668" s="1"/>
      <c r="I668" s="1" t="s">
        <v>620</v>
      </c>
    </row>
    <row r="669" spans="1:9" hidden="1" x14ac:dyDescent="0.25">
      <c r="A669" s="1" t="s">
        <v>542</v>
      </c>
      <c r="B669" s="2" t="s">
        <v>155</v>
      </c>
      <c r="C669" s="3" t="s">
        <v>317</v>
      </c>
      <c r="D669" s="2" t="s">
        <v>12</v>
      </c>
      <c r="E669" s="59" t="s">
        <v>255</v>
      </c>
      <c r="F669" s="42" t="s">
        <v>59</v>
      </c>
      <c r="G669" s="42"/>
      <c r="H669" s="1"/>
      <c r="I669" s="1" t="s">
        <v>620</v>
      </c>
    </row>
    <row r="670" spans="1:9" hidden="1" x14ac:dyDescent="0.25">
      <c r="A670" s="1" t="s">
        <v>542</v>
      </c>
      <c r="B670" s="2" t="s">
        <v>155</v>
      </c>
      <c r="C670" s="3" t="s">
        <v>317</v>
      </c>
      <c r="D670" s="2" t="s">
        <v>12</v>
      </c>
      <c r="E670" s="59" t="s">
        <v>255</v>
      </c>
      <c r="F670" s="2" t="s">
        <v>134</v>
      </c>
      <c r="G670" s="2"/>
      <c r="H670" s="1"/>
      <c r="I670" s="1" t="s">
        <v>620</v>
      </c>
    </row>
    <row r="671" spans="1:9" hidden="1" x14ac:dyDescent="0.25">
      <c r="A671" s="1" t="s">
        <v>542</v>
      </c>
      <c r="B671" s="2" t="s">
        <v>155</v>
      </c>
      <c r="C671" s="3" t="s">
        <v>317</v>
      </c>
      <c r="D671" s="2" t="s">
        <v>12</v>
      </c>
      <c r="E671" s="59" t="s">
        <v>255</v>
      </c>
      <c r="F671" s="2" t="s">
        <v>135</v>
      </c>
      <c r="G671" s="2"/>
      <c r="H671" s="1"/>
      <c r="I671" s="1" t="s">
        <v>620</v>
      </c>
    </row>
    <row r="672" spans="1:9" hidden="1" x14ac:dyDescent="0.25">
      <c r="A672" s="1" t="s">
        <v>542</v>
      </c>
      <c r="B672" s="2" t="s">
        <v>155</v>
      </c>
      <c r="C672" s="3" t="s">
        <v>317</v>
      </c>
      <c r="D672" s="2" t="s">
        <v>12</v>
      </c>
      <c r="E672" s="59" t="s">
        <v>255</v>
      </c>
      <c r="F672" s="2" t="s">
        <v>136</v>
      </c>
      <c r="G672" s="2"/>
      <c r="H672" s="1"/>
      <c r="I672" s="1" t="s">
        <v>620</v>
      </c>
    </row>
    <row r="673" spans="1:9" hidden="1" x14ac:dyDescent="0.25">
      <c r="A673" s="1" t="s">
        <v>542</v>
      </c>
      <c r="B673" s="2" t="s">
        <v>155</v>
      </c>
      <c r="C673" s="3" t="s">
        <v>317</v>
      </c>
      <c r="D673" s="2" t="s">
        <v>12</v>
      </c>
      <c r="E673" s="59" t="s">
        <v>255</v>
      </c>
      <c r="F673" s="2" t="s">
        <v>136</v>
      </c>
      <c r="G673" s="2"/>
      <c r="H673" s="1"/>
      <c r="I673" s="1" t="s">
        <v>620</v>
      </c>
    </row>
    <row r="674" spans="1:9" hidden="1" x14ac:dyDescent="0.25">
      <c r="A674" s="1" t="s">
        <v>542</v>
      </c>
      <c r="B674" s="2" t="s">
        <v>155</v>
      </c>
      <c r="C674" s="3" t="s">
        <v>317</v>
      </c>
      <c r="D674" s="2" t="s">
        <v>12</v>
      </c>
      <c r="E674" s="59" t="s">
        <v>255</v>
      </c>
      <c r="F674" s="42" t="s">
        <v>44</v>
      </c>
      <c r="G674" s="42"/>
      <c r="H674" s="1"/>
      <c r="I674" s="1" t="s">
        <v>620</v>
      </c>
    </row>
    <row r="675" spans="1:9" hidden="1" x14ac:dyDescent="0.25">
      <c r="A675" s="1" t="s">
        <v>542</v>
      </c>
      <c r="B675" s="2" t="s">
        <v>155</v>
      </c>
      <c r="C675" s="3" t="s">
        <v>317</v>
      </c>
      <c r="D675" s="2" t="s">
        <v>286</v>
      </c>
      <c r="E675" s="59" t="s">
        <v>255</v>
      </c>
      <c r="F675" s="42" t="s">
        <v>45</v>
      </c>
      <c r="G675" s="42"/>
      <c r="H675" s="1"/>
      <c r="I675" s="1" t="s">
        <v>620</v>
      </c>
    </row>
    <row r="676" spans="1:9" hidden="1" x14ac:dyDescent="0.25">
      <c r="A676" s="1" t="s">
        <v>542</v>
      </c>
      <c r="B676" s="2" t="s">
        <v>155</v>
      </c>
      <c r="C676" s="3" t="s">
        <v>317</v>
      </c>
      <c r="D676" s="2" t="s">
        <v>286</v>
      </c>
      <c r="E676" s="59" t="s">
        <v>255</v>
      </c>
      <c r="F676" s="42" t="s">
        <v>46</v>
      </c>
      <c r="G676" s="42"/>
      <c r="H676" s="1"/>
      <c r="I676" s="1" t="s">
        <v>620</v>
      </c>
    </row>
    <row r="677" spans="1:9" x14ac:dyDescent="0.25">
      <c r="A677" s="1" t="s">
        <v>542</v>
      </c>
      <c r="B677" s="2" t="s">
        <v>155</v>
      </c>
      <c r="C677" s="3" t="s">
        <v>317</v>
      </c>
      <c r="D677" s="2" t="s">
        <v>15</v>
      </c>
      <c r="E677" s="59" t="s">
        <v>308</v>
      </c>
      <c r="F677" s="42" t="s">
        <v>29</v>
      </c>
      <c r="G677" s="42"/>
      <c r="H677" s="1"/>
      <c r="I677" s="1" t="s">
        <v>620</v>
      </c>
    </row>
    <row r="678" spans="1:9" ht="30" hidden="1" x14ac:dyDescent="0.25">
      <c r="A678" s="1" t="s">
        <v>542</v>
      </c>
      <c r="B678" s="2" t="s">
        <v>155</v>
      </c>
      <c r="C678" s="3" t="s">
        <v>317</v>
      </c>
      <c r="D678" s="3" t="s">
        <v>316</v>
      </c>
      <c r="E678" s="59" t="s">
        <v>254</v>
      </c>
      <c r="F678" s="42" t="s">
        <v>46</v>
      </c>
      <c r="G678" s="42"/>
      <c r="H678" s="1"/>
      <c r="I678" s="1" t="s">
        <v>620</v>
      </c>
    </row>
    <row r="679" spans="1:9" ht="30" hidden="1" x14ac:dyDescent="0.25">
      <c r="A679" s="1" t="s">
        <v>542</v>
      </c>
      <c r="B679" s="2" t="s">
        <v>155</v>
      </c>
      <c r="C679" s="3" t="s">
        <v>317</v>
      </c>
      <c r="D679" s="3" t="s">
        <v>316</v>
      </c>
      <c r="E679" s="59" t="s">
        <v>254</v>
      </c>
      <c r="F679" s="42" t="s">
        <v>52</v>
      </c>
      <c r="G679" s="42"/>
      <c r="H679" s="1"/>
      <c r="I679" s="1" t="s">
        <v>620</v>
      </c>
    </row>
    <row r="680" spans="1:9" ht="30" hidden="1" x14ac:dyDescent="0.25">
      <c r="A680" s="1" t="s">
        <v>542</v>
      </c>
      <c r="B680" s="2" t="s">
        <v>155</v>
      </c>
      <c r="C680" s="3" t="s">
        <v>317</v>
      </c>
      <c r="D680" s="3" t="s">
        <v>316</v>
      </c>
      <c r="E680" s="59" t="s">
        <v>254</v>
      </c>
      <c r="F680" s="42" t="s">
        <v>53</v>
      </c>
      <c r="G680" s="42"/>
      <c r="H680" s="1"/>
      <c r="I680" s="1" t="s">
        <v>620</v>
      </c>
    </row>
    <row r="681" spans="1:9" hidden="1" x14ac:dyDescent="0.25">
      <c r="A681" s="1" t="s">
        <v>542</v>
      </c>
      <c r="B681" s="2" t="s">
        <v>155</v>
      </c>
      <c r="C681" s="3" t="s">
        <v>317</v>
      </c>
      <c r="D681" s="1" t="s">
        <v>14</v>
      </c>
      <c r="E681" s="59" t="s">
        <v>255</v>
      </c>
      <c r="F681" s="42" t="s">
        <v>54</v>
      </c>
      <c r="G681" s="42"/>
      <c r="H681" s="1"/>
      <c r="I681" s="1" t="s">
        <v>620</v>
      </c>
    </row>
    <row r="682" spans="1:9" hidden="1" x14ac:dyDescent="0.25">
      <c r="A682" s="1" t="s">
        <v>542</v>
      </c>
      <c r="B682" s="2" t="s">
        <v>155</v>
      </c>
      <c r="C682" s="3" t="s">
        <v>178</v>
      </c>
      <c r="D682" s="3" t="s">
        <v>10</v>
      </c>
      <c r="E682" s="59" t="s">
        <v>255</v>
      </c>
      <c r="F682" s="42" t="s">
        <v>55</v>
      </c>
      <c r="G682" s="42"/>
      <c r="H682" s="1"/>
      <c r="I682" s="1" t="s">
        <v>621</v>
      </c>
    </row>
    <row r="683" spans="1:9" hidden="1" x14ac:dyDescent="0.25">
      <c r="A683" s="1" t="s">
        <v>542</v>
      </c>
      <c r="B683" s="2" t="s">
        <v>155</v>
      </c>
      <c r="C683" s="3" t="s">
        <v>178</v>
      </c>
      <c r="D683" s="1" t="s">
        <v>137</v>
      </c>
      <c r="E683" s="59" t="s">
        <v>254</v>
      </c>
      <c r="F683" s="1" t="s">
        <v>137</v>
      </c>
      <c r="G683" s="42"/>
      <c r="H683" s="1"/>
      <c r="I683" s="1" t="s">
        <v>621</v>
      </c>
    </row>
    <row r="684" spans="1:9" hidden="1" x14ac:dyDescent="0.25">
      <c r="A684" s="1" t="s">
        <v>542</v>
      </c>
      <c r="B684" s="2" t="s">
        <v>155</v>
      </c>
      <c r="C684" s="3" t="s">
        <v>178</v>
      </c>
      <c r="D684" s="1" t="s">
        <v>138</v>
      </c>
      <c r="E684" s="59" t="s">
        <v>254</v>
      </c>
      <c r="F684" s="1" t="s">
        <v>138</v>
      </c>
      <c r="G684" s="42"/>
      <c r="H684" s="1"/>
      <c r="I684" s="1" t="s">
        <v>621</v>
      </c>
    </row>
    <row r="685" spans="1:9" hidden="1" x14ac:dyDescent="0.25">
      <c r="A685" s="1" t="s">
        <v>542</v>
      </c>
      <c r="B685" s="2" t="s">
        <v>155</v>
      </c>
      <c r="C685" s="3" t="s">
        <v>178</v>
      </c>
      <c r="D685" s="1" t="s">
        <v>139</v>
      </c>
      <c r="E685" s="59" t="s">
        <v>254</v>
      </c>
      <c r="F685" s="1" t="s">
        <v>139</v>
      </c>
      <c r="G685" s="42"/>
      <c r="H685" s="1"/>
      <c r="I685" s="1" t="s">
        <v>621</v>
      </c>
    </row>
    <row r="686" spans="1:9" hidden="1" x14ac:dyDescent="0.25">
      <c r="A686" s="1" t="s">
        <v>542</v>
      </c>
      <c r="B686" s="2" t="s">
        <v>155</v>
      </c>
      <c r="C686" s="3" t="s">
        <v>178</v>
      </c>
      <c r="D686" s="1" t="s">
        <v>140</v>
      </c>
      <c r="E686" s="59" t="s">
        <v>254</v>
      </c>
      <c r="F686" s="1" t="s">
        <v>140</v>
      </c>
      <c r="G686" s="42"/>
      <c r="H686" s="1"/>
      <c r="I686" s="1" t="s">
        <v>621</v>
      </c>
    </row>
    <row r="687" spans="1:9" hidden="1" x14ac:dyDescent="0.25">
      <c r="A687" s="1" t="s">
        <v>542</v>
      </c>
      <c r="B687" s="2" t="s">
        <v>155</v>
      </c>
      <c r="C687" s="3" t="s">
        <v>178</v>
      </c>
      <c r="D687" s="1" t="s">
        <v>141</v>
      </c>
      <c r="E687" s="59" t="s">
        <v>254</v>
      </c>
      <c r="F687" s="1" t="s">
        <v>141</v>
      </c>
      <c r="G687" s="42"/>
      <c r="H687" s="1"/>
      <c r="I687" s="1" t="s">
        <v>621</v>
      </c>
    </row>
    <row r="688" spans="1:9" hidden="1" x14ac:dyDescent="0.25">
      <c r="A688" s="1" t="s">
        <v>542</v>
      </c>
      <c r="B688" s="2" t="s">
        <v>155</v>
      </c>
      <c r="C688" s="3" t="s">
        <v>178</v>
      </c>
      <c r="D688" s="1" t="s">
        <v>142</v>
      </c>
      <c r="E688" s="59" t="s">
        <v>254</v>
      </c>
      <c r="F688" s="1" t="s">
        <v>142</v>
      </c>
      <c r="G688" s="42"/>
      <c r="H688" s="1"/>
      <c r="I688" s="1" t="s">
        <v>621</v>
      </c>
    </row>
    <row r="689" spans="1:9" hidden="1" x14ac:dyDescent="0.25">
      <c r="A689" s="1" t="s">
        <v>542</v>
      </c>
      <c r="B689" s="2" t="s">
        <v>155</v>
      </c>
      <c r="C689" s="3" t="s">
        <v>178</v>
      </c>
      <c r="D689" s="1" t="s">
        <v>143</v>
      </c>
      <c r="E689" s="59" t="s">
        <v>254</v>
      </c>
      <c r="F689" s="1" t="s">
        <v>143</v>
      </c>
      <c r="G689" s="42"/>
      <c r="H689" s="1"/>
      <c r="I689" s="1" t="s">
        <v>621</v>
      </c>
    </row>
    <row r="690" spans="1:9" hidden="1" x14ac:dyDescent="0.25">
      <c r="A690" s="1" t="s">
        <v>542</v>
      </c>
      <c r="B690" s="2" t="s">
        <v>155</v>
      </c>
      <c r="C690" s="3" t="s">
        <v>178</v>
      </c>
      <c r="D690" s="1" t="s">
        <v>144</v>
      </c>
      <c r="E690" s="59" t="s">
        <v>254</v>
      </c>
      <c r="F690" s="1" t="s">
        <v>144</v>
      </c>
      <c r="G690" s="42"/>
      <c r="H690" s="1"/>
      <c r="I690" s="1" t="s">
        <v>621</v>
      </c>
    </row>
    <row r="691" spans="1:9" hidden="1" x14ac:dyDescent="0.25">
      <c r="A691" s="1" t="s">
        <v>542</v>
      </c>
      <c r="B691" s="2" t="s">
        <v>155</v>
      </c>
      <c r="C691" s="3" t="s">
        <v>178</v>
      </c>
      <c r="D691" s="1" t="s">
        <v>145</v>
      </c>
      <c r="E691" s="59" t="s">
        <v>254</v>
      </c>
      <c r="F691" s="1" t="s">
        <v>145</v>
      </c>
      <c r="G691" s="42"/>
      <c r="H691" s="1"/>
      <c r="I691" s="1" t="s">
        <v>621</v>
      </c>
    </row>
    <row r="692" spans="1:9" hidden="1" x14ac:dyDescent="0.25">
      <c r="A692" s="1" t="s">
        <v>542</v>
      </c>
      <c r="B692" s="2" t="s">
        <v>155</v>
      </c>
      <c r="C692" s="3" t="s">
        <v>178</v>
      </c>
      <c r="D692" s="1" t="s">
        <v>146</v>
      </c>
      <c r="E692" s="59" t="s">
        <v>254</v>
      </c>
      <c r="F692" s="1" t="s">
        <v>146</v>
      </c>
      <c r="G692" s="42"/>
      <c r="H692" s="1"/>
      <c r="I692" s="1" t="s">
        <v>621</v>
      </c>
    </row>
    <row r="693" spans="1:9" hidden="1" x14ac:dyDescent="0.25">
      <c r="A693" s="71" t="s">
        <v>542</v>
      </c>
      <c r="B693" s="72" t="s">
        <v>155</v>
      </c>
      <c r="C693" s="73" t="s">
        <v>178</v>
      </c>
      <c r="D693" s="71" t="s">
        <v>82</v>
      </c>
      <c r="E693" s="74" t="s">
        <v>254</v>
      </c>
      <c r="F693" s="71" t="s">
        <v>82</v>
      </c>
      <c r="G693" s="71"/>
      <c r="H693" s="1"/>
      <c r="I693" s="71" t="s">
        <v>621</v>
      </c>
    </row>
    <row r="694" spans="1:9" hidden="1" x14ac:dyDescent="0.25">
      <c r="A694" s="71" t="s">
        <v>542</v>
      </c>
      <c r="B694" s="72" t="s">
        <v>155</v>
      </c>
      <c r="C694" s="73" t="s">
        <v>178</v>
      </c>
      <c r="D694" s="71" t="s">
        <v>85</v>
      </c>
      <c r="E694" s="74" t="s">
        <v>254</v>
      </c>
      <c r="F694" s="71" t="s">
        <v>85</v>
      </c>
      <c r="G694" s="71"/>
      <c r="H694" s="1"/>
      <c r="I694" s="71" t="s">
        <v>621</v>
      </c>
    </row>
    <row r="695" spans="1:9" hidden="1" x14ac:dyDescent="0.25">
      <c r="A695" s="71" t="s">
        <v>542</v>
      </c>
      <c r="B695" s="72" t="s">
        <v>155</v>
      </c>
      <c r="C695" s="73" t="s">
        <v>178</v>
      </c>
      <c r="D695" s="71" t="s">
        <v>580</v>
      </c>
      <c r="E695" s="74" t="s">
        <v>254</v>
      </c>
      <c r="F695" s="71" t="s">
        <v>580</v>
      </c>
      <c r="G695" s="71"/>
      <c r="H695" s="1"/>
      <c r="I695" s="71" t="s">
        <v>621</v>
      </c>
    </row>
    <row r="696" spans="1:9" hidden="1" x14ac:dyDescent="0.25">
      <c r="A696" s="71" t="s">
        <v>542</v>
      </c>
      <c r="B696" s="72" t="s">
        <v>155</v>
      </c>
      <c r="C696" s="73" t="s">
        <v>178</v>
      </c>
      <c r="D696" s="71" t="s">
        <v>89</v>
      </c>
      <c r="E696" s="74" t="s">
        <v>254</v>
      </c>
      <c r="F696" s="71" t="s">
        <v>89</v>
      </c>
      <c r="G696" s="71"/>
      <c r="H696" s="1"/>
      <c r="I696" s="71" t="s">
        <v>621</v>
      </c>
    </row>
    <row r="697" spans="1:9" hidden="1" x14ac:dyDescent="0.25">
      <c r="A697" s="71" t="s">
        <v>542</v>
      </c>
      <c r="B697" s="72" t="s">
        <v>155</v>
      </c>
      <c r="C697" s="73" t="s">
        <v>178</v>
      </c>
      <c r="D697" s="71" t="s">
        <v>91</v>
      </c>
      <c r="E697" s="74" t="s">
        <v>254</v>
      </c>
      <c r="F697" s="71" t="s">
        <v>91</v>
      </c>
      <c r="G697" s="71"/>
      <c r="H697" s="1"/>
      <c r="I697" s="71" t="s">
        <v>621</v>
      </c>
    </row>
    <row r="698" spans="1:9" hidden="1" x14ac:dyDescent="0.25">
      <c r="A698" s="71" t="s">
        <v>542</v>
      </c>
      <c r="B698" s="72" t="s">
        <v>155</v>
      </c>
      <c r="C698" s="73" t="s">
        <v>178</v>
      </c>
      <c r="D698" s="71" t="s">
        <v>477</v>
      </c>
      <c r="E698" s="74" t="s">
        <v>254</v>
      </c>
      <c r="F698" s="71" t="s">
        <v>477</v>
      </c>
      <c r="G698" s="71"/>
      <c r="H698" s="1"/>
      <c r="I698" s="71" t="s">
        <v>621</v>
      </c>
    </row>
    <row r="699" spans="1:9" hidden="1" x14ac:dyDescent="0.25">
      <c r="A699" s="71" t="s">
        <v>542</v>
      </c>
      <c r="B699" s="72" t="s">
        <v>155</v>
      </c>
      <c r="C699" s="73" t="s">
        <v>178</v>
      </c>
      <c r="D699" s="71" t="s">
        <v>95</v>
      </c>
      <c r="E699" s="74" t="s">
        <v>254</v>
      </c>
      <c r="F699" s="71" t="s">
        <v>95</v>
      </c>
      <c r="G699" s="71"/>
      <c r="H699" s="1"/>
      <c r="I699" s="71" t="s">
        <v>621</v>
      </c>
    </row>
    <row r="700" spans="1:9" hidden="1" x14ac:dyDescent="0.25">
      <c r="A700" s="71" t="s">
        <v>542</v>
      </c>
      <c r="B700" s="72" t="s">
        <v>155</v>
      </c>
      <c r="C700" s="73" t="s">
        <v>178</v>
      </c>
      <c r="D700" s="71" t="s">
        <v>81</v>
      </c>
      <c r="E700" s="74" t="s">
        <v>255</v>
      </c>
      <c r="F700" s="71" t="s">
        <v>81</v>
      </c>
      <c r="G700" s="71"/>
      <c r="H700" s="1"/>
      <c r="I700" s="71" t="s">
        <v>621</v>
      </c>
    </row>
    <row r="701" spans="1:9" hidden="1" x14ac:dyDescent="0.25">
      <c r="A701" s="71" t="s">
        <v>542</v>
      </c>
      <c r="B701" s="72" t="s">
        <v>155</v>
      </c>
      <c r="C701" s="73" t="s">
        <v>178</v>
      </c>
      <c r="D701" s="71" t="s">
        <v>83</v>
      </c>
      <c r="E701" s="74" t="s">
        <v>255</v>
      </c>
      <c r="F701" s="71" t="s">
        <v>83</v>
      </c>
      <c r="G701" s="71"/>
      <c r="H701" s="1"/>
      <c r="I701" s="71" t="s">
        <v>621</v>
      </c>
    </row>
    <row r="702" spans="1:9" hidden="1" x14ac:dyDescent="0.25">
      <c r="A702" s="71" t="s">
        <v>542</v>
      </c>
      <c r="B702" s="72" t="s">
        <v>155</v>
      </c>
      <c r="C702" s="73" t="s">
        <v>178</v>
      </c>
      <c r="D702" s="71" t="s">
        <v>579</v>
      </c>
      <c r="E702" s="74" t="s">
        <v>255</v>
      </c>
      <c r="F702" s="71" t="s">
        <v>579</v>
      </c>
      <c r="G702" s="71"/>
      <c r="H702" s="1"/>
      <c r="I702" s="71" t="s">
        <v>621</v>
      </c>
    </row>
    <row r="703" spans="1:9" hidden="1" x14ac:dyDescent="0.25">
      <c r="A703" s="71" t="s">
        <v>542</v>
      </c>
      <c r="B703" s="72" t="s">
        <v>155</v>
      </c>
      <c r="C703" s="73" t="s">
        <v>178</v>
      </c>
      <c r="D703" s="71" t="s">
        <v>86</v>
      </c>
      <c r="E703" s="74" t="s">
        <v>255</v>
      </c>
      <c r="F703" s="71" t="s">
        <v>86</v>
      </c>
      <c r="G703" s="71"/>
      <c r="H703" s="1"/>
      <c r="I703" s="71" t="s">
        <v>621</v>
      </c>
    </row>
    <row r="704" spans="1:9" hidden="1" x14ac:dyDescent="0.25">
      <c r="A704" s="71" t="s">
        <v>542</v>
      </c>
      <c r="B704" s="72" t="s">
        <v>155</v>
      </c>
      <c r="C704" s="73" t="s">
        <v>178</v>
      </c>
      <c r="D704" s="71" t="s">
        <v>88</v>
      </c>
      <c r="E704" s="74" t="s">
        <v>255</v>
      </c>
      <c r="F704" s="71" t="s">
        <v>88</v>
      </c>
      <c r="G704" s="71"/>
      <c r="H704" s="1"/>
      <c r="I704" s="71" t="s">
        <v>621</v>
      </c>
    </row>
    <row r="705" spans="1:9" hidden="1" x14ac:dyDescent="0.25">
      <c r="A705" s="71" t="s">
        <v>542</v>
      </c>
      <c r="B705" s="72" t="s">
        <v>155</v>
      </c>
      <c r="C705" s="73" t="s">
        <v>178</v>
      </c>
      <c r="D705" s="71" t="s">
        <v>92</v>
      </c>
      <c r="E705" s="74" t="s">
        <v>255</v>
      </c>
      <c r="F705" s="71" t="s">
        <v>92</v>
      </c>
      <c r="G705" s="71"/>
      <c r="H705" s="1"/>
      <c r="I705" s="71" t="s">
        <v>621</v>
      </c>
    </row>
    <row r="706" spans="1:9" hidden="1" x14ac:dyDescent="0.25">
      <c r="A706" s="71" t="s">
        <v>542</v>
      </c>
      <c r="B706" s="72" t="s">
        <v>155</v>
      </c>
      <c r="C706" s="73" t="s">
        <v>178</v>
      </c>
      <c r="D706" s="71" t="s">
        <v>582</v>
      </c>
      <c r="E706" s="74" t="s">
        <v>255</v>
      </c>
      <c r="F706" s="71" t="s">
        <v>582</v>
      </c>
      <c r="G706" s="71"/>
      <c r="H706" s="1"/>
      <c r="I706" s="71" t="s">
        <v>621</v>
      </c>
    </row>
    <row r="707" spans="1:9" hidden="1" x14ac:dyDescent="0.25">
      <c r="A707" s="1" t="s">
        <v>542</v>
      </c>
      <c r="B707" s="2" t="s">
        <v>155</v>
      </c>
      <c r="C707" s="3" t="s">
        <v>178</v>
      </c>
      <c r="D707" s="3" t="s">
        <v>10</v>
      </c>
      <c r="E707" s="59" t="s">
        <v>255</v>
      </c>
      <c r="F707" s="42" t="s">
        <v>56</v>
      </c>
      <c r="G707" s="42"/>
      <c r="H707" s="1"/>
      <c r="I707" s="1" t="s">
        <v>621</v>
      </c>
    </row>
    <row r="708" spans="1:9" hidden="1" x14ac:dyDescent="0.25">
      <c r="A708" s="1" t="s">
        <v>542</v>
      </c>
      <c r="B708" s="2" t="s">
        <v>155</v>
      </c>
      <c r="C708" s="3" t="s">
        <v>178</v>
      </c>
      <c r="D708" s="3" t="s">
        <v>10</v>
      </c>
      <c r="E708" s="59" t="s">
        <v>255</v>
      </c>
      <c r="F708" s="42" t="s">
        <v>57</v>
      </c>
      <c r="G708" s="42"/>
      <c r="H708" s="1"/>
      <c r="I708" s="1" t="s">
        <v>621</v>
      </c>
    </row>
    <row r="709" spans="1:9" hidden="1" x14ac:dyDescent="0.25">
      <c r="A709" s="1" t="s">
        <v>542</v>
      </c>
      <c r="B709" s="2" t="s">
        <v>155</v>
      </c>
      <c r="C709" s="3" t="s">
        <v>178</v>
      </c>
      <c r="D709" s="3" t="s">
        <v>10</v>
      </c>
      <c r="E709" s="59" t="s">
        <v>255</v>
      </c>
      <c r="F709" s="42" t="s">
        <v>58</v>
      </c>
      <c r="G709" s="42"/>
      <c r="H709" s="1"/>
      <c r="I709" s="1" t="s">
        <v>621</v>
      </c>
    </row>
    <row r="710" spans="1:9" hidden="1" x14ac:dyDescent="0.25">
      <c r="A710" s="1" t="s">
        <v>542</v>
      </c>
      <c r="B710" s="2" t="s">
        <v>155</v>
      </c>
      <c r="C710" s="3" t="s">
        <v>178</v>
      </c>
      <c r="D710" s="3" t="s">
        <v>10</v>
      </c>
      <c r="E710" s="59" t="s">
        <v>255</v>
      </c>
      <c r="F710" s="42" t="s">
        <v>59</v>
      </c>
      <c r="G710" s="42"/>
      <c r="H710" s="1"/>
      <c r="I710" s="1" t="s">
        <v>621</v>
      </c>
    </row>
    <row r="711" spans="1:9" hidden="1" x14ac:dyDescent="0.25">
      <c r="A711" s="1" t="s">
        <v>542</v>
      </c>
      <c r="B711" s="2" t="s">
        <v>155</v>
      </c>
      <c r="C711" s="3" t="s">
        <v>178</v>
      </c>
      <c r="D711" s="3" t="s">
        <v>10</v>
      </c>
      <c r="E711" s="59" t="s">
        <v>255</v>
      </c>
      <c r="F711" s="2" t="s">
        <v>134</v>
      </c>
      <c r="G711" s="2"/>
      <c r="H711" s="1"/>
      <c r="I711" s="1" t="s">
        <v>621</v>
      </c>
    </row>
    <row r="712" spans="1:9" hidden="1" x14ac:dyDescent="0.25">
      <c r="A712" s="1" t="s">
        <v>542</v>
      </c>
      <c r="B712" s="2" t="s">
        <v>155</v>
      </c>
      <c r="C712" s="3" t="s">
        <v>178</v>
      </c>
      <c r="D712" s="2" t="s">
        <v>12</v>
      </c>
      <c r="E712" s="59" t="s">
        <v>255</v>
      </c>
      <c r="F712" s="2" t="s">
        <v>135</v>
      </c>
      <c r="G712" s="2"/>
      <c r="H712" s="1"/>
      <c r="I712" s="1" t="s">
        <v>621</v>
      </c>
    </row>
    <row r="713" spans="1:9" hidden="1" x14ac:dyDescent="0.25">
      <c r="A713" s="1" t="s">
        <v>542</v>
      </c>
      <c r="B713" s="2" t="s">
        <v>155</v>
      </c>
      <c r="C713" s="3" t="s">
        <v>178</v>
      </c>
      <c r="D713" s="2" t="s">
        <v>12</v>
      </c>
      <c r="E713" s="59" t="s">
        <v>255</v>
      </c>
      <c r="F713" s="2" t="s">
        <v>136</v>
      </c>
      <c r="G713" s="2"/>
      <c r="H713" s="1"/>
      <c r="I713" s="1" t="s">
        <v>621</v>
      </c>
    </row>
    <row r="714" spans="1:9" hidden="1" x14ac:dyDescent="0.25">
      <c r="A714" s="1" t="s">
        <v>542</v>
      </c>
      <c r="B714" s="2" t="s">
        <v>155</v>
      </c>
      <c r="C714" s="3" t="s">
        <v>178</v>
      </c>
      <c r="D714" s="2" t="s">
        <v>12</v>
      </c>
      <c r="E714" s="59" t="s">
        <v>255</v>
      </c>
      <c r="F714" s="2" t="s">
        <v>136</v>
      </c>
      <c r="G714" s="2"/>
      <c r="H714" s="1"/>
      <c r="I714" s="1" t="s">
        <v>621</v>
      </c>
    </row>
    <row r="715" spans="1:9" hidden="1" x14ac:dyDescent="0.25">
      <c r="A715" s="1" t="s">
        <v>542</v>
      </c>
      <c r="B715" s="2" t="s">
        <v>155</v>
      </c>
      <c r="C715" s="3" t="s">
        <v>178</v>
      </c>
      <c r="D715" s="2" t="s">
        <v>12</v>
      </c>
      <c r="E715" s="59" t="s">
        <v>255</v>
      </c>
      <c r="F715" s="42" t="s">
        <v>44</v>
      </c>
      <c r="G715" s="42"/>
      <c r="H715" s="1"/>
      <c r="I715" s="1" t="s">
        <v>621</v>
      </c>
    </row>
    <row r="716" spans="1:9" ht="30" hidden="1" x14ac:dyDescent="0.25">
      <c r="A716" s="1" t="s">
        <v>542</v>
      </c>
      <c r="B716" s="2" t="s">
        <v>155</v>
      </c>
      <c r="C716" s="3" t="s">
        <v>178</v>
      </c>
      <c r="D716" s="3" t="s">
        <v>316</v>
      </c>
      <c r="E716" s="59" t="s">
        <v>254</v>
      </c>
      <c r="F716" s="42" t="s">
        <v>45</v>
      </c>
      <c r="G716" s="42"/>
      <c r="H716" s="1"/>
      <c r="I716" s="1" t="s">
        <v>621</v>
      </c>
    </row>
    <row r="717" spans="1:9" ht="30" hidden="1" x14ac:dyDescent="0.25">
      <c r="A717" s="1" t="s">
        <v>542</v>
      </c>
      <c r="B717" s="2" t="s">
        <v>155</v>
      </c>
      <c r="C717" s="3" t="s">
        <v>178</v>
      </c>
      <c r="D717" s="3" t="s">
        <v>316</v>
      </c>
      <c r="E717" s="59" t="s">
        <v>254</v>
      </c>
      <c r="F717" s="42" t="s">
        <v>46</v>
      </c>
      <c r="G717" s="42"/>
      <c r="H717" s="1"/>
      <c r="I717" s="1" t="s">
        <v>621</v>
      </c>
    </row>
    <row r="718" spans="1:9" ht="30" hidden="1" x14ac:dyDescent="0.25">
      <c r="A718" s="1" t="s">
        <v>542</v>
      </c>
      <c r="B718" s="2" t="s">
        <v>155</v>
      </c>
      <c r="C718" s="3" t="s">
        <v>178</v>
      </c>
      <c r="D718" s="3" t="s">
        <v>316</v>
      </c>
      <c r="E718" s="59" t="s">
        <v>254</v>
      </c>
      <c r="F718" s="42" t="s">
        <v>47</v>
      </c>
      <c r="G718" s="42"/>
      <c r="H718" s="1"/>
      <c r="I718" s="1" t="s">
        <v>621</v>
      </c>
    </row>
    <row r="719" spans="1:9" hidden="1" x14ac:dyDescent="0.25">
      <c r="A719" s="1" t="s">
        <v>542</v>
      </c>
      <c r="B719" s="2" t="s">
        <v>155</v>
      </c>
      <c r="C719" s="3" t="s">
        <v>178</v>
      </c>
      <c r="D719" s="1" t="s">
        <v>14</v>
      </c>
      <c r="E719" s="59" t="s">
        <v>255</v>
      </c>
      <c r="F719" s="42" t="s">
        <v>50</v>
      </c>
      <c r="G719" s="42"/>
      <c r="H719" s="1"/>
      <c r="I719" s="1" t="s">
        <v>621</v>
      </c>
    </row>
    <row r="720" spans="1:9" hidden="1" x14ac:dyDescent="0.25">
      <c r="A720" s="1" t="s">
        <v>542</v>
      </c>
      <c r="B720" s="2" t="s">
        <v>155</v>
      </c>
      <c r="C720" s="2" t="s">
        <v>177</v>
      </c>
      <c r="D720" s="2" t="s">
        <v>13</v>
      </c>
      <c r="E720" s="59" t="s">
        <v>255</v>
      </c>
      <c r="F720" s="42" t="s">
        <v>51</v>
      </c>
      <c r="G720" s="42"/>
      <c r="H720" s="1"/>
      <c r="I720" s="1" t="s">
        <v>622</v>
      </c>
    </row>
    <row r="721" spans="1:9" hidden="1" x14ac:dyDescent="0.25">
      <c r="A721" s="1" t="s">
        <v>542</v>
      </c>
      <c r="B721" s="2" t="s">
        <v>155</v>
      </c>
      <c r="C721" s="2" t="s">
        <v>177</v>
      </c>
      <c r="D721" s="1" t="s">
        <v>137</v>
      </c>
      <c r="E721" s="59" t="s">
        <v>254</v>
      </c>
      <c r="F721" s="1" t="s">
        <v>137</v>
      </c>
      <c r="G721" s="42"/>
      <c r="H721" s="1"/>
      <c r="I721" s="1" t="s">
        <v>622</v>
      </c>
    </row>
    <row r="722" spans="1:9" hidden="1" x14ac:dyDescent="0.25">
      <c r="A722" s="1" t="s">
        <v>542</v>
      </c>
      <c r="B722" s="2" t="s">
        <v>155</v>
      </c>
      <c r="C722" s="2" t="s">
        <v>177</v>
      </c>
      <c r="D722" s="1" t="s">
        <v>138</v>
      </c>
      <c r="E722" s="59" t="s">
        <v>254</v>
      </c>
      <c r="F722" s="1" t="s">
        <v>138</v>
      </c>
      <c r="G722" s="42"/>
      <c r="H722" s="1"/>
      <c r="I722" s="1" t="s">
        <v>622</v>
      </c>
    </row>
    <row r="723" spans="1:9" hidden="1" x14ac:dyDescent="0.25">
      <c r="A723" s="1" t="s">
        <v>542</v>
      </c>
      <c r="B723" s="2" t="s">
        <v>155</v>
      </c>
      <c r="C723" s="2" t="s">
        <v>177</v>
      </c>
      <c r="D723" s="1" t="s">
        <v>139</v>
      </c>
      <c r="E723" s="59" t="s">
        <v>254</v>
      </c>
      <c r="F723" s="1" t="s">
        <v>139</v>
      </c>
      <c r="G723" s="42"/>
      <c r="H723" s="1"/>
      <c r="I723" s="1" t="s">
        <v>622</v>
      </c>
    </row>
    <row r="724" spans="1:9" hidden="1" x14ac:dyDescent="0.25">
      <c r="A724" s="1" t="s">
        <v>542</v>
      </c>
      <c r="B724" s="2" t="s">
        <v>155</v>
      </c>
      <c r="C724" s="2" t="s">
        <v>177</v>
      </c>
      <c r="D724" s="1" t="s">
        <v>140</v>
      </c>
      <c r="E724" s="59" t="s">
        <v>254</v>
      </c>
      <c r="F724" s="1" t="s">
        <v>140</v>
      </c>
      <c r="G724" s="42"/>
      <c r="H724" s="1"/>
      <c r="I724" s="1" t="s">
        <v>622</v>
      </c>
    </row>
    <row r="725" spans="1:9" hidden="1" x14ac:dyDescent="0.25">
      <c r="A725" s="1" t="s">
        <v>542</v>
      </c>
      <c r="B725" s="2" t="s">
        <v>155</v>
      </c>
      <c r="C725" s="2" t="s">
        <v>177</v>
      </c>
      <c r="D725" s="1" t="s">
        <v>141</v>
      </c>
      <c r="E725" s="59" t="s">
        <v>254</v>
      </c>
      <c r="F725" s="1" t="s">
        <v>141</v>
      </c>
      <c r="G725" s="42"/>
      <c r="H725" s="1"/>
      <c r="I725" s="1" t="s">
        <v>622</v>
      </c>
    </row>
    <row r="726" spans="1:9" hidden="1" x14ac:dyDescent="0.25">
      <c r="A726" s="1" t="s">
        <v>542</v>
      </c>
      <c r="B726" s="2" t="s">
        <v>155</v>
      </c>
      <c r="C726" s="2" t="s">
        <v>177</v>
      </c>
      <c r="D726" s="1" t="s">
        <v>142</v>
      </c>
      <c r="E726" s="59" t="s">
        <v>254</v>
      </c>
      <c r="F726" s="1" t="s">
        <v>142</v>
      </c>
      <c r="G726" s="42"/>
      <c r="H726" s="1"/>
      <c r="I726" s="1" t="s">
        <v>622</v>
      </c>
    </row>
    <row r="727" spans="1:9" hidden="1" x14ac:dyDescent="0.25">
      <c r="A727" s="1" t="s">
        <v>542</v>
      </c>
      <c r="B727" s="2" t="s">
        <v>155</v>
      </c>
      <c r="C727" s="2" t="s">
        <v>177</v>
      </c>
      <c r="D727" s="1" t="s">
        <v>143</v>
      </c>
      <c r="E727" s="59" t="s">
        <v>254</v>
      </c>
      <c r="F727" s="1" t="s">
        <v>143</v>
      </c>
      <c r="G727" s="42"/>
      <c r="H727" s="1"/>
      <c r="I727" s="1" t="s">
        <v>622</v>
      </c>
    </row>
    <row r="728" spans="1:9" hidden="1" x14ac:dyDescent="0.25">
      <c r="A728" s="1" t="s">
        <v>542</v>
      </c>
      <c r="B728" s="2" t="s">
        <v>155</v>
      </c>
      <c r="C728" s="2" t="s">
        <v>177</v>
      </c>
      <c r="D728" s="1" t="s">
        <v>144</v>
      </c>
      <c r="E728" s="59" t="s">
        <v>254</v>
      </c>
      <c r="F728" s="1" t="s">
        <v>144</v>
      </c>
      <c r="G728" s="42"/>
      <c r="H728" s="1"/>
      <c r="I728" s="1" t="s">
        <v>622</v>
      </c>
    </row>
    <row r="729" spans="1:9" hidden="1" x14ac:dyDescent="0.25">
      <c r="A729" s="1" t="s">
        <v>542</v>
      </c>
      <c r="B729" s="2" t="s">
        <v>155</v>
      </c>
      <c r="C729" s="2" t="s">
        <v>177</v>
      </c>
      <c r="D729" s="1" t="s">
        <v>145</v>
      </c>
      <c r="E729" s="59" t="s">
        <v>254</v>
      </c>
      <c r="F729" s="1" t="s">
        <v>145</v>
      </c>
      <c r="G729" s="42"/>
      <c r="H729" s="1"/>
      <c r="I729" s="1" t="s">
        <v>622</v>
      </c>
    </row>
    <row r="730" spans="1:9" hidden="1" x14ac:dyDescent="0.25">
      <c r="A730" s="1" t="s">
        <v>542</v>
      </c>
      <c r="B730" s="2" t="s">
        <v>155</v>
      </c>
      <c r="C730" s="2" t="s">
        <v>177</v>
      </c>
      <c r="D730" s="1" t="s">
        <v>146</v>
      </c>
      <c r="E730" s="59" t="s">
        <v>254</v>
      </c>
      <c r="F730" s="1" t="s">
        <v>146</v>
      </c>
      <c r="G730" s="42"/>
      <c r="H730" s="1"/>
      <c r="I730" s="1" t="s">
        <v>622</v>
      </c>
    </row>
    <row r="731" spans="1:9" hidden="1" x14ac:dyDescent="0.25">
      <c r="A731" s="71" t="s">
        <v>542</v>
      </c>
      <c r="B731" s="72" t="s">
        <v>155</v>
      </c>
      <c r="C731" s="72" t="s">
        <v>177</v>
      </c>
      <c r="D731" s="71" t="s">
        <v>82</v>
      </c>
      <c r="E731" s="74" t="s">
        <v>254</v>
      </c>
      <c r="F731" s="71" t="s">
        <v>82</v>
      </c>
      <c r="G731" s="71"/>
      <c r="H731" s="1"/>
      <c r="I731" s="71" t="s">
        <v>622</v>
      </c>
    </row>
    <row r="732" spans="1:9" hidden="1" x14ac:dyDescent="0.25">
      <c r="A732" s="71" t="s">
        <v>542</v>
      </c>
      <c r="B732" s="72" t="s">
        <v>155</v>
      </c>
      <c r="C732" s="72" t="s">
        <v>177</v>
      </c>
      <c r="D732" s="71" t="s">
        <v>85</v>
      </c>
      <c r="E732" s="74" t="s">
        <v>254</v>
      </c>
      <c r="F732" s="71" t="s">
        <v>85</v>
      </c>
      <c r="G732" s="71"/>
      <c r="H732" s="1"/>
      <c r="I732" s="71" t="s">
        <v>622</v>
      </c>
    </row>
    <row r="733" spans="1:9" hidden="1" x14ac:dyDescent="0.25">
      <c r="A733" s="71" t="s">
        <v>542</v>
      </c>
      <c r="B733" s="72" t="s">
        <v>155</v>
      </c>
      <c r="C733" s="72" t="s">
        <v>177</v>
      </c>
      <c r="D733" s="71" t="s">
        <v>580</v>
      </c>
      <c r="E733" s="74" t="s">
        <v>254</v>
      </c>
      <c r="F733" s="71" t="s">
        <v>580</v>
      </c>
      <c r="G733" s="71"/>
      <c r="H733" s="1"/>
      <c r="I733" s="71" t="s">
        <v>622</v>
      </c>
    </row>
    <row r="734" spans="1:9" hidden="1" x14ac:dyDescent="0.25">
      <c r="A734" s="71" t="s">
        <v>542</v>
      </c>
      <c r="B734" s="72" t="s">
        <v>155</v>
      </c>
      <c r="C734" s="72" t="s">
        <v>177</v>
      </c>
      <c r="D734" s="71" t="s">
        <v>89</v>
      </c>
      <c r="E734" s="74" t="s">
        <v>254</v>
      </c>
      <c r="F734" s="71" t="s">
        <v>89</v>
      </c>
      <c r="G734" s="71"/>
      <c r="H734" s="1"/>
      <c r="I734" s="71" t="s">
        <v>622</v>
      </c>
    </row>
    <row r="735" spans="1:9" hidden="1" x14ac:dyDescent="0.25">
      <c r="A735" s="71" t="s">
        <v>542</v>
      </c>
      <c r="B735" s="72" t="s">
        <v>155</v>
      </c>
      <c r="C735" s="72" t="s">
        <v>177</v>
      </c>
      <c r="D735" s="71" t="s">
        <v>91</v>
      </c>
      <c r="E735" s="74" t="s">
        <v>254</v>
      </c>
      <c r="F735" s="71" t="s">
        <v>91</v>
      </c>
      <c r="G735" s="71"/>
      <c r="H735" s="1"/>
      <c r="I735" s="71" t="s">
        <v>622</v>
      </c>
    </row>
    <row r="736" spans="1:9" hidden="1" x14ac:dyDescent="0.25">
      <c r="A736" s="71" t="s">
        <v>542</v>
      </c>
      <c r="B736" s="72" t="s">
        <v>155</v>
      </c>
      <c r="C736" s="72" t="s">
        <v>177</v>
      </c>
      <c r="D736" s="71" t="s">
        <v>477</v>
      </c>
      <c r="E736" s="74" t="s">
        <v>254</v>
      </c>
      <c r="F736" s="71" t="s">
        <v>477</v>
      </c>
      <c r="G736" s="71"/>
      <c r="H736" s="1"/>
      <c r="I736" s="71" t="s">
        <v>622</v>
      </c>
    </row>
    <row r="737" spans="1:9" hidden="1" x14ac:dyDescent="0.25">
      <c r="A737" s="71" t="s">
        <v>542</v>
      </c>
      <c r="B737" s="72" t="s">
        <v>155</v>
      </c>
      <c r="C737" s="72" t="s">
        <v>177</v>
      </c>
      <c r="D737" s="71" t="s">
        <v>95</v>
      </c>
      <c r="E737" s="74" t="s">
        <v>254</v>
      </c>
      <c r="F737" s="71" t="s">
        <v>95</v>
      </c>
      <c r="G737" s="71"/>
      <c r="H737" s="1"/>
      <c r="I737" s="71" t="s">
        <v>622</v>
      </c>
    </row>
    <row r="738" spans="1:9" hidden="1" x14ac:dyDescent="0.25">
      <c r="A738" s="71" t="s">
        <v>542</v>
      </c>
      <c r="B738" s="72" t="s">
        <v>155</v>
      </c>
      <c r="C738" s="72" t="s">
        <v>177</v>
      </c>
      <c r="D738" s="71" t="s">
        <v>81</v>
      </c>
      <c r="E738" s="74" t="s">
        <v>255</v>
      </c>
      <c r="F738" s="71" t="s">
        <v>81</v>
      </c>
      <c r="G738" s="71"/>
      <c r="H738" s="1"/>
      <c r="I738" s="71" t="s">
        <v>622</v>
      </c>
    </row>
    <row r="739" spans="1:9" hidden="1" x14ac:dyDescent="0.25">
      <c r="A739" s="71" t="s">
        <v>542</v>
      </c>
      <c r="B739" s="72" t="s">
        <v>155</v>
      </c>
      <c r="C739" s="72" t="s">
        <v>177</v>
      </c>
      <c r="D739" s="71" t="s">
        <v>83</v>
      </c>
      <c r="E739" s="74" t="s">
        <v>255</v>
      </c>
      <c r="F739" s="71" t="s">
        <v>83</v>
      </c>
      <c r="G739" s="71"/>
      <c r="H739" s="1"/>
      <c r="I739" s="71" t="s">
        <v>622</v>
      </c>
    </row>
    <row r="740" spans="1:9" hidden="1" x14ac:dyDescent="0.25">
      <c r="A740" s="71" t="s">
        <v>542</v>
      </c>
      <c r="B740" s="72" t="s">
        <v>155</v>
      </c>
      <c r="C740" s="72" t="s">
        <v>177</v>
      </c>
      <c r="D740" s="71" t="s">
        <v>579</v>
      </c>
      <c r="E740" s="74" t="s">
        <v>255</v>
      </c>
      <c r="F740" s="71" t="s">
        <v>579</v>
      </c>
      <c r="G740" s="71"/>
      <c r="H740" s="1"/>
      <c r="I740" s="71" t="s">
        <v>622</v>
      </c>
    </row>
    <row r="741" spans="1:9" hidden="1" x14ac:dyDescent="0.25">
      <c r="A741" s="71" t="s">
        <v>542</v>
      </c>
      <c r="B741" s="72" t="s">
        <v>155</v>
      </c>
      <c r="C741" s="72" t="s">
        <v>177</v>
      </c>
      <c r="D741" s="71" t="s">
        <v>86</v>
      </c>
      <c r="E741" s="74" t="s">
        <v>255</v>
      </c>
      <c r="F741" s="71" t="s">
        <v>86</v>
      </c>
      <c r="G741" s="71"/>
      <c r="H741" s="1"/>
      <c r="I741" s="71" t="s">
        <v>622</v>
      </c>
    </row>
    <row r="742" spans="1:9" hidden="1" x14ac:dyDescent="0.25">
      <c r="A742" s="71" t="s">
        <v>542</v>
      </c>
      <c r="B742" s="72" t="s">
        <v>155</v>
      </c>
      <c r="C742" s="72" t="s">
        <v>177</v>
      </c>
      <c r="D742" s="71" t="s">
        <v>88</v>
      </c>
      <c r="E742" s="74" t="s">
        <v>255</v>
      </c>
      <c r="F742" s="71" t="s">
        <v>88</v>
      </c>
      <c r="G742" s="71"/>
      <c r="H742" s="1"/>
      <c r="I742" s="71" t="s">
        <v>622</v>
      </c>
    </row>
    <row r="743" spans="1:9" hidden="1" x14ac:dyDescent="0.25">
      <c r="A743" s="71" t="s">
        <v>542</v>
      </c>
      <c r="B743" s="72" t="s">
        <v>155</v>
      </c>
      <c r="C743" s="72" t="s">
        <v>177</v>
      </c>
      <c r="D743" s="71" t="s">
        <v>92</v>
      </c>
      <c r="E743" s="74" t="s">
        <v>255</v>
      </c>
      <c r="F743" s="71" t="s">
        <v>92</v>
      </c>
      <c r="G743" s="71"/>
      <c r="H743" s="1"/>
      <c r="I743" s="71" t="s">
        <v>622</v>
      </c>
    </row>
    <row r="744" spans="1:9" hidden="1" x14ac:dyDescent="0.25">
      <c r="A744" s="71" t="s">
        <v>542</v>
      </c>
      <c r="B744" s="72" t="s">
        <v>155</v>
      </c>
      <c r="C744" s="72" t="s">
        <v>177</v>
      </c>
      <c r="D744" s="71" t="s">
        <v>582</v>
      </c>
      <c r="E744" s="74" t="s">
        <v>255</v>
      </c>
      <c r="F744" s="71" t="s">
        <v>582</v>
      </c>
      <c r="G744" s="71"/>
      <c r="H744" s="1"/>
      <c r="I744" s="71" t="s">
        <v>622</v>
      </c>
    </row>
    <row r="745" spans="1:9" hidden="1" x14ac:dyDescent="0.25">
      <c r="A745" s="1" t="s">
        <v>542</v>
      </c>
      <c r="B745" s="2" t="s">
        <v>155</v>
      </c>
      <c r="C745" s="2" t="s">
        <v>177</v>
      </c>
      <c r="D745" s="2" t="s">
        <v>13</v>
      </c>
      <c r="E745" s="59" t="s">
        <v>255</v>
      </c>
      <c r="F745" s="42" t="s">
        <v>46</v>
      </c>
      <c r="G745" s="42"/>
      <c r="H745" s="1"/>
      <c r="I745" s="1" t="s">
        <v>622</v>
      </c>
    </row>
    <row r="746" spans="1:9" hidden="1" x14ac:dyDescent="0.25">
      <c r="A746" s="1" t="s">
        <v>542</v>
      </c>
      <c r="B746" s="2" t="s">
        <v>155</v>
      </c>
      <c r="C746" s="2" t="s">
        <v>177</v>
      </c>
      <c r="D746" s="2" t="s">
        <v>13</v>
      </c>
      <c r="E746" s="59" t="s">
        <v>255</v>
      </c>
      <c r="F746" s="42" t="s">
        <v>52</v>
      </c>
      <c r="G746" s="42"/>
      <c r="H746" s="1"/>
      <c r="I746" s="1" t="s">
        <v>622</v>
      </c>
    </row>
    <row r="747" spans="1:9" hidden="1" x14ac:dyDescent="0.25">
      <c r="A747" s="1" t="s">
        <v>542</v>
      </c>
      <c r="B747" s="2" t="s">
        <v>155</v>
      </c>
      <c r="C747" s="2" t="s">
        <v>177</v>
      </c>
      <c r="D747" s="2" t="s">
        <v>13</v>
      </c>
      <c r="E747" s="59" t="s">
        <v>255</v>
      </c>
      <c r="F747" s="42" t="s">
        <v>53</v>
      </c>
      <c r="G747" s="42"/>
      <c r="H747" s="1"/>
      <c r="I747" s="1" t="s">
        <v>622</v>
      </c>
    </row>
    <row r="748" spans="1:9" hidden="1" x14ac:dyDescent="0.25">
      <c r="A748" s="1" t="s">
        <v>542</v>
      </c>
      <c r="B748" s="2" t="s">
        <v>155</v>
      </c>
      <c r="C748" s="2" t="s">
        <v>177</v>
      </c>
      <c r="D748" s="2" t="s">
        <v>13</v>
      </c>
      <c r="E748" s="59" t="s">
        <v>255</v>
      </c>
      <c r="F748" s="42" t="s">
        <v>54</v>
      </c>
      <c r="G748" s="42"/>
      <c r="H748" s="1"/>
      <c r="I748" s="1" t="s">
        <v>622</v>
      </c>
    </row>
    <row r="749" spans="1:9" hidden="1" x14ac:dyDescent="0.25">
      <c r="A749" s="1" t="s">
        <v>542</v>
      </c>
      <c r="B749" s="2" t="s">
        <v>155</v>
      </c>
      <c r="C749" s="2" t="s">
        <v>177</v>
      </c>
      <c r="D749" s="2" t="s">
        <v>13</v>
      </c>
      <c r="E749" s="59" t="s">
        <v>255</v>
      </c>
      <c r="F749" s="42" t="s">
        <v>55</v>
      </c>
      <c r="G749" s="42"/>
      <c r="H749" s="1"/>
      <c r="I749" s="1" t="s">
        <v>622</v>
      </c>
    </row>
    <row r="750" spans="1:9" hidden="1" x14ac:dyDescent="0.25">
      <c r="A750" s="1" t="s">
        <v>542</v>
      </c>
      <c r="B750" s="2" t="s">
        <v>155</v>
      </c>
      <c r="C750" s="2" t="s">
        <v>177</v>
      </c>
      <c r="D750" s="2" t="s">
        <v>13</v>
      </c>
      <c r="E750" s="59" t="s">
        <v>255</v>
      </c>
      <c r="F750" s="42" t="s">
        <v>56</v>
      </c>
      <c r="G750" s="42"/>
      <c r="H750" s="1"/>
      <c r="I750" s="1" t="s">
        <v>622</v>
      </c>
    </row>
    <row r="751" spans="1:9" hidden="1" x14ac:dyDescent="0.25">
      <c r="A751" s="1" t="s">
        <v>542</v>
      </c>
      <c r="B751" s="2" t="s">
        <v>155</v>
      </c>
      <c r="C751" s="2" t="s">
        <v>177</v>
      </c>
      <c r="D751" s="2" t="s">
        <v>13</v>
      </c>
      <c r="E751" s="59" t="s">
        <v>255</v>
      </c>
      <c r="F751" s="42" t="s">
        <v>57</v>
      </c>
      <c r="G751" s="42"/>
      <c r="H751" s="1"/>
      <c r="I751" s="1" t="s">
        <v>622</v>
      </c>
    </row>
    <row r="752" spans="1:9" x14ac:dyDescent="0.25">
      <c r="A752" s="1" t="s">
        <v>542</v>
      </c>
      <c r="B752" s="2" t="s">
        <v>155</v>
      </c>
      <c r="C752" s="2" t="s">
        <v>177</v>
      </c>
      <c r="D752" s="2" t="s">
        <v>15</v>
      </c>
      <c r="E752" s="59" t="s">
        <v>255</v>
      </c>
      <c r="F752" s="42" t="s">
        <v>44</v>
      </c>
      <c r="G752" s="42"/>
      <c r="H752" s="1"/>
      <c r="I752" s="1" t="s">
        <v>622</v>
      </c>
    </row>
    <row r="753" spans="1:9" ht="30" hidden="1" x14ac:dyDescent="0.25">
      <c r="A753" s="1" t="s">
        <v>542</v>
      </c>
      <c r="B753" s="2" t="s">
        <v>155</v>
      </c>
      <c r="C753" s="2" t="s">
        <v>177</v>
      </c>
      <c r="D753" s="3" t="s">
        <v>316</v>
      </c>
      <c r="E753" s="59" t="s">
        <v>254</v>
      </c>
      <c r="F753" s="42" t="s">
        <v>46</v>
      </c>
      <c r="G753" s="42"/>
      <c r="H753" s="1"/>
      <c r="I753" s="1" t="s">
        <v>622</v>
      </c>
    </row>
    <row r="754" spans="1:9" ht="30" hidden="1" x14ac:dyDescent="0.25">
      <c r="A754" s="1" t="s">
        <v>542</v>
      </c>
      <c r="B754" s="2" t="s">
        <v>155</v>
      </c>
      <c r="C754" s="2" t="s">
        <v>177</v>
      </c>
      <c r="D754" s="3" t="s">
        <v>316</v>
      </c>
      <c r="E754" s="59" t="s">
        <v>254</v>
      </c>
      <c r="F754" s="42" t="s">
        <v>52</v>
      </c>
      <c r="G754" s="42"/>
      <c r="H754" s="1"/>
      <c r="I754" s="1" t="s">
        <v>622</v>
      </c>
    </row>
    <row r="755" spans="1:9" ht="30" hidden="1" x14ac:dyDescent="0.25">
      <c r="A755" s="1" t="s">
        <v>542</v>
      </c>
      <c r="B755" s="2" t="s">
        <v>155</v>
      </c>
      <c r="C755" s="2" t="s">
        <v>177</v>
      </c>
      <c r="D755" s="3" t="s">
        <v>316</v>
      </c>
      <c r="E755" s="59" t="s">
        <v>254</v>
      </c>
      <c r="F755" s="42" t="s">
        <v>53</v>
      </c>
      <c r="G755" s="42"/>
      <c r="H755" s="1"/>
      <c r="I755" s="1" t="s">
        <v>622</v>
      </c>
    </row>
    <row r="756" spans="1:9" hidden="1" x14ac:dyDescent="0.25">
      <c r="A756" s="1" t="s">
        <v>542</v>
      </c>
      <c r="B756" s="2" t="s">
        <v>155</v>
      </c>
      <c r="C756" s="2" t="s">
        <v>177</v>
      </c>
      <c r="D756" s="1" t="s">
        <v>14</v>
      </c>
      <c r="E756" s="59" t="s">
        <v>255</v>
      </c>
      <c r="F756" s="42" t="s">
        <v>54</v>
      </c>
      <c r="G756" s="42"/>
      <c r="H756" s="1"/>
      <c r="I756" s="1" t="s">
        <v>622</v>
      </c>
    </row>
    <row r="757" spans="1:9" hidden="1" x14ac:dyDescent="0.25">
      <c r="A757" s="1" t="s">
        <v>542</v>
      </c>
      <c r="B757" s="2" t="s">
        <v>155</v>
      </c>
      <c r="C757" s="3" t="s">
        <v>176</v>
      </c>
      <c r="D757" s="2" t="s">
        <v>16</v>
      </c>
      <c r="E757" s="40" t="s">
        <v>308</v>
      </c>
      <c r="F757" s="42" t="s">
        <v>55</v>
      </c>
      <c r="G757" s="42"/>
      <c r="H757" s="1"/>
      <c r="I757" s="1" t="s">
        <v>623</v>
      </c>
    </row>
    <row r="758" spans="1:9" hidden="1" x14ac:dyDescent="0.25">
      <c r="A758" s="1" t="s">
        <v>542</v>
      </c>
      <c r="B758" s="2" t="s">
        <v>155</v>
      </c>
      <c r="C758" s="3" t="s">
        <v>176</v>
      </c>
      <c r="D758" s="1" t="s">
        <v>137</v>
      </c>
      <c r="E758" s="40" t="s">
        <v>254</v>
      </c>
      <c r="F758" s="1" t="s">
        <v>137</v>
      </c>
      <c r="G758" s="42"/>
      <c r="H758" s="1"/>
      <c r="I758" s="1" t="s">
        <v>623</v>
      </c>
    </row>
    <row r="759" spans="1:9" hidden="1" x14ac:dyDescent="0.25">
      <c r="A759" s="1" t="s">
        <v>542</v>
      </c>
      <c r="B759" s="2" t="s">
        <v>155</v>
      </c>
      <c r="C759" s="3" t="s">
        <v>176</v>
      </c>
      <c r="D759" s="1" t="s">
        <v>138</v>
      </c>
      <c r="E759" s="40"/>
      <c r="F759" s="1" t="s">
        <v>138</v>
      </c>
      <c r="G759" s="42"/>
      <c r="H759" s="1"/>
      <c r="I759" s="1" t="s">
        <v>623</v>
      </c>
    </row>
    <row r="760" spans="1:9" hidden="1" x14ac:dyDescent="0.25">
      <c r="A760" s="1" t="s">
        <v>542</v>
      </c>
      <c r="B760" s="2" t="s">
        <v>155</v>
      </c>
      <c r="C760" s="3" t="s">
        <v>176</v>
      </c>
      <c r="D760" s="1" t="s">
        <v>139</v>
      </c>
      <c r="E760" s="40"/>
      <c r="F760" s="1" t="s">
        <v>139</v>
      </c>
      <c r="G760" s="42"/>
      <c r="H760" s="1"/>
      <c r="I760" s="1" t="s">
        <v>623</v>
      </c>
    </row>
    <row r="761" spans="1:9" hidden="1" x14ac:dyDescent="0.25">
      <c r="A761" s="1" t="s">
        <v>542</v>
      </c>
      <c r="B761" s="2" t="s">
        <v>155</v>
      </c>
      <c r="C761" s="3" t="s">
        <v>176</v>
      </c>
      <c r="D761" s="1" t="s">
        <v>140</v>
      </c>
      <c r="E761" s="40"/>
      <c r="F761" s="1" t="s">
        <v>140</v>
      </c>
      <c r="G761" s="42"/>
      <c r="H761" s="1"/>
      <c r="I761" s="1" t="s">
        <v>623</v>
      </c>
    </row>
    <row r="762" spans="1:9" hidden="1" x14ac:dyDescent="0.25">
      <c r="A762" s="1" t="s">
        <v>542</v>
      </c>
      <c r="B762" s="2" t="s">
        <v>155</v>
      </c>
      <c r="C762" s="3" t="s">
        <v>176</v>
      </c>
      <c r="D762" s="1" t="s">
        <v>141</v>
      </c>
      <c r="E762" s="40"/>
      <c r="F762" s="1" t="s">
        <v>141</v>
      </c>
      <c r="G762" s="42"/>
      <c r="H762" s="1"/>
      <c r="I762" s="1" t="s">
        <v>623</v>
      </c>
    </row>
    <row r="763" spans="1:9" hidden="1" x14ac:dyDescent="0.25">
      <c r="A763" s="1" t="s">
        <v>542</v>
      </c>
      <c r="B763" s="2" t="s">
        <v>155</v>
      </c>
      <c r="C763" s="3" t="s">
        <v>176</v>
      </c>
      <c r="D763" s="1" t="s">
        <v>142</v>
      </c>
      <c r="E763" s="40"/>
      <c r="F763" s="1" t="s">
        <v>142</v>
      </c>
      <c r="G763" s="42"/>
      <c r="H763" s="1"/>
      <c r="I763" s="1" t="s">
        <v>623</v>
      </c>
    </row>
    <row r="764" spans="1:9" hidden="1" x14ac:dyDescent="0.25">
      <c r="A764" s="1" t="s">
        <v>542</v>
      </c>
      <c r="B764" s="2" t="s">
        <v>155</v>
      </c>
      <c r="C764" s="3" t="s">
        <v>176</v>
      </c>
      <c r="D764" s="1" t="s">
        <v>143</v>
      </c>
      <c r="E764" s="40"/>
      <c r="F764" s="1" t="s">
        <v>143</v>
      </c>
      <c r="G764" s="42"/>
      <c r="H764" s="1"/>
      <c r="I764" s="1" t="s">
        <v>623</v>
      </c>
    </row>
    <row r="765" spans="1:9" hidden="1" x14ac:dyDescent="0.25">
      <c r="A765" s="1" t="s">
        <v>542</v>
      </c>
      <c r="B765" s="2" t="s">
        <v>155</v>
      </c>
      <c r="C765" s="3" t="s">
        <v>176</v>
      </c>
      <c r="D765" s="1" t="s">
        <v>144</v>
      </c>
      <c r="E765" s="40"/>
      <c r="F765" s="1" t="s">
        <v>144</v>
      </c>
      <c r="G765" s="42"/>
      <c r="H765" s="1"/>
      <c r="I765" s="1" t="s">
        <v>623</v>
      </c>
    </row>
    <row r="766" spans="1:9" hidden="1" x14ac:dyDescent="0.25">
      <c r="A766" s="1" t="s">
        <v>542</v>
      </c>
      <c r="B766" s="2" t="s">
        <v>155</v>
      </c>
      <c r="C766" s="3" t="s">
        <v>176</v>
      </c>
      <c r="D766" s="1" t="s">
        <v>145</v>
      </c>
      <c r="E766" s="40"/>
      <c r="F766" s="1" t="s">
        <v>145</v>
      </c>
      <c r="G766" s="42"/>
      <c r="H766" s="1"/>
      <c r="I766" s="1" t="s">
        <v>623</v>
      </c>
    </row>
    <row r="767" spans="1:9" hidden="1" x14ac:dyDescent="0.25">
      <c r="A767" s="1" t="s">
        <v>542</v>
      </c>
      <c r="B767" s="2" t="s">
        <v>155</v>
      </c>
      <c r="C767" s="3" t="s">
        <v>176</v>
      </c>
      <c r="D767" s="1" t="s">
        <v>146</v>
      </c>
      <c r="E767" s="40"/>
      <c r="F767" s="1" t="s">
        <v>146</v>
      </c>
      <c r="G767" s="42"/>
      <c r="H767" s="1"/>
      <c r="I767" s="1" t="s">
        <v>623</v>
      </c>
    </row>
    <row r="768" spans="1:9" hidden="1" x14ac:dyDescent="0.25">
      <c r="A768" s="71" t="s">
        <v>542</v>
      </c>
      <c r="B768" s="72" t="s">
        <v>155</v>
      </c>
      <c r="C768" s="73" t="s">
        <v>176</v>
      </c>
      <c r="D768" s="71" t="s">
        <v>82</v>
      </c>
      <c r="E768" s="76" t="s">
        <v>254</v>
      </c>
      <c r="F768" s="71" t="s">
        <v>82</v>
      </c>
      <c r="G768" s="71"/>
      <c r="H768" s="1"/>
      <c r="I768" s="71" t="s">
        <v>623</v>
      </c>
    </row>
    <row r="769" spans="1:9" hidden="1" x14ac:dyDescent="0.25">
      <c r="A769" s="71" t="s">
        <v>542</v>
      </c>
      <c r="B769" s="72" t="s">
        <v>155</v>
      </c>
      <c r="C769" s="73" t="s">
        <v>176</v>
      </c>
      <c r="D769" s="71" t="s">
        <v>85</v>
      </c>
      <c r="E769" s="76" t="s">
        <v>254</v>
      </c>
      <c r="F769" s="71" t="s">
        <v>85</v>
      </c>
      <c r="G769" s="71"/>
      <c r="H769" s="1"/>
      <c r="I769" s="71" t="s">
        <v>623</v>
      </c>
    </row>
    <row r="770" spans="1:9" hidden="1" x14ac:dyDescent="0.25">
      <c r="A770" s="71" t="s">
        <v>542</v>
      </c>
      <c r="B770" s="72" t="s">
        <v>155</v>
      </c>
      <c r="C770" s="73" t="s">
        <v>176</v>
      </c>
      <c r="D770" s="71" t="s">
        <v>580</v>
      </c>
      <c r="E770" s="76" t="s">
        <v>254</v>
      </c>
      <c r="F770" s="71" t="s">
        <v>580</v>
      </c>
      <c r="G770" s="71"/>
      <c r="H770" s="1"/>
      <c r="I770" s="71" t="s">
        <v>623</v>
      </c>
    </row>
    <row r="771" spans="1:9" hidden="1" x14ac:dyDescent="0.25">
      <c r="A771" s="71" t="s">
        <v>542</v>
      </c>
      <c r="B771" s="72" t="s">
        <v>155</v>
      </c>
      <c r="C771" s="73" t="s">
        <v>176</v>
      </c>
      <c r="D771" s="71" t="s">
        <v>89</v>
      </c>
      <c r="E771" s="76" t="s">
        <v>254</v>
      </c>
      <c r="F771" s="71" t="s">
        <v>89</v>
      </c>
      <c r="G771" s="71"/>
      <c r="H771" s="1"/>
      <c r="I771" s="71" t="s">
        <v>623</v>
      </c>
    </row>
    <row r="772" spans="1:9" hidden="1" x14ac:dyDescent="0.25">
      <c r="A772" s="71" t="s">
        <v>542</v>
      </c>
      <c r="B772" s="72" t="s">
        <v>155</v>
      </c>
      <c r="C772" s="73" t="s">
        <v>176</v>
      </c>
      <c r="D772" s="71" t="s">
        <v>91</v>
      </c>
      <c r="E772" s="76" t="s">
        <v>254</v>
      </c>
      <c r="F772" s="71" t="s">
        <v>91</v>
      </c>
      <c r="G772" s="71"/>
      <c r="H772" s="1"/>
      <c r="I772" s="71" t="s">
        <v>623</v>
      </c>
    </row>
    <row r="773" spans="1:9" hidden="1" x14ac:dyDescent="0.25">
      <c r="A773" s="71" t="s">
        <v>542</v>
      </c>
      <c r="B773" s="72" t="s">
        <v>155</v>
      </c>
      <c r="C773" s="73" t="s">
        <v>176</v>
      </c>
      <c r="D773" s="71" t="s">
        <v>477</v>
      </c>
      <c r="E773" s="76" t="s">
        <v>254</v>
      </c>
      <c r="F773" s="71" t="s">
        <v>477</v>
      </c>
      <c r="G773" s="71"/>
      <c r="H773" s="1"/>
      <c r="I773" s="71" t="s">
        <v>623</v>
      </c>
    </row>
    <row r="774" spans="1:9" hidden="1" x14ac:dyDescent="0.25">
      <c r="A774" s="71" t="s">
        <v>542</v>
      </c>
      <c r="B774" s="72" t="s">
        <v>155</v>
      </c>
      <c r="C774" s="73" t="s">
        <v>176</v>
      </c>
      <c r="D774" s="71" t="s">
        <v>95</v>
      </c>
      <c r="E774" s="76" t="s">
        <v>254</v>
      </c>
      <c r="F774" s="71" t="s">
        <v>95</v>
      </c>
      <c r="G774" s="71"/>
      <c r="H774" s="1"/>
      <c r="I774" s="71" t="s">
        <v>623</v>
      </c>
    </row>
    <row r="775" spans="1:9" hidden="1" x14ac:dyDescent="0.25">
      <c r="A775" s="71" t="s">
        <v>542</v>
      </c>
      <c r="B775" s="72" t="s">
        <v>155</v>
      </c>
      <c r="C775" s="73" t="s">
        <v>176</v>
      </c>
      <c r="D775" s="71" t="s">
        <v>81</v>
      </c>
      <c r="E775" s="76" t="s">
        <v>255</v>
      </c>
      <c r="F775" s="71" t="s">
        <v>81</v>
      </c>
      <c r="G775" s="71"/>
      <c r="H775" s="1"/>
      <c r="I775" s="71" t="s">
        <v>623</v>
      </c>
    </row>
    <row r="776" spans="1:9" hidden="1" x14ac:dyDescent="0.25">
      <c r="A776" s="71" t="s">
        <v>542</v>
      </c>
      <c r="B776" s="72" t="s">
        <v>155</v>
      </c>
      <c r="C776" s="73" t="s">
        <v>176</v>
      </c>
      <c r="D776" s="71" t="s">
        <v>83</v>
      </c>
      <c r="E776" s="76" t="s">
        <v>255</v>
      </c>
      <c r="F776" s="71" t="s">
        <v>83</v>
      </c>
      <c r="G776" s="71"/>
      <c r="H776" s="1"/>
      <c r="I776" s="71" t="s">
        <v>623</v>
      </c>
    </row>
    <row r="777" spans="1:9" hidden="1" x14ac:dyDescent="0.25">
      <c r="A777" s="71" t="s">
        <v>542</v>
      </c>
      <c r="B777" s="72" t="s">
        <v>155</v>
      </c>
      <c r="C777" s="73" t="s">
        <v>176</v>
      </c>
      <c r="D777" s="71" t="s">
        <v>579</v>
      </c>
      <c r="E777" s="76" t="s">
        <v>255</v>
      </c>
      <c r="F777" s="71" t="s">
        <v>579</v>
      </c>
      <c r="G777" s="71"/>
      <c r="H777" s="1"/>
      <c r="I777" s="71" t="s">
        <v>623</v>
      </c>
    </row>
    <row r="778" spans="1:9" hidden="1" x14ac:dyDescent="0.25">
      <c r="A778" s="71" t="s">
        <v>542</v>
      </c>
      <c r="B778" s="72" t="s">
        <v>155</v>
      </c>
      <c r="C778" s="73" t="s">
        <v>176</v>
      </c>
      <c r="D778" s="71" t="s">
        <v>86</v>
      </c>
      <c r="E778" s="76" t="s">
        <v>255</v>
      </c>
      <c r="F778" s="71" t="s">
        <v>86</v>
      </c>
      <c r="G778" s="71"/>
      <c r="H778" s="1"/>
      <c r="I778" s="71" t="s">
        <v>623</v>
      </c>
    </row>
    <row r="779" spans="1:9" hidden="1" x14ac:dyDescent="0.25">
      <c r="A779" s="71" t="s">
        <v>542</v>
      </c>
      <c r="B779" s="72" t="s">
        <v>155</v>
      </c>
      <c r="C779" s="73" t="s">
        <v>176</v>
      </c>
      <c r="D779" s="71" t="s">
        <v>88</v>
      </c>
      <c r="E779" s="76" t="s">
        <v>255</v>
      </c>
      <c r="F779" s="71" t="s">
        <v>88</v>
      </c>
      <c r="G779" s="71"/>
      <c r="H779" s="1"/>
      <c r="I779" s="71" t="s">
        <v>623</v>
      </c>
    </row>
    <row r="780" spans="1:9" hidden="1" x14ac:dyDescent="0.25">
      <c r="A780" s="71" t="s">
        <v>542</v>
      </c>
      <c r="B780" s="72" t="s">
        <v>155</v>
      </c>
      <c r="C780" s="73" t="s">
        <v>176</v>
      </c>
      <c r="D780" s="71" t="s">
        <v>92</v>
      </c>
      <c r="E780" s="76" t="s">
        <v>255</v>
      </c>
      <c r="F780" s="71" t="s">
        <v>92</v>
      </c>
      <c r="G780" s="71"/>
      <c r="H780" s="1"/>
      <c r="I780" s="71" t="s">
        <v>623</v>
      </c>
    </row>
    <row r="781" spans="1:9" hidden="1" x14ac:dyDescent="0.25">
      <c r="A781" s="71" t="s">
        <v>542</v>
      </c>
      <c r="B781" s="72" t="s">
        <v>155</v>
      </c>
      <c r="C781" s="73" t="s">
        <v>176</v>
      </c>
      <c r="D781" s="71" t="s">
        <v>582</v>
      </c>
      <c r="E781" s="76" t="s">
        <v>255</v>
      </c>
      <c r="F781" s="71" t="s">
        <v>582</v>
      </c>
      <c r="G781" s="71"/>
      <c r="H781" s="1"/>
      <c r="I781" s="71" t="s">
        <v>623</v>
      </c>
    </row>
    <row r="782" spans="1:9" hidden="1" x14ac:dyDescent="0.25">
      <c r="A782" s="1" t="s">
        <v>542</v>
      </c>
      <c r="B782" s="2" t="s">
        <v>155</v>
      </c>
      <c r="C782" s="3" t="s">
        <v>176</v>
      </c>
      <c r="D782" s="2" t="s">
        <v>16</v>
      </c>
      <c r="E782" s="40" t="s">
        <v>308</v>
      </c>
      <c r="F782" s="42" t="s">
        <v>56</v>
      </c>
      <c r="G782" s="42"/>
      <c r="H782" s="1"/>
      <c r="I782" s="1" t="s">
        <v>623</v>
      </c>
    </row>
    <row r="783" spans="1:9" hidden="1" x14ac:dyDescent="0.25">
      <c r="A783" s="1" t="s">
        <v>542</v>
      </c>
      <c r="B783" s="2" t="s">
        <v>155</v>
      </c>
      <c r="C783" s="3" t="s">
        <v>176</v>
      </c>
      <c r="D783" s="2" t="s">
        <v>16</v>
      </c>
      <c r="E783" s="40" t="s">
        <v>308</v>
      </c>
      <c r="F783" s="42" t="s">
        <v>57</v>
      </c>
      <c r="G783" s="42"/>
      <c r="H783" s="1"/>
      <c r="I783" s="1" t="s">
        <v>623</v>
      </c>
    </row>
    <row r="784" spans="1:9" hidden="1" x14ac:dyDescent="0.25">
      <c r="A784" s="1" t="s">
        <v>542</v>
      </c>
      <c r="B784" s="2" t="s">
        <v>155</v>
      </c>
      <c r="C784" s="3" t="s">
        <v>176</v>
      </c>
      <c r="D784" s="2" t="s">
        <v>16</v>
      </c>
      <c r="E784" s="40" t="s">
        <v>308</v>
      </c>
      <c r="F784" s="42" t="s">
        <v>58</v>
      </c>
      <c r="G784" s="42"/>
      <c r="H784" s="1"/>
      <c r="I784" s="1" t="s">
        <v>623</v>
      </c>
    </row>
    <row r="785" spans="1:9" ht="30" hidden="1" x14ac:dyDescent="0.25">
      <c r="A785" s="1" t="s">
        <v>542</v>
      </c>
      <c r="B785" s="2" t="s">
        <v>155</v>
      </c>
      <c r="C785" s="3" t="s">
        <v>176</v>
      </c>
      <c r="D785" s="3" t="s">
        <v>316</v>
      </c>
      <c r="E785" s="59" t="s">
        <v>254</v>
      </c>
      <c r="F785" s="2" t="s">
        <v>135</v>
      </c>
      <c r="G785" s="2"/>
      <c r="H785" s="1"/>
      <c r="I785" s="1" t="s">
        <v>623</v>
      </c>
    </row>
    <row r="786" spans="1:9" ht="30" hidden="1" x14ac:dyDescent="0.25">
      <c r="A786" s="1" t="s">
        <v>542</v>
      </c>
      <c r="B786" s="2" t="s">
        <v>155</v>
      </c>
      <c r="C786" s="3" t="s">
        <v>176</v>
      </c>
      <c r="D786" s="3" t="s">
        <v>316</v>
      </c>
      <c r="E786" s="59" t="s">
        <v>254</v>
      </c>
      <c r="F786" s="2" t="s">
        <v>136</v>
      </c>
      <c r="G786" s="2"/>
      <c r="H786" s="1"/>
      <c r="I786" s="1" t="s">
        <v>623</v>
      </c>
    </row>
    <row r="787" spans="1:9" ht="30" hidden="1" x14ac:dyDescent="0.25">
      <c r="A787" s="1" t="s">
        <v>542</v>
      </c>
      <c r="B787" s="2" t="s">
        <v>155</v>
      </c>
      <c r="C787" s="3" t="s">
        <v>176</v>
      </c>
      <c r="D787" s="3" t="s">
        <v>316</v>
      </c>
      <c r="E787" s="59" t="s">
        <v>254</v>
      </c>
      <c r="F787" s="2" t="s">
        <v>55</v>
      </c>
      <c r="G787" s="2"/>
      <c r="H787" s="1"/>
      <c r="I787" s="1" t="s">
        <v>623</v>
      </c>
    </row>
    <row r="788" spans="1:9" hidden="1" x14ac:dyDescent="0.25">
      <c r="A788" s="1" t="s">
        <v>542</v>
      </c>
      <c r="B788" s="2" t="s">
        <v>155</v>
      </c>
      <c r="C788" s="3" t="s">
        <v>176</v>
      </c>
      <c r="D788" s="1" t="s">
        <v>14</v>
      </c>
      <c r="E788" s="59" t="s">
        <v>255</v>
      </c>
      <c r="F788" s="42" t="s">
        <v>44</v>
      </c>
      <c r="G788" s="42"/>
      <c r="H788" s="1"/>
      <c r="I788" s="1" t="s">
        <v>623</v>
      </c>
    </row>
    <row r="789" spans="1:9" hidden="1" x14ac:dyDescent="0.25">
      <c r="A789" s="1" t="s">
        <v>542</v>
      </c>
      <c r="B789" s="2" t="s">
        <v>154</v>
      </c>
      <c r="C789" s="3" t="s">
        <v>315</v>
      </c>
      <c r="D789" s="3" t="s">
        <v>10</v>
      </c>
      <c r="E789" s="59" t="s">
        <v>255</v>
      </c>
      <c r="F789" s="42" t="s">
        <v>45</v>
      </c>
      <c r="G789" s="42"/>
      <c r="H789" s="1"/>
      <c r="I789" s="1" t="s">
        <v>624</v>
      </c>
    </row>
    <row r="790" spans="1:9" hidden="1" x14ac:dyDescent="0.25">
      <c r="A790" s="1" t="s">
        <v>542</v>
      </c>
      <c r="B790" s="2" t="s">
        <v>154</v>
      </c>
      <c r="C790" s="3" t="s">
        <v>315</v>
      </c>
      <c r="D790" s="1" t="s">
        <v>137</v>
      </c>
      <c r="E790" s="59" t="s">
        <v>255</v>
      </c>
      <c r="F790" s="1" t="s">
        <v>137</v>
      </c>
      <c r="G790" s="42"/>
      <c r="H790" s="1"/>
      <c r="I790" s="1" t="s">
        <v>624</v>
      </c>
    </row>
    <row r="791" spans="1:9" hidden="1" x14ac:dyDescent="0.25">
      <c r="A791" s="1" t="s">
        <v>542</v>
      </c>
      <c r="B791" s="2" t="s">
        <v>154</v>
      </c>
      <c r="C791" s="3" t="s">
        <v>315</v>
      </c>
      <c r="D791" s="1" t="s">
        <v>138</v>
      </c>
      <c r="E791" s="59" t="s">
        <v>255</v>
      </c>
      <c r="F791" s="1" t="s">
        <v>138</v>
      </c>
      <c r="G791" s="42"/>
      <c r="H791" s="1"/>
      <c r="I791" s="1" t="s">
        <v>624</v>
      </c>
    </row>
    <row r="792" spans="1:9" hidden="1" x14ac:dyDescent="0.25">
      <c r="A792" s="1" t="s">
        <v>542</v>
      </c>
      <c r="B792" s="2" t="s">
        <v>154</v>
      </c>
      <c r="C792" s="3" t="s">
        <v>315</v>
      </c>
      <c r="D792" s="1" t="s">
        <v>139</v>
      </c>
      <c r="E792" s="59" t="s">
        <v>255</v>
      </c>
      <c r="F792" s="1" t="s">
        <v>139</v>
      </c>
      <c r="G792" s="42"/>
      <c r="H792" s="1"/>
      <c r="I792" s="1" t="s">
        <v>624</v>
      </c>
    </row>
    <row r="793" spans="1:9" hidden="1" x14ac:dyDescent="0.25">
      <c r="A793" s="1" t="s">
        <v>542</v>
      </c>
      <c r="B793" s="2" t="s">
        <v>154</v>
      </c>
      <c r="C793" s="3" t="s">
        <v>315</v>
      </c>
      <c r="D793" s="1" t="s">
        <v>140</v>
      </c>
      <c r="E793" s="59" t="s">
        <v>255</v>
      </c>
      <c r="F793" s="1" t="s">
        <v>140</v>
      </c>
      <c r="G793" s="42"/>
      <c r="H793" s="1"/>
      <c r="I793" s="1" t="s">
        <v>624</v>
      </c>
    </row>
    <row r="794" spans="1:9" hidden="1" x14ac:dyDescent="0.25">
      <c r="A794" s="1" t="s">
        <v>542</v>
      </c>
      <c r="B794" s="2" t="s">
        <v>154</v>
      </c>
      <c r="C794" s="3" t="s">
        <v>315</v>
      </c>
      <c r="D794" s="1" t="s">
        <v>141</v>
      </c>
      <c r="E794" s="59" t="s">
        <v>255</v>
      </c>
      <c r="F794" s="1" t="s">
        <v>141</v>
      </c>
      <c r="G794" s="42"/>
      <c r="H794" s="1"/>
      <c r="I794" s="1" t="s">
        <v>624</v>
      </c>
    </row>
    <row r="795" spans="1:9" hidden="1" x14ac:dyDescent="0.25">
      <c r="A795" s="1" t="s">
        <v>542</v>
      </c>
      <c r="B795" s="2" t="s">
        <v>154</v>
      </c>
      <c r="C795" s="3" t="s">
        <v>315</v>
      </c>
      <c r="D795" s="1" t="s">
        <v>142</v>
      </c>
      <c r="E795" s="59" t="s">
        <v>255</v>
      </c>
      <c r="F795" s="1" t="s">
        <v>142</v>
      </c>
      <c r="G795" s="42"/>
      <c r="H795" s="1"/>
      <c r="I795" s="1" t="s">
        <v>624</v>
      </c>
    </row>
    <row r="796" spans="1:9" hidden="1" x14ac:dyDescent="0.25">
      <c r="A796" s="1" t="s">
        <v>542</v>
      </c>
      <c r="B796" s="2" t="s">
        <v>154</v>
      </c>
      <c r="C796" s="3" t="s">
        <v>315</v>
      </c>
      <c r="D796" s="1" t="s">
        <v>143</v>
      </c>
      <c r="E796" s="59" t="s">
        <v>255</v>
      </c>
      <c r="F796" s="1" t="s">
        <v>143</v>
      </c>
      <c r="G796" s="42"/>
      <c r="H796" s="1"/>
      <c r="I796" s="1" t="s">
        <v>624</v>
      </c>
    </row>
    <row r="797" spans="1:9" hidden="1" x14ac:dyDescent="0.25">
      <c r="A797" s="1" t="s">
        <v>542</v>
      </c>
      <c r="B797" s="2" t="s">
        <v>154</v>
      </c>
      <c r="C797" s="3" t="s">
        <v>315</v>
      </c>
      <c r="D797" s="1" t="s">
        <v>144</v>
      </c>
      <c r="E797" s="59" t="s">
        <v>255</v>
      </c>
      <c r="F797" s="1" t="s">
        <v>144</v>
      </c>
      <c r="G797" s="42"/>
      <c r="H797" s="1"/>
      <c r="I797" s="1" t="s">
        <v>624</v>
      </c>
    </row>
    <row r="798" spans="1:9" hidden="1" x14ac:dyDescent="0.25">
      <c r="A798" s="1" t="s">
        <v>542</v>
      </c>
      <c r="B798" s="2" t="s">
        <v>154</v>
      </c>
      <c r="C798" s="3" t="s">
        <v>315</v>
      </c>
      <c r="D798" s="1" t="s">
        <v>145</v>
      </c>
      <c r="E798" s="59" t="s">
        <v>255</v>
      </c>
      <c r="F798" s="1" t="s">
        <v>145</v>
      </c>
      <c r="G798" s="42"/>
      <c r="H798" s="1"/>
      <c r="I798" s="1" t="s">
        <v>624</v>
      </c>
    </row>
    <row r="799" spans="1:9" hidden="1" x14ac:dyDescent="0.25">
      <c r="A799" s="1" t="s">
        <v>542</v>
      </c>
      <c r="B799" s="2" t="s">
        <v>154</v>
      </c>
      <c r="C799" s="3" t="s">
        <v>315</v>
      </c>
      <c r="D799" s="1" t="s">
        <v>146</v>
      </c>
      <c r="E799" s="59" t="s">
        <v>255</v>
      </c>
      <c r="F799" s="1" t="s">
        <v>146</v>
      </c>
      <c r="G799" s="42"/>
      <c r="H799" s="1"/>
      <c r="I799" s="1" t="s">
        <v>624</v>
      </c>
    </row>
    <row r="800" spans="1:9" hidden="1" x14ac:dyDescent="0.25">
      <c r="A800" s="71" t="s">
        <v>542</v>
      </c>
      <c r="B800" s="72" t="s">
        <v>154</v>
      </c>
      <c r="C800" s="73" t="s">
        <v>315</v>
      </c>
      <c r="D800" s="71" t="s">
        <v>86</v>
      </c>
      <c r="E800" s="74" t="s">
        <v>308</v>
      </c>
      <c r="F800" s="71" t="s">
        <v>86</v>
      </c>
      <c r="G800" s="71"/>
      <c r="H800" s="1"/>
      <c r="I800" s="71" t="s">
        <v>624</v>
      </c>
    </row>
    <row r="801" spans="1:9" hidden="1" x14ac:dyDescent="0.25">
      <c r="A801" s="71" t="s">
        <v>542</v>
      </c>
      <c r="B801" s="72" t="s">
        <v>154</v>
      </c>
      <c r="C801" s="73" t="s">
        <v>315</v>
      </c>
      <c r="D801" s="71" t="s">
        <v>88</v>
      </c>
      <c r="E801" s="74" t="s">
        <v>308</v>
      </c>
      <c r="F801" s="71" t="s">
        <v>88</v>
      </c>
      <c r="G801" s="71"/>
      <c r="H801" s="1"/>
      <c r="I801" s="71" t="s">
        <v>624</v>
      </c>
    </row>
    <row r="802" spans="1:9" hidden="1" x14ac:dyDescent="0.25">
      <c r="A802" s="71" t="s">
        <v>542</v>
      </c>
      <c r="B802" s="72" t="s">
        <v>154</v>
      </c>
      <c r="C802" s="73" t="s">
        <v>315</v>
      </c>
      <c r="D802" s="71" t="s">
        <v>582</v>
      </c>
      <c r="E802" s="74" t="s">
        <v>308</v>
      </c>
      <c r="F802" s="71" t="s">
        <v>582</v>
      </c>
      <c r="G802" s="71"/>
      <c r="H802" s="1"/>
      <c r="I802" s="71" t="s">
        <v>624</v>
      </c>
    </row>
    <row r="803" spans="1:9" hidden="1" x14ac:dyDescent="0.25">
      <c r="A803" s="71" t="s">
        <v>542</v>
      </c>
      <c r="B803" s="72" t="s">
        <v>154</v>
      </c>
      <c r="C803" s="73" t="s">
        <v>315</v>
      </c>
      <c r="D803" s="71" t="s">
        <v>81</v>
      </c>
      <c r="E803" s="74" t="s">
        <v>255</v>
      </c>
      <c r="F803" s="71" t="s">
        <v>81</v>
      </c>
      <c r="G803" s="71"/>
      <c r="H803" s="1"/>
      <c r="I803" s="71" t="s">
        <v>624</v>
      </c>
    </row>
    <row r="804" spans="1:9" hidden="1" x14ac:dyDescent="0.25">
      <c r="A804" s="71" t="s">
        <v>542</v>
      </c>
      <c r="B804" s="72" t="s">
        <v>154</v>
      </c>
      <c r="C804" s="73" t="s">
        <v>315</v>
      </c>
      <c r="D804" s="71" t="s">
        <v>82</v>
      </c>
      <c r="E804" s="74" t="s">
        <v>255</v>
      </c>
      <c r="F804" s="71" t="s">
        <v>82</v>
      </c>
      <c r="G804" s="71"/>
      <c r="H804" s="1"/>
      <c r="I804" s="71" t="s">
        <v>624</v>
      </c>
    </row>
    <row r="805" spans="1:9" hidden="1" x14ac:dyDescent="0.25">
      <c r="A805" s="71" t="s">
        <v>542</v>
      </c>
      <c r="B805" s="72" t="s">
        <v>154</v>
      </c>
      <c r="C805" s="73" t="s">
        <v>315</v>
      </c>
      <c r="D805" s="71" t="s">
        <v>83</v>
      </c>
      <c r="E805" s="74" t="s">
        <v>255</v>
      </c>
      <c r="F805" s="71" t="s">
        <v>83</v>
      </c>
      <c r="G805" s="71"/>
      <c r="H805" s="1"/>
      <c r="I805" s="71" t="s">
        <v>624</v>
      </c>
    </row>
    <row r="806" spans="1:9" hidden="1" x14ac:dyDescent="0.25">
      <c r="A806" s="71" t="s">
        <v>542</v>
      </c>
      <c r="B806" s="72" t="s">
        <v>154</v>
      </c>
      <c r="C806" s="73" t="s">
        <v>315</v>
      </c>
      <c r="D806" s="71" t="s">
        <v>579</v>
      </c>
      <c r="E806" s="74" t="s">
        <v>255</v>
      </c>
      <c r="F806" s="71" t="s">
        <v>579</v>
      </c>
      <c r="G806" s="71"/>
      <c r="H806" s="1"/>
      <c r="I806" s="71" t="s">
        <v>624</v>
      </c>
    </row>
    <row r="807" spans="1:9" hidden="1" x14ac:dyDescent="0.25">
      <c r="A807" s="71" t="s">
        <v>542</v>
      </c>
      <c r="B807" s="72" t="s">
        <v>154</v>
      </c>
      <c r="C807" s="73" t="s">
        <v>315</v>
      </c>
      <c r="D807" s="71" t="s">
        <v>85</v>
      </c>
      <c r="E807" s="74" t="s">
        <v>255</v>
      </c>
      <c r="F807" s="71" t="s">
        <v>85</v>
      </c>
      <c r="G807" s="71"/>
      <c r="H807" s="1"/>
      <c r="I807" s="71" t="s">
        <v>624</v>
      </c>
    </row>
    <row r="808" spans="1:9" hidden="1" x14ac:dyDescent="0.25">
      <c r="A808" s="71" t="s">
        <v>542</v>
      </c>
      <c r="B808" s="72" t="s">
        <v>154</v>
      </c>
      <c r="C808" s="73" t="s">
        <v>315</v>
      </c>
      <c r="D808" s="71" t="s">
        <v>580</v>
      </c>
      <c r="E808" s="74" t="s">
        <v>255</v>
      </c>
      <c r="F808" s="71" t="s">
        <v>580</v>
      </c>
      <c r="G808" s="71"/>
      <c r="H808" s="1"/>
      <c r="I808" s="71" t="s">
        <v>624</v>
      </c>
    </row>
    <row r="809" spans="1:9" hidden="1" x14ac:dyDescent="0.25">
      <c r="A809" s="71" t="s">
        <v>542</v>
      </c>
      <c r="B809" s="72" t="s">
        <v>154</v>
      </c>
      <c r="C809" s="73" t="s">
        <v>315</v>
      </c>
      <c r="D809" s="71" t="s">
        <v>89</v>
      </c>
      <c r="E809" s="74" t="s">
        <v>255</v>
      </c>
      <c r="F809" s="71" t="s">
        <v>89</v>
      </c>
      <c r="G809" s="71"/>
      <c r="H809" s="1"/>
      <c r="I809" s="71" t="s">
        <v>624</v>
      </c>
    </row>
    <row r="810" spans="1:9" hidden="1" x14ac:dyDescent="0.25">
      <c r="A810" s="71" t="s">
        <v>542</v>
      </c>
      <c r="B810" s="72" t="s">
        <v>154</v>
      </c>
      <c r="C810" s="73" t="s">
        <v>315</v>
      </c>
      <c r="D810" s="71" t="s">
        <v>91</v>
      </c>
      <c r="E810" s="74" t="s">
        <v>255</v>
      </c>
      <c r="F810" s="71" t="s">
        <v>91</v>
      </c>
      <c r="G810" s="71"/>
      <c r="H810" s="1"/>
      <c r="I810" s="71" t="s">
        <v>624</v>
      </c>
    </row>
    <row r="811" spans="1:9" hidden="1" x14ac:dyDescent="0.25">
      <c r="A811" s="71" t="s">
        <v>542</v>
      </c>
      <c r="B811" s="72" t="s">
        <v>154</v>
      </c>
      <c r="C811" s="73" t="s">
        <v>315</v>
      </c>
      <c r="D811" s="71" t="s">
        <v>92</v>
      </c>
      <c r="E811" s="74" t="s">
        <v>255</v>
      </c>
      <c r="F811" s="71" t="s">
        <v>92</v>
      </c>
      <c r="G811" s="71"/>
      <c r="H811" s="1"/>
      <c r="I811" s="71" t="s">
        <v>624</v>
      </c>
    </row>
    <row r="812" spans="1:9" hidden="1" x14ac:dyDescent="0.25">
      <c r="A812" s="71" t="s">
        <v>542</v>
      </c>
      <c r="B812" s="72" t="s">
        <v>154</v>
      </c>
      <c r="C812" s="73" t="s">
        <v>315</v>
      </c>
      <c r="D812" s="71" t="s">
        <v>477</v>
      </c>
      <c r="E812" s="74" t="s">
        <v>255</v>
      </c>
      <c r="F812" s="71" t="s">
        <v>477</v>
      </c>
      <c r="G812" s="71"/>
      <c r="H812" s="1"/>
      <c r="I812" s="71" t="s">
        <v>624</v>
      </c>
    </row>
    <row r="813" spans="1:9" hidden="1" x14ac:dyDescent="0.25">
      <c r="A813" s="71" t="s">
        <v>542</v>
      </c>
      <c r="B813" s="72" t="s">
        <v>154</v>
      </c>
      <c r="C813" s="73" t="s">
        <v>315</v>
      </c>
      <c r="D813" s="71" t="s">
        <v>95</v>
      </c>
      <c r="E813" s="74" t="s">
        <v>255</v>
      </c>
      <c r="F813" s="71" t="s">
        <v>95</v>
      </c>
      <c r="G813" s="71"/>
      <c r="H813" s="1"/>
      <c r="I813" s="71" t="s">
        <v>624</v>
      </c>
    </row>
    <row r="814" spans="1:9" hidden="1" x14ac:dyDescent="0.25">
      <c r="A814" s="1" t="s">
        <v>542</v>
      </c>
      <c r="B814" s="2" t="s">
        <v>154</v>
      </c>
      <c r="C814" s="3" t="s">
        <v>315</v>
      </c>
      <c r="D814" s="3" t="s">
        <v>10</v>
      </c>
      <c r="E814" s="59" t="s">
        <v>255</v>
      </c>
      <c r="F814" s="42" t="s">
        <v>46</v>
      </c>
      <c r="G814" s="42"/>
      <c r="H814" s="1"/>
      <c r="I814" s="1" t="s">
        <v>624</v>
      </c>
    </row>
    <row r="815" spans="1:9" hidden="1" x14ac:dyDescent="0.25">
      <c r="A815" s="1" t="s">
        <v>542</v>
      </c>
      <c r="B815" s="2" t="s">
        <v>154</v>
      </c>
      <c r="C815" s="3" t="s">
        <v>315</v>
      </c>
      <c r="D815" s="3" t="s">
        <v>10</v>
      </c>
      <c r="E815" s="59" t="s">
        <v>255</v>
      </c>
      <c r="F815" s="42" t="s">
        <v>47</v>
      </c>
      <c r="G815" s="42"/>
      <c r="H815" s="1"/>
      <c r="I815" s="1" t="s">
        <v>624</v>
      </c>
    </row>
    <row r="816" spans="1:9" hidden="1" x14ac:dyDescent="0.25">
      <c r="A816" s="1" t="s">
        <v>542</v>
      </c>
      <c r="B816" s="2" t="s">
        <v>154</v>
      </c>
      <c r="C816" s="3" t="s">
        <v>315</v>
      </c>
      <c r="D816" s="3" t="s">
        <v>10</v>
      </c>
      <c r="E816" s="59" t="s">
        <v>255</v>
      </c>
      <c r="F816" s="42" t="s">
        <v>48</v>
      </c>
      <c r="G816" s="42"/>
      <c r="H816" s="1"/>
      <c r="I816" s="1" t="s">
        <v>624</v>
      </c>
    </row>
    <row r="817" spans="1:9" hidden="1" x14ac:dyDescent="0.25">
      <c r="A817" s="1" t="s">
        <v>542</v>
      </c>
      <c r="B817" s="2" t="s">
        <v>154</v>
      </c>
      <c r="C817" s="3" t="s">
        <v>315</v>
      </c>
      <c r="D817" s="2" t="s">
        <v>12</v>
      </c>
      <c r="E817" s="59" t="s">
        <v>257</v>
      </c>
      <c r="F817" s="42" t="s">
        <v>49</v>
      </c>
      <c r="G817" s="42"/>
      <c r="H817" s="92"/>
      <c r="I817" s="1" t="s">
        <v>624</v>
      </c>
    </row>
    <row r="818" spans="1:9" hidden="1" x14ac:dyDescent="0.25">
      <c r="A818" s="1" t="s">
        <v>542</v>
      </c>
      <c r="B818" s="2" t="s">
        <v>154</v>
      </c>
      <c r="C818" s="3" t="s">
        <v>315</v>
      </c>
      <c r="D818" s="2" t="s">
        <v>12</v>
      </c>
      <c r="E818" s="59" t="s">
        <v>257</v>
      </c>
      <c r="F818" s="42" t="s">
        <v>50</v>
      </c>
      <c r="G818" s="42"/>
      <c r="H818" s="92"/>
      <c r="I818" s="1" t="s">
        <v>624</v>
      </c>
    </row>
    <row r="819" spans="1:9" hidden="1" x14ac:dyDescent="0.25">
      <c r="A819" s="1" t="s">
        <v>542</v>
      </c>
      <c r="B819" s="2" t="s">
        <v>154</v>
      </c>
      <c r="C819" s="3" t="s">
        <v>315</v>
      </c>
      <c r="D819" s="2" t="s">
        <v>12</v>
      </c>
      <c r="E819" s="59" t="s">
        <v>257</v>
      </c>
      <c r="F819" s="42" t="s">
        <v>44</v>
      </c>
      <c r="G819" s="42"/>
      <c r="H819" s="92"/>
      <c r="I819" s="1" t="s">
        <v>624</v>
      </c>
    </row>
    <row r="820" spans="1:9" hidden="1" x14ac:dyDescent="0.25">
      <c r="A820" s="1" t="s">
        <v>542</v>
      </c>
      <c r="B820" s="2" t="s">
        <v>154</v>
      </c>
      <c r="C820" s="3" t="s">
        <v>315</v>
      </c>
      <c r="D820" s="2" t="s">
        <v>12</v>
      </c>
      <c r="E820" s="59" t="s">
        <v>257</v>
      </c>
      <c r="F820" s="42" t="s">
        <v>46</v>
      </c>
      <c r="G820" s="42"/>
      <c r="H820" s="92"/>
      <c r="I820" s="1" t="s">
        <v>624</v>
      </c>
    </row>
    <row r="821" spans="1:9" hidden="1" x14ac:dyDescent="0.25">
      <c r="A821" s="1" t="s">
        <v>542</v>
      </c>
      <c r="B821" s="2" t="s">
        <v>154</v>
      </c>
      <c r="C821" s="3" t="s">
        <v>315</v>
      </c>
      <c r="D821" s="2" t="s">
        <v>12</v>
      </c>
      <c r="E821" s="59" t="s">
        <v>257</v>
      </c>
      <c r="F821" s="42" t="s">
        <v>52</v>
      </c>
      <c r="G821" s="42"/>
      <c r="H821" s="92"/>
      <c r="I821" s="1" t="s">
        <v>624</v>
      </c>
    </row>
    <row r="822" spans="1:9" hidden="1" x14ac:dyDescent="0.25">
      <c r="A822" s="1" t="s">
        <v>542</v>
      </c>
      <c r="B822" s="2" t="s">
        <v>154</v>
      </c>
      <c r="C822" s="3" t="s">
        <v>315</v>
      </c>
      <c r="D822" s="2" t="s">
        <v>12</v>
      </c>
      <c r="E822" s="59" t="s">
        <v>257</v>
      </c>
      <c r="F822" s="42" t="s">
        <v>53</v>
      </c>
      <c r="G822" s="42"/>
      <c r="H822" s="92"/>
      <c r="I822" s="1" t="s">
        <v>624</v>
      </c>
    </row>
    <row r="823" spans="1:9" hidden="1" x14ac:dyDescent="0.25">
      <c r="A823" s="1" t="s">
        <v>542</v>
      </c>
      <c r="B823" s="2" t="s">
        <v>154</v>
      </c>
      <c r="C823" s="3" t="s">
        <v>315</v>
      </c>
      <c r="D823" s="2" t="s">
        <v>12</v>
      </c>
      <c r="E823" s="59" t="s">
        <v>257</v>
      </c>
      <c r="F823" s="42" t="s">
        <v>54</v>
      </c>
      <c r="G823" s="42"/>
      <c r="H823" s="92"/>
      <c r="I823" s="1" t="s">
        <v>624</v>
      </c>
    </row>
    <row r="824" spans="1:9" hidden="1" x14ac:dyDescent="0.25">
      <c r="A824" s="1" t="s">
        <v>542</v>
      </c>
      <c r="B824" s="2" t="s">
        <v>154</v>
      </c>
      <c r="C824" s="3" t="s">
        <v>315</v>
      </c>
      <c r="D824" s="2" t="s">
        <v>12</v>
      </c>
      <c r="E824" s="59" t="s">
        <v>257</v>
      </c>
      <c r="F824" s="42" t="s">
        <v>55</v>
      </c>
      <c r="G824" s="42"/>
      <c r="H824" s="92"/>
      <c r="I824" s="1" t="s">
        <v>624</v>
      </c>
    </row>
    <row r="825" spans="1:9" hidden="1" x14ac:dyDescent="0.25">
      <c r="A825" s="1" t="s">
        <v>542</v>
      </c>
      <c r="B825" s="2" t="s">
        <v>154</v>
      </c>
      <c r="C825" s="3" t="s">
        <v>315</v>
      </c>
      <c r="D825" s="2" t="s">
        <v>12</v>
      </c>
      <c r="E825" s="59" t="s">
        <v>257</v>
      </c>
      <c r="F825" s="42" t="s">
        <v>56</v>
      </c>
      <c r="G825" s="42"/>
      <c r="H825" s="92"/>
      <c r="I825" s="1" t="s">
        <v>624</v>
      </c>
    </row>
    <row r="826" spans="1:9" hidden="1" x14ac:dyDescent="0.25">
      <c r="A826" s="1" t="s">
        <v>542</v>
      </c>
      <c r="B826" s="2" t="s">
        <v>154</v>
      </c>
      <c r="C826" s="3" t="s">
        <v>315</v>
      </c>
      <c r="D826" s="2" t="s">
        <v>12</v>
      </c>
      <c r="E826" s="59" t="s">
        <v>257</v>
      </c>
      <c r="F826" s="42" t="s">
        <v>57</v>
      </c>
      <c r="G826" s="42"/>
      <c r="H826" s="92"/>
      <c r="I826" s="1" t="s">
        <v>624</v>
      </c>
    </row>
    <row r="827" spans="1:9" hidden="1" x14ac:dyDescent="0.25">
      <c r="A827" s="1" t="s">
        <v>542</v>
      </c>
      <c r="B827" s="2" t="s">
        <v>154</v>
      </c>
      <c r="C827" s="3" t="s">
        <v>315</v>
      </c>
      <c r="D827" s="2" t="s">
        <v>12</v>
      </c>
      <c r="E827" s="59" t="s">
        <v>257</v>
      </c>
      <c r="F827" s="42" t="s">
        <v>58</v>
      </c>
      <c r="G827" s="42"/>
      <c r="H827" s="92"/>
      <c r="I827" s="1" t="s">
        <v>624</v>
      </c>
    </row>
    <row r="828" spans="1:9" hidden="1" x14ac:dyDescent="0.25">
      <c r="A828" s="1" t="s">
        <v>542</v>
      </c>
      <c r="B828" s="2" t="s">
        <v>154</v>
      </c>
      <c r="C828" s="3" t="s">
        <v>315</v>
      </c>
      <c r="D828" s="2" t="s">
        <v>12</v>
      </c>
      <c r="E828" s="59" t="s">
        <v>257</v>
      </c>
      <c r="F828" s="42" t="s">
        <v>59</v>
      </c>
      <c r="G828" s="42"/>
      <c r="H828" s="92"/>
      <c r="I828" s="1" t="s">
        <v>624</v>
      </c>
    </row>
    <row r="829" spans="1:9" hidden="1" x14ac:dyDescent="0.25">
      <c r="A829" s="1" t="s">
        <v>542</v>
      </c>
      <c r="B829" s="2" t="s">
        <v>154</v>
      </c>
      <c r="C829" s="3" t="s">
        <v>315</v>
      </c>
      <c r="D829" s="2" t="s">
        <v>12</v>
      </c>
      <c r="E829" s="59" t="s">
        <v>257</v>
      </c>
      <c r="F829" s="2" t="s">
        <v>134</v>
      </c>
      <c r="G829" s="2"/>
      <c r="H829" s="92"/>
      <c r="I829" s="1" t="s">
        <v>624</v>
      </c>
    </row>
    <row r="830" spans="1:9" hidden="1" x14ac:dyDescent="0.25">
      <c r="A830" s="1" t="s">
        <v>542</v>
      </c>
      <c r="B830" s="2" t="s">
        <v>154</v>
      </c>
      <c r="C830" s="3" t="s">
        <v>315</v>
      </c>
      <c r="D830" s="2" t="s">
        <v>286</v>
      </c>
      <c r="E830" s="59" t="s">
        <v>308</v>
      </c>
      <c r="F830" s="2" t="s">
        <v>135</v>
      </c>
      <c r="G830" s="2"/>
      <c r="H830" s="92"/>
      <c r="I830" s="1" t="s">
        <v>624</v>
      </c>
    </row>
    <row r="831" spans="1:9" hidden="1" x14ac:dyDescent="0.25">
      <c r="A831" s="1" t="s">
        <v>542</v>
      </c>
      <c r="B831" s="2" t="s">
        <v>154</v>
      </c>
      <c r="C831" s="3" t="s">
        <v>315</v>
      </c>
      <c r="D831" s="2" t="s">
        <v>286</v>
      </c>
      <c r="E831" s="59" t="s">
        <v>308</v>
      </c>
      <c r="F831" s="2" t="s">
        <v>136</v>
      </c>
      <c r="G831" s="2"/>
      <c r="H831" s="92"/>
      <c r="I831" s="1" t="s">
        <v>624</v>
      </c>
    </row>
    <row r="832" spans="1:9" hidden="1" x14ac:dyDescent="0.25">
      <c r="A832" s="1" t="s">
        <v>542</v>
      </c>
      <c r="B832" s="2" t="s">
        <v>154</v>
      </c>
      <c r="C832" s="3" t="s">
        <v>315</v>
      </c>
      <c r="D832" s="2" t="s">
        <v>286</v>
      </c>
      <c r="E832" s="59" t="s">
        <v>308</v>
      </c>
      <c r="F832" s="1" t="s">
        <v>62</v>
      </c>
      <c r="G832" s="1"/>
      <c r="H832" s="92"/>
      <c r="I832" s="1" t="s">
        <v>624</v>
      </c>
    </row>
    <row r="833" spans="1:9" hidden="1" x14ac:dyDescent="0.25">
      <c r="A833" s="1" t="s">
        <v>542</v>
      </c>
      <c r="B833" s="2" t="s">
        <v>154</v>
      </c>
      <c r="C833" s="3" t="s">
        <v>315</v>
      </c>
      <c r="D833" s="2" t="s">
        <v>286</v>
      </c>
      <c r="E833" s="59" t="s">
        <v>308</v>
      </c>
      <c r="F833" s="1" t="s">
        <v>63</v>
      </c>
      <c r="G833" s="1"/>
      <c r="H833" s="92"/>
      <c r="I833" s="1" t="s">
        <v>624</v>
      </c>
    </row>
    <row r="834" spans="1:9" hidden="1" x14ac:dyDescent="0.25">
      <c r="A834" s="1" t="s">
        <v>542</v>
      </c>
      <c r="B834" s="2" t="s">
        <v>154</v>
      </c>
      <c r="C834" s="3" t="s">
        <v>315</v>
      </c>
      <c r="D834" s="2" t="s">
        <v>286</v>
      </c>
      <c r="E834" s="59" t="s">
        <v>308</v>
      </c>
      <c r="F834" s="1" t="s">
        <v>64</v>
      </c>
      <c r="G834" s="1"/>
      <c r="H834" s="92"/>
      <c r="I834" s="1" t="s">
        <v>624</v>
      </c>
    </row>
    <row r="835" spans="1:9" hidden="1" x14ac:dyDescent="0.25">
      <c r="A835" s="1" t="s">
        <v>542</v>
      </c>
      <c r="B835" s="2" t="s">
        <v>154</v>
      </c>
      <c r="C835" s="3" t="s">
        <v>315</v>
      </c>
      <c r="D835" s="2" t="s">
        <v>286</v>
      </c>
      <c r="E835" s="59" t="s">
        <v>308</v>
      </c>
      <c r="F835" s="1" t="s">
        <v>65</v>
      </c>
      <c r="G835" s="1"/>
      <c r="H835" s="92"/>
      <c r="I835" s="1" t="s">
        <v>624</v>
      </c>
    </row>
    <row r="836" spans="1:9" x14ac:dyDescent="0.25">
      <c r="A836" s="1" t="s">
        <v>542</v>
      </c>
      <c r="B836" s="2" t="s">
        <v>154</v>
      </c>
      <c r="C836" s="3" t="s">
        <v>315</v>
      </c>
      <c r="D836" s="2" t="s">
        <v>15</v>
      </c>
      <c r="E836" s="59" t="s">
        <v>308</v>
      </c>
      <c r="F836" s="2" t="s">
        <v>134</v>
      </c>
      <c r="G836" s="2"/>
      <c r="H836" s="92"/>
      <c r="I836" s="1" t="s">
        <v>624</v>
      </c>
    </row>
    <row r="837" spans="1:9" ht="30" hidden="1" x14ac:dyDescent="0.25">
      <c r="A837" s="1" t="s">
        <v>542</v>
      </c>
      <c r="B837" s="2" t="s">
        <v>154</v>
      </c>
      <c r="C837" s="3" t="s">
        <v>315</v>
      </c>
      <c r="D837" s="3" t="s">
        <v>316</v>
      </c>
      <c r="E837" s="59" t="s">
        <v>255</v>
      </c>
      <c r="F837" s="42" t="s">
        <v>46</v>
      </c>
      <c r="G837" s="42"/>
      <c r="H837" s="1"/>
      <c r="I837" s="1" t="s">
        <v>624</v>
      </c>
    </row>
    <row r="838" spans="1:9" ht="30" hidden="1" x14ac:dyDescent="0.25">
      <c r="A838" s="1" t="s">
        <v>542</v>
      </c>
      <c r="B838" s="2" t="s">
        <v>154</v>
      </c>
      <c r="C838" s="3" t="s">
        <v>315</v>
      </c>
      <c r="D838" s="3" t="s">
        <v>316</v>
      </c>
      <c r="E838" s="59" t="s">
        <v>255</v>
      </c>
      <c r="F838" s="42" t="s">
        <v>52</v>
      </c>
      <c r="G838" s="42"/>
      <c r="H838" s="1"/>
      <c r="I838" s="1" t="s">
        <v>624</v>
      </c>
    </row>
    <row r="839" spans="1:9" ht="30" hidden="1" x14ac:dyDescent="0.25">
      <c r="A839" s="1" t="s">
        <v>542</v>
      </c>
      <c r="B839" s="2" t="s">
        <v>154</v>
      </c>
      <c r="C839" s="3" t="s">
        <v>315</v>
      </c>
      <c r="D839" s="3" t="s">
        <v>316</v>
      </c>
      <c r="E839" s="59" t="s">
        <v>255</v>
      </c>
      <c r="F839" s="42" t="s">
        <v>53</v>
      </c>
      <c r="G839" s="42"/>
      <c r="H839" s="1"/>
      <c r="I839" s="1" t="s">
        <v>624</v>
      </c>
    </row>
    <row r="840" spans="1:9" ht="30" hidden="1" x14ac:dyDescent="0.25">
      <c r="A840" s="1" t="s">
        <v>542</v>
      </c>
      <c r="B840" s="2" t="s">
        <v>154</v>
      </c>
      <c r="C840" s="3" t="s">
        <v>315</v>
      </c>
      <c r="D840" s="3" t="s">
        <v>316</v>
      </c>
      <c r="E840" s="59" t="s">
        <v>255</v>
      </c>
      <c r="F840" s="42" t="s">
        <v>54</v>
      </c>
      <c r="G840" s="42"/>
      <c r="H840" s="1"/>
      <c r="I840" s="1" t="s">
        <v>624</v>
      </c>
    </row>
    <row r="841" spans="1:9" ht="30" hidden="1" x14ac:dyDescent="0.25">
      <c r="A841" s="1" t="s">
        <v>542</v>
      </c>
      <c r="B841" s="2" t="s">
        <v>154</v>
      </c>
      <c r="C841" s="3" t="s">
        <v>315</v>
      </c>
      <c r="D841" s="3" t="s">
        <v>316</v>
      </c>
      <c r="E841" s="59" t="s">
        <v>255</v>
      </c>
      <c r="F841" s="42" t="s">
        <v>55</v>
      </c>
      <c r="G841" s="42"/>
      <c r="H841" s="1"/>
      <c r="I841" s="1" t="s">
        <v>624</v>
      </c>
    </row>
    <row r="842" spans="1:9" hidden="1" x14ac:dyDescent="0.25">
      <c r="A842" s="1" t="s">
        <v>542</v>
      </c>
      <c r="B842" s="2" t="s">
        <v>154</v>
      </c>
      <c r="C842" s="3" t="s">
        <v>315</v>
      </c>
      <c r="D842" s="1" t="s">
        <v>14</v>
      </c>
      <c r="E842" s="59" t="s">
        <v>308</v>
      </c>
      <c r="F842" s="42" t="s">
        <v>56</v>
      </c>
      <c r="G842" s="42"/>
      <c r="H842" s="1"/>
      <c r="I842" s="1" t="s">
        <v>624</v>
      </c>
    </row>
    <row r="843" spans="1:9" hidden="1" x14ac:dyDescent="0.25">
      <c r="A843" s="1" t="s">
        <v>542</v>
      </c>
      <c r="B843" s="2" t="s">
        <v>154</v>
      </c>
      <c r="C843" s="3" t="s">
        <v>318</v>
      </c>
      <c r="D843" s="3" t="s">
        <v>10</v>
      </c>
      <c r="E843" s="59" t="s">
        <v>308</v>
      </c>
      <c r="F843" s="42" t="s">
        <v>57</v>
      </c>
      <c r="G843" s="42"/>
      <c r="H843" s="1"/>
      <c r="I843" s="1" t="s">
        <v>625</v>
      </c>
    </row>
    <row r="844" spans="1:9" hidden="1" x14ac:dyDescent="0.25">
      <c r="A844" s="1" t="s">
        <v>542</v>
      </c>
      <c r="B844" s="2" t="s">
        <v>154</v>
      </c>
      <c r="C844" s="3" t="s">
        <v>318</v>
      </c>
      <c r="D844" s="1" t="s">
        <v>137</v>
      </c>
      <c r="E844" s="59" t="s">
        <v>255</v>
      </c>
      <c r="F844" s="1" t="s">
        <v>137</v>
      </c>
      <c r="G844" s="42"/>
      <c r="H844" s="1"/>
      <c r="I844" s="1" t="s">
        <v>625</v>
      </c>
    </row>
    <row r="845" spans="1:9" hidden="1" x14ac:dyDescent="0.25">
      <c r="A845" s="1" t="s">
        <v>542</v>
      </c>
      <c r="B845" s="2" t="s">
        <v>154</v>
      </c>
      <c r="C845" s="3" t="s">
        <v>318</v>
      </c>
      <c r="D845" s="1" t="s">
        <v>138</v>
      </c>
      <c r="E845" s="59" t="s">
        <v>255</v>
      </c>
      <c r="F845" s="1" t="s">
        <v>138</v>
      </c>
      <c r="G845" s="42"/>
      <c r="H845" s="1"/>
      <c r="I845" s="1" t="s">
        <v>625</v>
      </c>
    </row>
    <row r="846" spans="1:9" hidden="1" x14ac:dyDescent="0.25">
      <c r="A846" s="1" t="s">
        <v>542</v>
      </c>
      <c r="B846" s="2" t="s">
        <v>154</v>
      </c>
      <c r="C846" s="3" t="s">
        <v>318</v>
      </c>
      <c r="D846" s="1" t="s">
        <v>139</v>
      </c>
      <c r="E846" s="59" t="s">
        <v>255</v>
      </c>
      <c r="F846" s="1" t="s">
        <v>139</v>
      </c>
      <c r="G846" s="42"/>
      <c r="H846" s="1"/>
      <c r="I846" s="1" t="s">
        <v>625</v>
      </c>
    </row>
    <row r="847" spans="1:9" hidden="1" x14ac:dyDescent="0.25">
      <c r="A847" s="1" t="s">
        <v>542</v>
      </c>
      <c r="B847" s="2" t="s">
        <v>154</v>
      </c>
      <c r="C847" s="3" t="s">
        <v>318</v>
      </c>
      <c r="D847" s="1" t="s">
        <v>140</v>
      </c>
      <c r="E847" s="59" t="s">
        <v>255</v>
      </c>
      <c r="F847" s="1" t="s">
        <v>140</v>
      </c>
      <c r="G847" s="42"/>
      <c r="H847" s="1"/>
      <c r="I847" s="1" t="s">
        <v>625</v>
      </c>
    </row>
    <row r="848" spans="1:9" hidden="1" x14ac:dyDescent="0.25">
      <c r="A848" s="1" t="s">
        <v>542</v>
      </c>
      <c r="B848" s="2" t="s">
        <v>154</v>
      </c>
      <c r="C848" s="3" t="s">
        <v>318</v>
      </c>
      <c r="D848" s="1" t="s">
        <v>141</v>
      </c>
      <c r="E848" s="59" t="s">
        <v>255</v>
      </c>
      <c r="F848" s="1" t="s">
        <v>141</v>
      </c>
      <c r="G848" s="42"/>
      <c r="H848" s="1"/>
      <c r="I848" s="1" t="s">
        <v>625</v>
      </c>
    </row>
    <row r="849" spans="1:9" hidden="1" x14ac:dyDescent="0.25">
      <c r="A849" s="1" t="s">
        <v>542</v>
      </c>
      <c r="B849" s="2" t="s">
        <v>154</v>
      </c>
      <c r="C849" s="3" t="s">
        <v>318</v>
      </c>
      <c r="D849" s="1" t="s">
        <v>142</v>
      </c>
      <c r="E849" s="59" t="s">
        <v>255</v>
      </c>
      <c r="F849" s="1" t="s">
        <v>142</v>
      </c>
      <c r="G849" s="42"/>
      <c r="H849" s="1"/>
      <c r="I849" s="1" t="s">
        <v>625</v>
      </c>
    </row>
    <row r="850" spans="1:9" hidden="1" x14ac:dyDescent="0.25">
      <c r="A850" s="1" t="s">
        <v>542</v>
      </c>
      <c r="B850" s="2" t="s">
        <v>154</v>
      </c>
      <c r="C850" s="3" t="s">
        <v>318</v>
      </c>
      <c r="D850" s="1" t="s">
        <v>143</v>
      </c>
      <c r="E850" s="59" t="s">
        <v>255</v>
      </c>
      <c r="F850" s="1" t="s">
        <v>143</v>
      </c>
      <c r="G850" s="42"/>
      <c r="H850" s="1"/>
      <c r="I850" s="1" t="s">
        <v>625</v>
      </c>
    </row>
    <row r="851" spans="1:9" hidden="1" x14ac:dyDescent="0.25">
      <c r="A851" s="1" t="s">
        <v>542</v>
      </c>
      <c r="B851" s="2" t="s">
        <v>154</v>
      </c>
      <c r="C851" s="3" t="s">
        <v>318</v>
      </c>
      <c r="D851" s="1" t="s">
        <v>144</v>
      </c>
      <c r="E851" s="59" t="s">
        <v>255</v>
      </c>
      <c r="F851" s="1" t="s">
        <v>144</v>
      </c>
      <c r="G851" s="42"/>
      <c r="H851" s="1"/>
      <c r="I851" s="1" t="s">
        <v>625</v>
      </c>
    </row>
    <row r="852" spans="1:9" hidden="1" x14ac:dyDescent="0.25">
      <c r="A852" s="1" t="s">
        <v>542</v>
      </c>
      <c r="B852" s="2" t="s">
        <v>154</v>
      </c>
      <c r="C852" s="3" t="s">
        <v>318</v>
      </c>
      <c r="D852" s="1" t="s">
        <v>145</v>
      </c>
      <c r="E852" s="59" t="s">
        <v>255</v>
      </c>
      <c r="F852" s="1" t="s">
        <v>145</v>
      </c>
      <c r="G852" s="42"/>
      <c r="H852" s="1"/>
      <c r="I852" s="1" t="s">
        <v>625</v>
      </c>
    </row>
    <row r="853" spans="1:9" hidden="1" x14ac:dyDescent="0.25">
      <c r="A853" s="1" t="s">
        <v>542</v>
      </c>
      <c r="B853" s="2" t="s">
        <v>154</v>
      </c>
      <c r="C853" s="3" t="s">
        <v>318</v>
      </c>
      <c r="D853" s="1" t="s">
        <v>146</v>
      </c>
      <c r="E853" s="59" t="s">
        <v>255</v>
      </c>
      <c r="F853" s="1" t="s">
        <v>146</v>
      </c>
      <c r="G853" s="42"/>
      <c r="H853" s="1"/>
      <c r="I853" s="1" t="s">
        <v>625</v>
      </c>
    </row>
    <row r="854" spans="1:9" hidden="1" x14ac:dyDescent="0.25">
      <c r="A854" s="71" t="s">
        <v>542</v>
      </c>
      <c r="B854" s="72" t="s">
        <v>154</v>
      </c>
      <c r="C854" s="73" t="s">
        <v>318</v>
      </c>
      <c r="D854" s="71" t="s">
        <v>81</v>
      </c>
      <c r="E854" s="74" t="s">
        <v>255</v>
      </c>
      <c r="F854" s="71" t="s">
        <v>81</v>
      </c>
      <c r="G854" s="71"/>
      <c r="H854" s="1"/>
      <c r="I854" s="71" t="s">
        <v>625</v>
      </c>
    </row>
    <row r="855" spans="1:9" hidden="1" x14ac:dyDescent="0.25">
      <c r="A855" s="71" t="s">
        <v>542</v>
      </c>
      <c r="B855" s="72" t="s">
        <v>154</v>
      </c>
      <c r="C855" s="73" t="s">
        <v>318</v>
      </c>
      <c r="D855" s="71" t="s">
        <v>82</v>
      </c>
      <c r="E855" s="74" t="s">
        <v>255</v>
      </c>
      <c r="F855" s="71" t="s">
        <v>82</v>
      </c>
      <c r="G855" s="71"/>
      <c r="H855" s="1"/>
      <c r="I855" s="71" t="s">
        <v>625</v>
      </c>
    </row>
    <row r="856" spans="1:9" hidden="1" x14ac:dyDescent="0.25">
      <c r="A856" s="71" t="s">
        <v>542</v>
      </c>
      <c r="B856" s="72" t="s">
        <v>154</v>
      </c>
      <c r="C856" s="73" t="s">
        <v>318</v>
      </c>
      <c r="D856" s="71" t="s">
        <v>83</v>
      </c>
      <c r="E856" s="74" t="s">
        <v>255</v>
      </c>
      <c r="F856" s="71" t="s">
        <v>83</v>
      </c>
      <c r="G856" s="71"/>
      <c r="H856" s="1"/>
      <c r="I856" s="71" t="s">
        <v>625</v>
      </c>
    </row>
    <row r="857" spans="1:9" hidden="1" x14ac:dyDescent="0.25">
      <c r="A857" s="71" t="s">
        <v>542</v>
      </c>
      <c r="B857" s="72" t="s">
        <v>154</v>
      </c>
      <c r="C857" s="73" t="s">
        <v>318</v>
      </c>
      <c r="D857" s="71" t="s">
        <v>579</v>
      </c>
      <c r="E857" s="74" t="s">
        <v>255</v>
      </c>
      <c r="F857" s="71" t="s">
        <v>579</v>
      </c>
      <c r="G857" s="71"/>
      <c r="H857" s="1"/>
      <c r="I857" s="71" t="s">
        <v>625</v>
      </c>
    </row>
    <row r="858" spans="1:9" hidden="1" x14ac:dyDescent="0.25">
      <c r="A858" s="71" t="s">
        <v>542</v>
      </c>
      <c r="B858" s="72" t="s">
        <v>154</v>
      </c>
      <c r="C858" s="73" t="s">
        <v>318</v>
      </c>
      <c r="D858" s="71" t="s">
        <v>85</v>
      </c>
      <c r="E858" s="74" t="s">
        <v>255</v>
      </c>
      <c r="F858" s="71" t="s">
        <v>85</v>
      </c>
      <c r="G858" s="71"/>
      <c r="H858" s="1"/>
      <c r="I858" s="71" t="s">
        <v>625</v>
      </c>
    </row>
    <row r="859" spans="1:9" hidden="1" x14ac:dyDescent="0.25">
      <c r="A859" s="71" t="s">
        <v>542</v>
      </c>
      <c r="B859" s="72" t="s">
        <v>154</v>
      </c>
      <c r="C859" s="73" t="s">
        <v>318</v>
      </c>
      <c r="D859" s="71" t="s">
        <v>580</v>
      </c>
      <c r="E859" s="74" t="s">
        <v>255</v>
      </c>
      <c r="F859" s="71" t="s">
        <v>580</v>
      </c>
      <c r="G859" s="71"/>
      <c r="H859" s="1"/>
      <c r="I859" s="71" t="s">
        <v>625</v>
      </c>
    </row>
    <row r="860" spans="1:9" hidden="1" x14ac:dyDescent="0.25">
      <c r="A860" s="71" t="s">
        <v>542</v>
      </c>
      <c r="B860" s="72" t="s">
        <v>154</v>
      </c>
      <c r="C860" s="73" t="s">
        <v>318</v>
      </c>
      <c r="D860" s="71" t="s">
        <v>89</v>
      </c>
      <c r="E860" s="74" t="s">
        <v>255</v>
      </c>
      <c r="F860" s="71" t="s">
        <v>89</v>
      </c>
      <c r="G860" s="71"/>
      <c r="H860" s="1"/>
      <c r="I860" s="71" t="s">
        <v>625</v>
      </c>
    </row>
    <row r="861" spans="1:9" hidden="1" x14ac:dyDescent="0.25">
      <c r="A861" s="71" t="s">
        <v>542</v>
      </c>
      <c r="B861" s="72" t="s">
        <v>154</v>
      </c>
      <c r="C861" s="73" t="s">
        <v>318</v>
      </c>
      <c r="D861" s="71" t="s">
        <v>91</v>
      </c>
      <c r="E861" s="74" t="s">
        <v>255</v>
      </c>
      <c r="F861" s="71" t="s">
        <v>91</v>
      </c>
      <c r="G861" s="71"/>
      <c r="H861" s="1"/>
      <c r="I861" s="71" t="s">
        <v>625</v>
      </c>
    </row>
    <row r="862" spans="1:9" hidden="1" x14ac:dyDescent="0.25">
      <c r="A862" s="71" t="s">
        <v>542</v>
      </c>
      <c r="B862" s="72" t="s">
        <v>154</v>
      </c>
      <c r="C862" s="73" t="s">
        <v>318</v>
      </c>
      <c r="D862" s="71" t="s">
        <v>92</v>
      </c>
      <c r="E862" s="74" t="s">
        <v>255</v>
      </c>
      <c r="F862" s="71" t="s">
        <v>92</v>
      </c>
      <c r="G862" s="71"/>
      <c r="H862" s="1"/>
      <c r="I862" s="71" t="s">
        <v>625</v>
      </c>
    </row>
    <row r="863" spans="1:9" hidden="1" x14ac:dyDescent="0.25">
      <c r="A863" s="71" t="s">
        <v>542</v>
      </c>
      <c r="B863" s="72" t="s">
        <v>154</v>
      </c>
      <c r="C863" s="73" t="s">
        <v>318</v>
      </c>
      <c r="D863" s="71" t="s">
        <v>477</v>
      </c>
      <c r="E863" s="74" t="s">
        <v>255</v>
      </c>
      <c r="F863" s="71" t="s">
        <v>477</v>
      </c>
      <c r="G863" s="71"/>
      <c r="H863" s="1"/>
      <c r="I863" s="71" t="s">
        <v>625</v>
      </c>
    </row>
    <row r="864" spans="1:9" hidden="1" x14ac:dyDescent="0.25">
      <c r="A864" s="71" t="s">
        <v>542</v>
      </c>
      <c r="B864" s="72" t="s">
        <v>154</v>
      </c>
      <c r="C864" s="73" t="s">
        <v>318</v>
      </c>
      <c r="D864" s="71" t="s">
        <v>95</v>
      </c>
      <c r="E864" s="74" t="s">
        <v>255</v>
      </c>
      <c r="F864" s="71" t="s">
        <v>95</v>
      </c>
      <c r="G864" s="71"/>
      <c r="H864" s="1"/>
      <c r="I864" s="71" t="s">
        <v>625</v>
      </c>
    </row>
    <row r="865" spans="1:9" hidden="1" x14ac:dyDescent="0.25">
      <c r="A865" s="71" t="s">
        <v>542</v>
      </c>
      <c r="B865" s="72" t="s">
        <v>154</v>
      </c>
      <c r="C865" s="73" t="s">
        <v>318</v>
      </c>
      <c r="D865" s="71" t="s">
        <v>86</v>
      </c>
      <c r="E865" s="74" t="s">
        <v>308</v>
      </c>
      <c r="F865" s="71" t="s">
        <v>86</v>
      </c>
      <c r="G865" s="71"/>
      <c r="H865" s="1"/>
      <c r="I865" s="71" t="s">
        <v>625</v>
      </c>
    </row>
    <row r="866" spans="1:9" hidden="1" x14ac:dyDescent="0.25">
      <c r="A866" s="71" t="s">
        <v>542</v>
      </c>
      <c r="B866" s="72" t="s">
        <v>154</v>
      </c>
      <c r="C866" s="73" t="s">
        <v>318</v>
      </c>
      <c r="D866" s="71" t="s">
        <v>88</v>
      </c>
      <c r="E866" s="74" t="s">
        <v>308</v>
      </c>
      <c r="F866" s="71" t="s">
        <v>88</v>
      </c>
      <c r="G866" s="71"/>
      <c r="H866" s="1"/>
      <c r="I866" s="71" t="s">
        <v>625</v>
      </c>
    </row>
    <row r="867" spans="1:9" hidden="1" x14ac:dyDescent="0.25">
      <c r="A867" s="71" t="s">
        <v>542</v>
      </c>
      <c r="B867" s="72" t="s">
        <v>154</v>
      </c>
      <c r="C867" s="73" t="s">
        <v>318</v>
      </c>
      <c r="D867" s="71" t="s">
        <v>582</v>
      </c>
      <c r="E867" s="74" t="s">
        <v>308</v>
      </c>
      <c r="F867" s="71" t="s">
        <v>582</v>
      </c>
      <c r="G867" s="71"/>
      <c r="H867" s="1"/>
      <c r="I867" s="71" t="s">
        <v>625</v>
      </c>
    </row>
    <row r="868" spans="1:9" hidden="1" x14ac:dyDescent="0.25">
      <c r="A868" s="1" t="s">
        <v>542</v>
      </c>
      <c r="B868" s="2" t="s">
        <v>154</v>
      </c>
      <c r="C868" s="3" t="s">
        <v>318</v>
      </c>
      <c r="D868" s="3" t="s">
        <v>10</v>
      </c>
      <c r="E868" s="59" t="s">
        <v>308</v>
      </c>
      <c r="F868" s="42" t="s">
        <v>58</v>
      </c>
      <c r="G868" s="42"/>
      <c r="H868" s="1"/>
      <c r="I868" s="1" t="s">
        <v>625</v>
      </c>
    </row>
    <row r="869" spans="1:9" hidden="1" x14ac:dyDescent="0.25">
      <c r="A869" s="1" t="s">
        <v>542</v>
      </c>
      <c r="B869" s="2" t="s">
        <v>154</v>
      </c>
      <c r="C869" s="3" t="s">
        <v>318</v>
      </c>
      <c r="D869" s="3" t="s">
        <v>10</v>
      </c>
      <c r="E869" s="59" t="s">
        <v>308</v>
      </c>
      <c r="F869" s="42" t="s">
        <v>59</v>
      </c>
      <c r="G869" s="42"/>
      <c r="H869" s="1"/>
      <c r="I869" s="1" t="s">
        <v>625</v>
      </c>
    </row>
    <row r="870" spans="1:9" hidden="1" x14ac:dyDescent="0.25">
      <c r="A870" s="1" t="s">
        <v>542</v>
      </c>
      <c r="B870" s="2" t="s">
        <v>154</v>
      </c>
      <c r="C870" s="3" t="s">
        <v>318</v>
      </c>
      <c r="D870" s="3" t="s">
        <v>10</v>
      </c>
      <c r="E870" s="59" t="s">
        <v>308</v>
      </c>
      <c r="F870" s="2" t="s">
        <v>134</v>
      </c>
      <c r="G870" s="2"/>
      <c r="H870" s="1"/>
      <c r="I870" s="1" t="s">
        <v>625</v>
      </c>
    </row>
    <row r="871" spans="1:9" hidden="1" x14ac:dyDescent="0.25">
      <c r="A871" s="1" t="s">
        <v>542</v>
      </c>
      <c r="B871" s="2" t="s">
        <v>154</v>
      </c>
      <c r="C871" s="3" t="s">
        <v>318</v>
      </c>
      <c r="D871" s="3" t="s">
        <v>10</v>
      </c>
      <c r="E871" s="59" t="s">
        <v>308</v>
      </c>
      <c r="F871" s="2" t="s">
        <v>135</v>
      </c>
      <c r="G871" s="2"/>
      <c r="H871" s="1"/>
      <c r="I871" s="1" t="s">
        <v>625</v>
      </c>
    </row>
    <row r="872" spans="1:9" hidden="1" x14ac:dyDescent="0.25">
      <c r="A872" s="1" t="s">
        <v>542</v>
      </c>
      <c r="B872" s="2" t="s">
        <v>154</v>
      </c>
      <c r="C872" s="3" t="s">
        <v>318</v>
      </c>
      <c r="D872" s="2" t="s">
        <v>12</v>
      </c>
      <c r="E872" s="59" t="s">
        <v>257</v>
      </c>
      <c r="F872" s="2" t="s">
        <v>136</v>
      </c>
      <c r="G872" s="2"/>
      <c r="H872" s="1"/>
      <c r="I872" s="1" t="s">
        <v>625</v>
      </c>
    </row>
    <row r="873" spans="1:9" hidden="1" x14ac:dyDescent="0.25">
      <c r="A873" s="1" t="s">
        <v>542</v>
      </c>
      <c r="B873" s="2" t="s">
        <v>154</v>
      </c>
      <c r="C873" s="3" t="s">
        <v>318</v>
      </c>
      <c r="D873" s="2" t="s">
        <v>12</v>
      </c>
      <c r="E873" s="59" t="s">
        <v>257</v>
      </c>
      <c r="F873" s="2" t="s">
        <v>44</v>
      </c>
      <c r="G873" s="2"/>
      <c r="H873" s="1"/>
      <c r="I873" s="1" t="s">
        <v>625</v>
      </c>
    </row>
    <row r="874" spans="1:9" hidden="1" x14ac:dyDescent="0.25">
      <c r="A874" s="1" t="s">
        <v>542</v>
      </c>
      <c r="B874" s="2" t="s">
        <v>154</v>
      </c>
      <c r="C874" s="3" t="s">
        <v>318</v>
      </c>
      <c r="D874" s="2" t="s">
        <v>12</v>
      </c>
      <c r="E874" s="59" t="s">
        <v>257</v>
      </c>
      <c r="F874" s="42" t="s">
        <v>44</v>
      </c>
      <c r="G874" s="42"/>
      <c r="H874" s="1"/>
      <c r="I874" s="1" t="s">
        <v>625</v>
      </c>
    </row>
    <row r="875" spans="1:9" hidden="1" x14ac:dyDescent="0.25">
      <c r="A875" s="1" t="s">
        <v>542</v>
      </c>
      <c r="B875" s="2" t="s">
        <v>154</v>
      </c>
      <c r="C875" s="3" t="s">
        <v>318</v>
      </c>
      <c r="D875" s="2" t="s">
        <v>12</v>
      </c>
      <c r="E875" s="59" t="s">
        <v>257</v>
      </c>
      <c r="F875" s="42" t="s">
        <v>45</v>
      </c>
      <c r="G875" s="42"/>
      <c r="H875" s="1"/>
      <c r="I875" s="1" t="s">
        <v>625</v>
      </c>
    </row>
    <row r="876" spans="1:9" hidden="1" x14ac:dyDescent="0.25">
      <c r="A876" s="1" t="s">
        <v>542</v>
      </c>
      <c r="B876" s="2" t="s">
        <v>154</v>
      </c>
      <c r="C876" s="3" t="s">
        <v>318</v>
      </c>
      <c r="D876" s="2" t="s">
        <v>12</v>
      </c>
      <c r="E876" s="59" t="s">
        <v>257</v>
      </c>
      <c r="F876" s="42" t="s">
        <v>46</v>
      </c>
      <c r="G876" s="42"/>
      <c r="H876" s="1"/>
      <c r="I876" s="1" t="s">
        <v>625</v>
      </c>
    </row>
    <row r="877" spans="1:9" hidden="1" x14ac:dyDescent="0.25">
      <c r="A877" s="1" t="s">
        <v>542</v>
      </c>
      <c r="B877" s="2" t="s">
        <v>154</v>
      </c>
      <c r="C877" s="3" t="s">
        <v>318</v>
      </c>
      <c r="D877" s="2" t="s">
        <v>12</v>
      </c>
      <c r="E877" s="59" t="s">
        <v>257</v>
      </c>
      <c r="F877" s="42" t="s">
        <v>47</v>
      </c>
      <c r="G877" s="42"/>
      <c r="H877" s="1"/>
      <c r="I877" s="1" t="s">
        <v>625</v>
      </c>
    </row>
    <row r="878" spans="1:9" hidden="1" x14ac:dyDescent="0.25">
      <c r="A878" s="1" t="s">
        <v>542</v>
      </c>
      <c r="B878" s="2" t="s">
        <v>154</v>
      </c>
      <c r="C878" s="3" t="s">
        <v>318</v>
      </c>
      <c r="D878" s="2" t="s">
        <v>12</v>
      </c>
      <c r="E878" s="59" t="s">
        <v>257</v>
      </c>
      <c r="F878" s="42" t="s">
        <v>48</v>
      </c>
      <c r="G878" s="42"/>
      <c r="H878" s="1"/>
      <c r="I878" s="1" t="s">
        <v>625</v>
      </c>
    </row>
    <row r="879" spans="1:9" hidden="1" x14ac:dyDescent="0.25">
      <c r="A879" s="1" t="s">
        <v>542</v>
      </c>
      <c r="B879" s="2" t="s">
        <v>154</v>
      </c>
      <c r="C879" s="3" t="s">
        <v>318</v>
      </c>
      <c r="D879" s="2" t="s">
        <v>12</v>
      </c>
      <c r="E879" s="59" t="s">
        <v>257</v>
      </c>
      <c r="F879" s="42" t="s">
        <v>49</v>
      </c>
      <c r="G879" s="42"/>
      <c r="H879" s="1"/>
      <c r="I879" s="1" t="s">
        <v>625</v>
      </c>
    </row>
    <row r="880" spans="1:9" hidden="1" x14ac:dyDescent="0.25">
      <c r="A880" s="1" t="s">
        <v>542</v>
      </c>
      <c r="B880" s="2" t="s">
        <v>154</v>
      </c>
      <c r="C880" s="3" t="s">
        <v>318</v>
      </c>
      <c r="D880" s="2" t="s">
        <v>12</v>
      </c>
      <c r="E880" s="59" t="s">
        <v>257</v>
      </c>
      <c r="F880" s="42" t="s">
        <v>50</v>
      </c>
      <c r="G880" s="42"/>
      <c r="H880" s="1"/>
      <c r="I880" s="1" t="s">
        <v>625</v>
      </c>
    </row>
    <row r="881" spans="1:9" hidden="1" x14ac:dyDescent="0.25">
      <c r="A881" s="1" t="s">
        <v>542</v>
      </c>
      <c r="B881" s="2" t="s">
        <v>154</v>
      </c>
      <c r="C881" s="3" t="s">
        <v>318</v>
      </c>
      <c r="D881" s="2" t="s">
        <v>12</v>
      </c>
      <c r="E881" s="59" t="s">
        <v>257</v>
      </c>
      <c r="F881" s="42" t="s">
        <v>51</v>
      </c>
      <c r="G881" s="42"/>
      <c r="H881" s="1"/>
      <c r="I881" s="1" t="s">
        <v>625</v>
      </c>
    </row>
    <row r="882" spans="1:9" hidden="1" x14ac:dyDescent="0.25">
      <c r="A882" s="1" t="s">
        <v>542</v>
      </c>
      <c r="B882" s="2" t="s">
        <v>154</v>
      </c>
      <c r="C882" s="3" t="s">
        <v>318</v>
      </c>
      <c r="D882" s="2" t="s">
        <v>12</v>
      </c>
      <c r="E882" s="59" t="s">
        <v>257</v>
      </c>
      <c r="F882" s="42" t="s">
        <v>46</v>
      </c>
      <c r="G882" s="42"/>
      <c r="H882" s="1"/>
      <c r="I882" s="1" t="s">
        <v>625</v>
      </c>
    </row>
    <row r="883" spans="1:9" hidden="1" x14ac:dyDescent="0.25">
      <c r="A883" s="1" t="s">
        <v>542</v>
      </c>
      <c r="B883" s="2" t="s">
        <v>154</v>
      </c>
      <c r="C883" s="3" t="s">
        <v>318</v>
      </c>
      <c r="D883" s="2" t="s">
        <v>286</v>
      </c>
      <c r="E883" s="59" t="s">
        <v>308</v>
      </c>
      <c r="F883" s="42" t="s">
        <v>52</v>
      </c>
      <c r="G883" s="42"/>
      <c r="H883" s="1"/>
      <c r="I883" s="1" t="s">
        <v>625</v>
      </c>
    </row>
    <row r="884" spans="1:9" hidden="1" x14ac:dyDescent="0.25">
      <c r="A884" s="1" t="s">
        <v>542</v>
      </c>
      <c r="B884" s="2" t="s">
        <v>154</v>
      </c>
      <c r="C884" s="3" t="s">
        <v>318</v>
      </c>
      <c r="D884" s="2" t="s">
        <v>286</v>
      </c>
      <c r="E884" s="59" t="s">
        <v>308</v>
      </c>
      <c r="F884" s="42" t="s">
        <v>53</v>
      </c>
      <c r="G884" s="42"/>
      <c r="H884" s="1"/>
      <c r="I884" s="1" t="s">
        <v>625</v>
      </c>
    </row>
    <row r="885" spans="1:9" hidden="1" x14ac:dyDescent="0.25">
      <c r="A885" s="1" t="s">
        <v>542</v>
      </c>
      <c r="B885" s="2" t="s">
        <v>154</v>
      </c>
      <c r="C885" s="3" t="s">
        <v>318</v>
      </c>
      <c r="D885" s="2" t="s">
        <v>286</v>
      </c>
      <c r="E885" s="59" t="s">
        <v>308</v>
      </c>
      <c r="F885" s="42" t="s">
        <v>54</v>
      </c>
      <c r="G885" s="42"/>
      <c r="H885" s="1"/>
      <c r="I885" s="1" t="s">
        <v>625</v>
      </c>
    </row>
    <row r="886" spans="1:9" hidden="1" x14ac:dyDescent="0.25">
      <c r="A886" s="1" t="s">
        <v>542</v>
      </c>
      <c r="B886" s="2" t="s">
        <v>154</v>
      </c>
      <c r="C886" s="3" t="s">
        <v>318</v>
      </c>
      <c r="D886" s="2" t="s">
        <v>286</v>
      </c>
      <c r="E886" s="59" t="s">
        <v>308</v>
      </c>
      <c r="F886" s="42" t="s">
        <v>55</v>
      </c>
      <c r="G886" s="42"/>
      <c r="H886" s="1"/>
      <c r="I886" s="1" t="s">
        <v>625</v>
      </c>
    </row>
    <row r="887" spans="1:9" hidden="1" x14ac:dyDescent="0.25">
      <c r="A887" s="1" t="s">
        <v>542</v>
      </c>
      <c r="B887" s="2" t="s">
        <v>154</v>
      </c>
      <c r="C887" s="3" t="s">
        <v>318</v>
      </c>
      <c r="D887" s="2" t="s">
        <v>286</v>
      </c>
      <c r="E887" s="59" t="s">
        <v>308</v>
      </c>
      <c r="F887" s="42" t="s">
        <v>56</v>
      </c>
      <c r="G887" s="42"/>
      <c r="H887" s="1"/>
      <c r="I887" s="1" t="s">
        <v>625</v>
      </c>
    </row>
    <row r="888" spans="1:9" hidden="1" x14ac:dyDescent="0.25">
      <c r="A888" s="1" t="s">
        <v>542</v>
      </c>
      <c r="B888" s="2" t="s">
        <v>154</v>
      </c>
      <c r="C888" s="3" t="s">
        <v>318</v>
      </c>
      <c r="D888" s="2" t="s">
        <v>286</v>
      </c>
      <c r="E888" s="59" t="s">
        <v>308</v>
      </c>
      <c r="F888" s="42" t="s">
        <v>57</v>
      </c>
      <c r="G888" s="42"/>
      <c r="H888" s="1"/>
      <c r="I888" s="1" t="s">
        <v>625</v>
      </c>
    </row>
    <row r="889" spans="1:9" x14ac:dyDescent="0.25">
      <c r="A889" s="1" t="s">
        <v>542</v>
      </c>
      <c r="B889" s="2" t="s">
        <v>154</v>
      </c>
      <c r="C889" s="3" t="s">
        <v>318</v>
      </c>
      <c r="D889" s="2" t="s">
        <v>15</v>
      </c>
      <c r="E889" s="59" t="s">
        <v>308</v>
      </c>
      <c r="F889" s="42" t="s">
        <v>46</v>
      </c>
      <c r="G889" s="42"/>
      <c r="H889" s="1"/>
      <c r="I889" s="1" t="s">
        <v>625</v>
      </c>
    </row>
    <row r="890" spans="1:9" ht="30" hidden="1" x14ac:dyDescent="0.25">
      <c r="A890" s="1" t="s">
        <v>542</v>
      </c>
      <c r="B890" s="2" t="s">
        <v>154</v>
      </c>
      <c r="C890" s="3" t="s">
        <v>318</v>
      </c>
      <c r="D890" s="3" t="s">
        <v>316</v>
      </c>
      <c r="E890" s="59" t="s">
        <v>255</v>
      </c>
      <c r="F890" s="42" t="s">
        <v>32</v>
      </c>
      <c r="G890" s="42"/>
      <c r="H890" s="1"/>
      <c r="I890" s="1" t="s">
        <v>625</v>
      </c>
    </row>
    <row r="891" spans="1:9" ht="30" hidden="1" x14ac:dyDescent="0.25">
      <c r="A891" s="1" t="s">
        <v>542</v>
      </c>
      <c r="B891" s="2" t="s">
        <v>154</v>
      </c>
      <c r="C891" s="3" t="s">
        <v>318</v>
      </c>
      <c r="D891" s="3" t="s">
        <v>316</v>
      </c>
      <c r="E891" s="59" t="s">
        <v>255</v>
      </c>
      <c r="F891" s="42" t="s">
        <v>33</v>
      </c>
      <c r="G891" s="42"/>
      <c r="H891" s="1"/>
      <c r="I891" s="1" t="s">
        <v>625</v>
      </c>
    </row>
    <row r="892" spans="1:9" ht="30" hidden="1" x14ac:dyDescent="0.25">
      <c r="A892" s="1" t="s">
        <v>542</v>
      </c>
      <c r="B892" s="2" t="s">
        <v>154</v>
      </c>
      <c r="C892" s="3" t="s">
        <v>318</v>
      </c>
      <c r="D892" s="3" t="s">
        <v>316</v>
      </c>
      <c r="E892" s="59" t="s">
        <v>255</v>
      </c>
      <c r="F892" s="42" t="s">
        <v>34</v>
      </c>
      <c r="G892" s="42"/>
      <c r="H892" s="1"/>
      <c r="I892" s="1" t="s">
        <v>625</v>
      </c>
    </row>
    <row r="893" spans="1:9" ht="30" hidden="1" x14ac:dyDescent="0.25">
      <c r="A893" s="1" t="s">
        <v>542</v>
      </c>
      <c r="B893" s="2" t="s">
        <v>154</v>
      </c>
      <c r="C893" s="3" t="s">
        <v>318</v>
      </c>
      <c r="D893" s="3" t="s">
        <v>316</v>
      </c>
      <c r="E893" s="59" t="s">
        <v>255</v>
      </c>
      <c r="F893" s="42" t="s">
        <v>35</v>
      </c>
      <c r="G893" s="42"/>
      <c r="H893" s="1"/>
      <c r="I893" s="1" t="s">
        <v>625</v>
      </c>
    </row>
    <row r="894" spans="1:9" ht="30" hidden="1" x14ac:dyDescent="0.25">
      <c r="A894" s="1" t="s">
        <v>542</v>
      </c>
      <c r="B894" s="2" t="s">
        <v>154</v>
      </c>
      <c r="C894" s="3" t="s">
        <v>318</v>
      </c>
      <c r="D894" s="3" t="s">
        <v>316</v>
      </c>
      <c r="E894" s="59" t="s">
        <v>255</v>
      </c>
      <c r="F894" s="42" t="s">
        <v>36</v>
      </c>
      <c r="G894" s="42"/>
      <c r="H894" s="1"/>
      <c r="I894" s="1" t="s">
        <v>625</v>
      </c>
    </row>
    <row r="895" spans="1:9" hidden="1" x14ac:dyDescent="0.25">
      <c r="A895" s="1" t="s">
        <v>542</v>
      </c>
      <c r="B895" s="2" t="s">
        <v>154</v>
      </c>
      <c r="C895" s="3" t="s">
        <v>318</v>
      </c>
      <c r="D895" s="1" t="s">
        <v>14</v>
      </c>
      <c r="E895" s="59" t="s">
        <v>255</v>
      </c>
      <c r="F895" s="42" t="s">
        <v>37</v>
      </c>
      <c r="G895" s="42"/>
      <c r="H895" s="1"/>
      <c r="I895" s="1" t="s">
        <v>625</v>
      </c>
    </row>
    <row r="896" spans="1:9" hidden="1" x14ac:dyDescent="0.25">
      <c r="A896" s="1" t="s">
        <v>542</v>
      </c>
      <c r="B896" s="2" t="s">
        <v>154</v>
      </c>
      <c r="C896" s="3" t="s">
        <v>317</v>
      </c>
      <c r="D896" s="3" t="s">
        <v>10</v>
      </c>
      <c r="E896" s="59" t="s">
        <v>308</v>
      </c>
      <c r="F896" s="42" t="s">
        <v>38</v>
      </c>
      <c r="G896" s="42"/>
      <c r="H896" s="1"/>
      <c r="I896" s="1" t="s">
        <v>626</v>
      </c>
    </row>
    <row r="897" spans="1:9" hidden="1" x14ac:dyDescent="0.25">
      <c r="A897" s="1" t="s">
        <v>542</v>
      </c>
      <c r="B897" s="2" t="s">
        <v>154</v>
      </c>
      <c r="C897" s="3" t="s">
        <v>317</v>
      </c>
      <c r="D897" s="1" t="s">
        <v>137</v>
      </c>
      <c r="E897" s="59" t="s">
        <v>255</v>
      </c>
      <c r="F897" s="1" t="s">
        <v>137</v>
      </c>
      <c r="G897" s="42"/>
      <c r="H897" s="1"/>
      <c r="I897" s="1" t="s">
        <v>626</v>
      </c>
    </row>
    <row r="898" spans="1:9" hidden="1" x14ac:dyDescent="0.25">
      <c r="A898" s="1" t="s">
        <v>542</v>
      </c>
      <c r="B898" s="2" t="s">
        <v>154</v>
      </c>
      <c r="C898" s="3" t="s">
        <v>317</v>
      </c>
      <c r="D898" s="1" t="s">
        <v>138</v>
      </c>
      <c r="E898" s="59" t="s">
        <v>255</v>
      </c>
      <c r="F898" s="1" t="s">
        <v>138</v>
      </c>
      <c r="G898" s="42"/>
      <c r="H898" s="1"/>
      <c r="I898" s="1" t="s">
        <v>626</v>
      </c>
    </row>
    <row r="899" spans="1:9" hidden="1" x14ac:dyDescent="0.25">
      <c r="A899" s="1" t="s">
        <v>542</v>
      </c>
      <c r="B899" s="2" t="s">
        <v>154</v>
      </c>
      <c r="C899" s="3" t="s">
        <v>317</v>
      </c>
      <c r="D899" s="1" t="s">
        <v>139</v>
      </c>
      <c r="E899" s="59" t="s">
        <v>255</v>
      </c>
      <c r="F899" s="1" t="s">
        <v>139</v>
      </c>
      <c r="G899" s="42"/>
      <c r="H899" s="1"/>
      <c r="I899" s="1" t="s">
        <v>626</v>
      </c>
    </row>
    <row r="900" spans="1:9" hidden="1" x14ac:dyDescent="0.25">
      <c r="A900" s="1" t="s">
        <v>542</v>
      </c>
      <c r="B900" s="2" t="s">
        <v>154</v>
      </c>
      <c r="C900" s="3" t="s">
        <v>317</v>
      </c>
      <c r="D900" s="1" t="s">
        <v>140</v>
      </c>
      <c r="E900" s="59" t="s">
        <v>255</v>
      </c>
      <c r="F900" s="1" t="s">
        <v>140</v>
      </c>
      <c r="G900" s="42"/>
      <c r="H900" s="1"/>
      <c r="I900" s="1" t="s">
        <v>626</v>
      </c>
    </row>
    <row r="901" spans="1:9" hidden="1" x14ac:dyDescent="0.25">
      <c r="A901" s="1" t="s">
        <v>542</v>
      </c>
      <c r="B901" s="2" t="s">
        <v>154</v>
      </c>
      <c r="C901" s="3" t="s">
        <v>317</v>
      </c>
      <c r="D901" s="1" t="s">
        <v>141</v>
      </c>
      <c r="E901" s="59" t="s">
        <v>255</v>
      </c>
      <c r="F901" s="1" t="s">
        <v>141</v>
      </c>
      <c r="G901" s="42"/>
      <c r="H901" s="1"/>
      <c r="I901" s="1" t="s">
        <v>626</v>
      </c>
    </row>
    <row r="902" spans="1:9" hidden="1" x14ac:dyDescent="0.25">
      <c r="A902" s="1" t="s">
        <v>542</v>
      </c>
      <c r="B902" s="2" t="s">
        <v>154</v>
      </c>
      <c r="C902" s="3" t="s">
        <v>317</v>
      </c>
      <c r="D902" s="1" t="s">
        <v>142</v>
      </c>
      <c r="E902" s="59" t="s">
        <v>255</v>
      </c>
      <c r="F902" s="1" t="s">
        <v>142</v>
      </c>
      <c r="G902" s="42"/>
      <c r="H902" s="1"/>
      <c r="I902" s="1" t="s">
        <v>626</v>
      </c>
    </row>
    <row r="903" spans="1:9" hidden="1" x14ac:dyDescent="0.25">
      <c r="A903" s="1" t="s">
        <v>542</v>
      </c>
      <c r="B903" s="2" t="s">
        <v>154</v>
      </c>
      <c r="C903" s="3" t="s">
        <v>317</v>
      </c>
      <c r="D903" s="1" t="s">
        <v>143</v>
      </c>
      <c r="E903" s="59" t="s">
        <v>255</v>
      </c>
      <c r="F903" s="1" t="s">
        <v>143</v>
      </c>
      <c r="G903" s="42"/>
      <c r="H903" s="1"/>
      <c r="I903" s="1" t="s">
        <v>626</v>
      </c>
    </row>
    <row r="904" spans="1:9" hidden="1" x14ac:dyDescent="0.25">
      <c r="A904" s="1" t="s">
        <v>542</v>
      </c>
      <c r="B904" s="2" t="s">
        <v>154</v>
      </c>
      <c r="C904" s="3" t="s">
        <v>317</v>
      </c>
      <c r="D904" s="1" t="s">
        <v>144</v>
      </c>
      <c r="E904" s="59" t="s">
        <v>255</v>
      </c>
      <c r="F904" s="1" t="s">
        <v>144</v>
      </c>
      <c r="G904" s="42"/>
      <c r="H904" s="1"/>
      <c r="I904" s="1" t="s">
        <v>626</v>
      </c>
    </row>
    <row r="905" spans="1:9" hidden="1" x14ac:dyDescent="0.25">
      <c r="A905" s="1" t="s">
        <v>542</v>
      </c>
      <c r="B905" s="2" t="s">
        <v>154</v>
      </c>
      <c r="C905" s="3" t="s">
        <v>317</v>
      </c>
      <c r="D905" s="1" t="s">
        <v>145</v>
      </c>
      <c r="E905" s="59" t="s">
        <v>255</v>
      </c>
      <c r="F905" s="1" t="s">
        <v>145</v>
      </c>
      <c r="G905" s="42"/>
      <c r="H905" s="1"/>
      <c r="I905" s="1" t="s">
        <v>626</v>
      </c>
    </row>
    <row r="906" spans="1:9" hidden="1" x14ac:dyDescent="0.25">
      <c r="A906" s="1" t="s">
        <v>542</v>
      </c>
      <c r="B906" s="2" t="s">
        <v>154</v>
      </c>
      <c r="C906" s="3" t="s">
        <v>317</v>
      </c>
      <c r="D906" s="1" t="s">
        <v>146</v>
      </c>
      <c r="E906" s="59" t="s">
        <v>255</v>
      </c>
      <c r="F906" s="1" t="s">
        <v>146</v>
      </c>
      <c r="G906" s="42"/>
      <c r="H906" s="1"/>
      <c r="I906" s="1" t="s">
        <v>626</v>
      </c>
    </row>
    <row r="907" spans="1:9" hidden="1" x14ac:dyDescent="0.25">
      <c r="A907" s="71" t="s">
        <v>542</v>
      </c>
      <c r="B907" s="72" t="s">
        <v>154</v>
      </c>
      <c r="C907" s="73" t="s">
        <v>317</v>
      </c>
      <c r="D907" s="71" t="s">
        <v>81</v>
      </c>
      <c r="E907" s="74" t="s">
        <v>255</v>
      </c>
      <c r="F907" s="71" t="s">
        <v>81</v>
      </c>
      <c r="G907" s="71"/>
      <c r="H907" s="1"/>
      <c r="I907" s="71" t="s">
        <v>626</v>
      </c>
    </row>
    <row r="908" spans="1:9" hidden="1" x14ac:dyDescent="0.25">
      <c r="A908" s="71" t="s">
        <v>542</v>
      </c>
      <c r="B908" s="72" t="s">
        <v>154</v>
      </c>
      <c r="C908" s="73" t="s">
        <v>317</v>
      </c>
      <c r="D908" s="71" t="s">
        <v>82</v>
      </c>
      <c r="E908" s="74" t="s">
        <v>255</v>
      </c>
      <c r="F908" s="71" t="s">
        <v>82</v>
      </c>
      <c r="G908" s="71"/>
      <c r="H908" s="1"/>
      <c r="I908" s="71" t="s">
        <v>626</v>
      </c>
    </row>
    <row r="909" spans="1:9" hidden="1" x14ac:dyDescent="0.25">
      <c r="A909" s="71" t="s">
        <v>542</v>
      </c>
      <c r="B909" s="72" t="s">
        <v>154</v>
      </c>
      <c r="C909" s="73" t="s">
        <v>317</v>
      </c>
      <c r="D909" s="71" t="s">
        <v>83</v>
      </c>
      <c r="E909" s="74" t="s">
        <v>255</v>
      </c>
      <c r="F909" s="71" t="s">
        <v>83</v>
      </c>
      <c r="G909" s="71"/>
      <c r="H909" s="1"/>
      <c r="I909" s="71" t="s">
        <v>626</v>
      </c>
    </row>
    <row r="910" spans="1:9" hidden="1" x14ac:dyDescent="0.25">
      <c r="A910" s="71" t="s">
        <v>542</v>
      </c>
      <c r="B910" s="72" t="s">
        <v>154</v>
      </c>
      <c r="C910" s="73" t="s">
        <v>317</v>
      </c>
      <c r="D910" s="71" t="s">
        <v>579</v>
      </c>
      <c r="E910" s="74" t="s">
        <v>255</v>
      </c>
      <c r="F910" s="71" t="s">
        <v>579</v>
      </c>
      <c r="G910" s="71"/>
      <c r="H910" s="1"/>
      <c r="I910" s="71" t="s">
        <v>626</v>
      </c>
    </row>
    <row r="911" spans="1:9" hidden="1" x14ac:dyDescent="0.25">
      <c r="A911" s="71" t="s">
        <v>542</v>
      </c>
      <c r="B911" s="72" t="s">
        <v>154</v>
      </c>
      <c r="C911" s="73" t="s">
        <v>317</v>
      </c>
      <c r="D911" s="71" t="s">
        <v>85</v>
      </c>
      <c r="E911" s="74" t="s">
        <v>255</v>
      </c>
      <c r="F911" s="71" t="s">
        <v>85</v>
      </c>
      <c r="G911" s="71"/>
      <c r="H911" s="1"/>
      <c r="I911" s="71" t="s">
        <v>626</v>
      </c>
    </row>
    <row r="912" spans="1:9" hidden="1" x14ac:dyDescent="0.25">
      <c r="A912" s="71" t="s">
        <v>542</v>
      </c>
      <c r="B912" s="72" t="s">
        <v>154</v>
      </c>
      <c r="C912" s="73" t="s">
        <v>317</v>
      </c>
      <c r="D912" s="71" t="s">
        <v>580</v>
      </c>
      <c r="E912" s="74" t="s">
        <v>255</v>
      </c>
      <c r="F912" s="71" t="s">
        <v>580</v>
      </c>
      <c r="G912" s="71"/>
      <c r="H912" s="1"/>
      <c r="I912" s="71" t="s">
        <v>626</v>
      </c>
    </row>
    <row r="913" spans="1:9" hidden="1" x14ac:dyDescent="0.25">
      <c r="A913" s="71" t="s">
        <v>542</v>
      </c>
      <c r="B913" s="72" t="s">
        <v>154</v>
      </c>
      <c r="C913" s="73" t="s">
        <v>317</v>
      </c>
      <c r="D913" s="71" t="s">
        <v>89</v>
      </c>
      <c r="E913" s="74" t="s">
        <v>255</v>
      </c>
      <c r="F913" s="71" t="s">
        <v>89</v>
      </c>
      <c r="G913" s="71"/>
      <c r="H913" s="1"/>
      <c r="I913" s="71" t="s">
        <v>626</v>
      </c>
    </row>
    <row r="914" spans="1:9" hidden="1" x14ac:dyDescent="0.25">
      <c r="A914" s="71" t="s">
        <v>542</v>
      </c>
      <c r="B914" s="72" t="s">
        <v>154</v>
      </c>
      <c r="C914" s="73" t="s">
        <v>317</v>
      </c>
      <c r="D914" s="71" t="s">
        <v>91</v>
      </c>
      <c r="E914" s="74" t="s">
        <v>255</v>
      </c>
      <c r="F914" s="71" t="s">
        <v>91</v>
      </c>
      <c r="G914" s="71"/>
      <c r="H914" s="1"/>
      <c r="I914" s="71" t="s">
        <v>626</v>
      </c>
    </row>
    <row r="915" spans="1:9" hidden="1" x14ac:dyDescent="0.25">
      <c r="A915" s="71" t="s">
        <v>542</v>
      </c>
      <c r="B915" s="72" t="s">
        <v>154</v>
      </c>
      <c r="C915" s="73" t="s">
        <v>317</v>
      </c>
      <c r="D915" s="71" t="s">
        <v>92</v>
      </c>
      <c r="E915" s="74" t="s">
        <v>255</v>
      </c>
      <c r="F915" s="71" t="s">
        <v>92</v>
      </c>
      <c r="G915" s="71"/>
      <c r="H915" s="1"/>
      <c r="I915" s="71" t="s">
        <v>626</v>
      </c>
    </row>
    <row r="916" spans="1:9" hidden="1" x14ac:dyDescent="0.25">
      <c r="A916" s="71" t="s">
        <v>542</v>
      </c>
      <c r="B916" s="72" t="s">
        <v>154</v>
      </c>
      <c r="C916" s="73" t="s">
        <v>317</v>
      </c>
      <c r="D916" s="71" t="s">
        <v>477</v>
      </c>
      <c r="E916" s="74" t="s">
        <v>255</v>
      </c>
      <c r="F916" s="71" t="s">
        <v>477</v>
      </c>
      <c r="G916" s="71"/>
      <c r="H916" s="1"/>
      <c r="I916" s="71" t="s">
        <v>626</v>
      </c>
    </row>
    <row r="917" spans="1:9" hidden="1" x14ac:dyDescent="0.25">
      <c r="A917" s="71" t="s">
        <v>542</v>
      </c>
      <c r="B917" s="72" t="s">
        <v>154</v>
      </c>
      <c r="C917" s="73" t="s">
        <v>317</v>
      </c>
      <c r="D917" s="71" t="s">
        <v>95</v>
      </c>
      <c r="E917" s="74" t="s">
        <v>255</v>
      </c>
      <c r="F917" s="71" t="s">
        <v>95</v>
      </c>
      <c r="G917" s="71"/>
      <c r="H917" s="1"/>
      <c r="I917" s="71" t="s">
        <v>626</v>
      </c>
    </row>
    <row r="918" spans="1:9" hidden="1" x14ac:dyDescent="0.25">
      <c r="A918" s="71" t="s">
        <v>542</v>
      </c>
      <c r="B918" s="72" t="s">
        <v>154</v>
      </c>
      <c r="C918" s="73" t="s">
        <v>317</v>
      </c>
      <c r="D918" s="71" t="s">
        <v>86</v>
      </c>
      <c r="E918" s="74" t="s">
        <v>308</v>
      </c>
      <c r="F918" s="71" t="s">
        <v>86</v>
      </c>
      <c r="G918" s="71"/>
      <c r="H918" s="1"/>
      <c r="I918" s="71" t="s">
        <v>626</v>
      </c>
    </row>
    <row r="919" spans="1:9" hidden="1" x14ac:dyDescent="0.25">
      <c r="A919" s="71" t="s">
        <v>542</v>
      </c>
      <c r="B919" s="72" t="s">
        <v>154</v>
      </c>
      <c r="C919" s="73" t="s">
        <v>317</v>
      </c>
      <c r="D919" s="71" t="s">
        <v>88</v>
      </c>
      <c r="E919" s="74" t="s">
        <v>308</v>
      </c>
      <c r="F919" s="71" t="s">
        <v>88</v>
      </c>
      <c r="G919" s="71"/>
      <c r="H919" s="1"/>
      <c r="I919" s="71" t="s">
        <v>626</v>
      </c>
    </row>
    <row r="920" spans="1:9" hidden="1" x14ac:dyDescent="0.25">
      <c r="A920" s="71" t="s">
        <v>542</v>
      </c>
      <c r="B920" s="72" t="s">
        <v>154</v>
      </c>
      <c r="C920" s="73" t="s">
        <v>317</v>
      </c>
      <c r="D920" s="71" t="s">
        <v>582</v>
      </c>
      <c r="E920" s="74" t="s">
        <v>308</v>
      </c>
      <c r="F920" s="71" t="s">
        <v>582</v>
      </c>
      <c r="G920" s="71"/>
      <c r="H920" s="1"/>
      <c r="I920" s="71" t="s">
        <v>626</v>
      </c>
    </row>
    <row r="921" spans="1:9" hidden="1" x14ac:dyDescent="0.25">
      <c r="A921" s="1" t="s">
        <v>542</v>
      </c>
      <c r="B921" s="2" t="s">
        <v>154</v>
      </c>
      <c r="C921" s="3" t="s">
        <v>317</v>
      </c>
      <c r="D921" s="3" t="s">
        <v>10</v>
      </c>
      <c r="E921" s="59" t="s">
        <v>308</v>
      </c>
      <c r="F921" s="42" t="s">
        <v>42</v>
      </c>
      <c r="G921" s="42"/>
      <c r="H921" s="1"/>
      <c r="I921" s="1" t="s">
        <v>626</v>
      </c>
    </row>
    <row r="922" spans="1:9" hidden="1" x14ac:dyDescent="0.25">
      <c r="A922" s="1" t="s">
        <v>542</v>
      </c>
      <c r="B922" s="2" t="s">
        <v>154</v>
      </c>
      <c r="C922" s="3" t="s">
        <v>317</v>
      </c>
      <c r="D922" s="3" t="s">
        <v>10</v>
      </c>
      <c r="E922" s="59" t="s">
        <v>308</v>
      </c>
      <c r="F922" s="42" t="s">
        <v>39</v>
      </c>
      <c r="G922" s="42"/>
      <c r="H922" s="1"/>
      <c r="I922" s="1" t="s">
        <v>626</v>
      </c>
    </row>
    <row r="923" spans="1:9" hidden="1" x14ac:dyDescent="0.25">
      <c r="A923" s="1" t="s">
        <v>542</v>
      </c>
      <c r="B923" s="2" t="s">
        <v>154</v>
      </c>
      <c r="C923" s="3" t="s">
        <v>317</v>
      </c>
      <c r="D923" s="3" t="s">
        <v>10</v>
      </c>
      <c r="E923" s="59" t="s">
        <v>308</v>
      </c>
      <c r="F923" s="42" t="s">
        <v>40</v>
      </c>
      <c r="G923" s="42"/>
      <c r="H923" s="1"/>
      <c r="I923" s="1" t="s">
        <v>626</v>
      </c>
    </row>
    <row r="924" spans="1:9" hidden="1" x14ac:dyDescent="0.25">
      <c r="A924" s="1" t="s">
        <v>542</v>
      </c>
      <c r="B924" s="2" t="s">
        <v>154</v>
      </c>
      <c r="C924" s="3" t="s">
        <v>317</v>
      </c>
      <c r="D924" s="3" t="s">
        <v>10</v>
      </c>
      <c r="E924" s="59" t="s">
        <v>308</v>
      </c>
      <c r="F924" s="42" t="s">
        <v>41</v>
      </c>
      <c r="G924" s="42"/>
      <c r="H924" s="1"/>
      <c r="I924" s="1" t="s">
        <v>626</v>
      </c>
    </row>
    <row r="925" spans="1:9" hidden="1" x14ac:dyDescent="0.25">
      <c r="A925" s="1" t="s">
        <v>542</v>
      </c>
      <c r="B925" s="2" t="s">
        <v>154</v>
      </c>
      <c r="C925" s="3" t="s">
        <v>317</v>
      </c>
      <c r="D925" s="2" t="s">
        <v>12</v>
      </c>
      <c r="E925" s="59" t="s">
        <v>308</v>
      </c>
      <c r="F925" s="42" t="s">
        <v>42</v>
      </c>
      <c r="G925" s="42"/>
      <c r="H925" s="1"/>
      <c r="I925" s="1" t="s">
        <v>626</v>
      </c>
    </row>
    <row r="926" spans="1:9" hidden="1" x14ac:dyDescent="0.25">
      <c r="A926" s="1" t="s">
        <v>542</v>
      </c>
      <c r="B926" s="2" t="s">
        <v>154</v>
      </c>
      <c r="C926" s="3" t="s">
        <v>317</v>
      </c>
      <c r="D926" s="2" t="s">
        <v>12</v>
      </c>
      <c r="E926" s="59" t="s">
        <v>308</v>
      </c>
      <c r="F926" s="42" t="s">
        <v>43</v>
      </c>
      <c r="G926" s="42"/>
      <c r="H926" s="1"/>
      <c r="I926" s="1" t="s">
        <v>626</v>
      </c>
    </row>
    <row r="927" spans="1:9" hidden="1" x14ac:dyDescent="0.25">
      <c r="A927" s="1" t="s">
        <v>542</v>
      </c>
      <c r="B927" s="2" t="s">
        <v>154</v>
      </c>
      <c r="C927" s="3" t="s">
        <v>317</v>
      </c>
      <c r="D927" s="2" t="s">
        <v>12</v>
      </c>
      <c r="E927" s="59" t="s">
        <v>308</v>
      </c>
      <c r="F927" s="42" t="s">
        <v>44</v>
      </c>
      <c r="G927" s="42"/>
      <c r="H927" s="1"/>
      <c r="I927" s="1" t="s">
        <v>626</v>
      </c>
    </row>
    <row r="928" spans="1:9" hidden="1" x14ac:dyDescent="0.25">
      <c r="A928" s="1" t="s">
        <v>542</v>
      </c>
      <c r="B928" s="2" t="s">
        <v>154</v>
      </c>
      <c r="C928" s="3" t="s">
        <v>317</v>
      </c>
      <c r="D928" s="2" t="s">
        <v>12</v>
      </c>
      <c r="E928" s="59" t="s">
        <v>308</v>
      </c>
      <c r="F928" s="42" t="s">
        <v>45</v>
      </c>
      <c r="G928" s="42"/>
      <c r="H928" s="1"/>
      <c r="I928" s="1" t="s">
        <v>626</v>
      </c>
    </row>
    <row r="929" spans="1:9" hidden="1" x14ac:dyDescent="0.25">
      <c r="A929" s="1" t="s">
        <v>542</v>
      </c>
      <c r="B929" s="2" t="s">
        <v>154</v>
      </c>
      <c r="C929" s="3" t="s">
        <v>317</v>
      </c>
      <c r="D929" s="2" t="s">
        <v>12</v>
      </c>
      <c r="E929" s="59" t="s">
        <v>308</v>
      </c>
      <c r="F929" s="42" t="s">
        <v>46</v>
      </c>
      <c r="G929" s="42"/>
      <c r="H929" s="1"/>
      <c r="I929" s="1" t="s">
        <v>626</v>
      </c>
    </row>
    <row r="930" spans="1:9" hidden="1" x14ac:dyDescent="0.25">
      <c r="A930" s="1" t="s">
        <v>542</v>
      </c>
      <c r="B930" s="2" t="s">
        <v>154</v>
      </c>
      <c r="C930" s="3" t="s">
        <v>317</v>
      </c>
      <c r="D930" s="2" t="s">
        <v>12</v>
      </c>
      <c r="E930" s="59" t="s">
        <v>308</v>
      </c>
      <c r="F930" s="42" t="s">
        <v>47</v>
      </c>
      <c r="G930" s="42"/>
      <c r="H930" s="1"/>
      <c r="I930" s="1" t="s">
        <v>626</v>
      </c>
    </row>
    <row r="931" spans="1:9" hidden="1" x14ac:dyDescent="0.25">
      <c r="A931" s="1" t="s">
        <v>542</v>
      </c>
      <c r="B931" s="2" t="s">
        <v>154</v>
      </c>
      <c r="C931" s="3" t="s">
        <v>317</v>
      </c>
      <c r="D931" s="2" t="s">
        <v>12</v>
      </c>
      <c r="E931" s="59" t="s">
        <v>308</v>
      </c>
      <c r="F931" s="42" t="s">
        <v>48</v>
      </c>
      <c r="G931" s="42"/>
      <c r="H931" s="1"/>
      <c r="I931" s="1" t="s">
        <v>626</v>
      </c>
    </row>
    <row r="932" spans="1:9" hidden="1" x14ac:dyDescent="0.25">
      <c r="A932" s="1" t="s">
        <v>542</v>
      </c>
      <c r="B932" s="2" t="s">
        <v>154</v>
      </c>
      <c r="C932" s="3" t="s">
        <v>317</v>
      </c>
      <c r="D932" s="2" t="s">
        <v>12</v>
      </c>
      <c r="E932" s="59" t="s">
        <v>308</v>
      </c>
      <c r="F932" s="42" t="s">
        <v>49</v>
      </c>
      <c r="G932" s="42"/>
      <c r="H932" s="1"/>
      <c r="I932" s="1" t="s">
        <v>626</v>
      </c>
    </row>
    <row r="933" spans="1:9" hidden="1" x14ac:dyDescent="0.25">
      <c r="A933" s="1" t="s">
        <v>542</v>
      </c>
      <c r="B933" s="2" t="s">
        <v>154</v>
      </c>
      <c r="C933" s="3" t="s">
        <v>317</v>
      </c>
      <c r="D933" s="2" t="s">
        <v>12</v>
      </c>
      <c r="E933" s="59" t="s">
        <v>308</v>
      </c>
      <c r="F933" s="42" t="s">
        <v>50</v>
      </c>
      <c r="G933" s="42"/>
      <c r="H933" s="1"/>
      <c r="I933" s="1" t="s">
        <v>626</v>
      </c>
    </row>
    <row r="934" spans="1:9" hidden="1" x14ac:dyDescent="0.25">
      <c r="A934" s="1" t="s">
        <v>542</v>
      </c>
      <c r="B934" s="2" t="s">
        <v>154</v>
      </c>
      <c r="C934" s="3" t="s">
        <v>317</v>
      </c>
      <c r="D934" s="2" t="s">
        <v>12</v>
      </c>
      <c r="E934" s="59" t="s">
        <v>308</v>
      </c>
      <c r="F934" s="42" t="s">
        <v>51</v>
      </c>
      <c r="G934" s="42"/>
      <c r="H934" s="1"/>
      <c r="I934" s="1" t="s">
        <v>626</v>
      </c>
    </row>
    <row r="935" spans="1:9" hidden="1" x14ac:dyDescent="0.25">
      <c r="A935" s="1" t="s">
        <v>542</v>
      </c>
      <c r="B935" s="2" t="s">
        <v>154</v>
      </c>
      <c r="C935" s="3" t="s">
        <v>317</v>
      </c>
      <c r="D935" s="2" t="s">
        <v>12</v>
      </c>
      <c r="E935" s="59" t="s">
        <v>308</v>
      </c>
      <c r="F935" s="42" t="s">
        <v>46</v>
      </c>
      <c r="G935" s="42"/>
      <c r="H935" s="1"/>
      <c r="I935" s="1" t="s">
        <v>626</v>
      </c>
    </row>
    <row r="936" spans="1:9" hidden="1" x14ac:dyDescent="0.25">
      <c r="A936" s="1" t="s">
        <v>542</v>
      </c>
      <c r="B936" s="2" t="s">
        <v>154</v>
      </c>
      <c r="C936" s="3" t="s">
        <v>317</v>
      </c>
      <c r="D936" s="2" t="s">
        <v>286</v>
      </c>
      <c r="E936" s="59" t="s">
        <v>308</v>
      </c>
      <c r="F936" s="42" t="s">
        <v>52</v>
      </c>
      <c r="G936" s="42"/>
      <c r="H936" s="1"/>
      <c r="I936" s="1" t="s">
        <v>626</v>
      </c>
    </row>
    <row r="937" spans="1:9" hidden="1" x14ac:dyDescent="0.25">
      <c r="A937" s="1" t="s">
        <v>542</v>
      </c>
      <c r="B937" s="2" t="s">
        <v>154</v>
      </c>
      <c r="C937" s="3" t="s">
        <v>317</v>
      </c>
      <c r="D937" s="2" t="s">
        <v>286</v>
      </c>
      <c r="E937" s="59" t="s">
        <v>308</v>
      </c>
      <c r="F937" s="42" t="s">
        <v>53</v>
      </c>
      <c r="G937" s="42"/>
      <c r="H937" s="1"/>
      <c r="I937" s="1" t="s">
        <v>626</v>
      </c>
    </row>
    <row r="938" spans="1:9" hidden="1" x14ac:dyDescent="0.25">
      <c r="A938" s="1" t="s">
        <v>542</v>
      </c>
      <c r="B938" s="2" t="s">
        <v>154</v>
      </c>
      <c r="C938" s="3" t="s">
        <v>317</v>
      </c>
      <c r="D938" s="2" t="s">
        <v>286</v>
      </c>
      <c r="E938" s="59" t="s">
        <v>308</v>
      </c>
      <c r="F938" s="42" t="s">
        <v>54</v>
      </c>
      <c r="G938" s="42"/>
      <c r="H938" s="1"/>
      <c r="I938" s="1" t="s">
        <v>626</v>
      </c>
    </row>
    <row r="939" spans="1:9" hidden="1" x14ac:dyDescent="0.25">
      <c r="A939" s="1" t="s">
        <v>542</v>
      </c>
      <c r="B939" s="2" t="s">
        <v>154</v>
      </c>
      <c r="C939" s="3" t="s">
        <v>317</v>
      </c>
      <c r="D939" s="2" t="s">
        <v>286</v>
      </c>
      <c r="E939" s="59" t="s">
        <v>308</v>
      </c>
      <c r="F939" s="42" t="s">
        <v>55</v>
      </c>
      <c r="G939" s="42"/>
      <c r="H939" s="1"/>
      <c r="I939" s="1" t="s">
        <v>626</v>
      </c>
    </row>
    <row r="940" spans="1:9" hidden="1" x14ac:dyDescent="0.25">
      <c r="A940" s="1" t="s">
        <v>542</v>
      </c>
      <c r="B940" s="2" t="s">
        <v>154</v>
      </c>
      <c r="C940" s="3" t="s">
        <v>317</v>
      </c>
      <c r="D940" s="2" t="s">
        <v>286</v>
      </c>
      <c r="E940" s="59" t="s">
        <v>308</v>
      </c>
      <c r="F940" s="42" t="s">
        <v>56</v>
      </c>
      <c r="G940" s="42"/>
      <c r="H940" s="1"/>
      <c r="I940" s="1" t="s">
        <v>626</v>
      </c>
    </row>
    <row r="941" spans="1:9" hidden="1" x14ac:dyDescent="0.25">
      <c r="A941" s="1" t="s">
        <v>542</v>
      </c>
      <c r="B941" s="2" t="s">
        <v>154</v>
      </c>
      <c r="C941" s="3" t="s">
        <v>317</v>
      </c>
      <c r="D941" s="2" t="s">
        <v>286</v>
      </c>
      <c r="E941" s="59" t="s">
        <v>308</v>
      </c>
      <c r="F941" s="42" t="s">
        <v>57</v>
      </c>
      <c r="G941" s="42"/>
      <c r="H941" s="1"/>
      <c r="I941" s="1" t="s">
        <v>626</v>
      </c>
    </row>
    <row r="942" spans="1:9" x14ac:dyDescent="0.25">
      <c r="A942" s="1" t="s">
        <v>542</v>
      </c>
      <c r="B942" s="2" t="s">
        <v>154</v>
      </c>
      <c r="C942" s="3" t="s">
        <v>317</v>
      </c>
      <c r="D942" s="2" t="s">
        <v>15</v>
      </c>
      <c r="E942" s="59" t="s">
        <v>308</v>
      </c>
      <c r="F942" s="42" t="s">
        <v>46</v>
      </c>
      <c r="G942" s="42"/>
      <c r="H942" s="1"/>
      <c r="I942" s="1" t="s">
        <v>626</v>
      </c>
    </row>
    <row r="943" spans="1:9" ht="30" hidden="1" x14ac:dyDescent="0.25">
      <c r="A943" s="1" t="s">
        <v>542</v>
      </c>
      <c r="B943" s="2" t="s">
        <v>154</v>
      </c>
      <c r="C943" s="3" t="s">
        <v>317</v>
      </c>
      <c r="D943" s="3" t="s">
        <v>316</v>
      </c>
      <c r="E943" s="59" t="s">
        <v>255</v>
      </c>
      <c r="F943" s="42" t="s">
        <v>46</v>
      </c>
      <c r="G943" s="42"/>
      <c r="H943" s="1"/>
      <c r="I943" s="1" t="s">
        <v>626</v>
      </c>
    </row>
    <row r="944" spans="1:9" ht="30" hidden="1" x14ac:dyDescent="0.25">
      <c r="A944" s="1" t="s">
        <v>542</v>
      </c>
      <c r="B944" s="2" t="s">
        <v>154</v>
      </c>
      <c r="C944" s="3" t="s">
        <v>317</v>
      </c>
      <c r="D944" s="3" t="s">
        <v>316</v>
      </c>
      <c r="E944" s="59" t="s">
        <v>255</v>
      </c>
      <c r="F944" s="42" t="s">
        <v>52</v>
      </c>
      <c r="G944" s="42"/>
      <c r="H944" s="1"/>
      <c r="I944" s="1" t="s">
        <v>626</v>
      </c>
    </row>
    <row r="945" spans="1:9" ht="30" hidden="1" x14ac:dyDescent="0.25">
      <c r="A945" s="1" t="s">
        <v>542</v>
      </c>
      <c r="B945" s="2" t="s">
        <v>154</v>
      </c>
      <c r="C945" s="3" t="s">
        <v>317</v>
      </c>
      <c r="D945" s="3" t="s">
        <v>316</v>
      </c>
      <c r="E945" s="59" t="s">
        <v>255</v>
      </c>
      <c r="F945" s="42" t="s">
        <v>53</v>
      </c>
      <c r="G945" s="42"/>
      <c r="H945" s="1"/>
      <c r="I945" s="1" t="s">
        <v>626</v>
      </c>
    </row>
    <row r="946" spans="1:9" ht="30" hidden="1" x14ac:dyDescent="0.25">
      <c r="A946" s="1" t="s">
        <v>542</v>
      </c>
      <c r="B946" s="2" t="s">
        <v>154</v>
      </c>
      <c r="C946" s="3" t="s">
        <v>317</v>
      </c>
      <c r="D946" s="3" t="s">
        <v>316</v>
      </c>
      <c r="E946" s="59" t="s">
        <v>255</v>
      </c>
      <c r="F946" s="42" t="s">
        <v>54</v>
      </c>
      <c r="G946" s="42"/>
      <c r="H946" s="1"/>
      <c r="I946" s="1" t="s">
        <v>626</v>
      </c>
    </row>
    <row r="947" spans="1:9" ht="30" hidden="1" x14ac:dyDescent="0.25">
      <c r="A947" s="1" t="s">
        <v>542</v>
      </c>
      <c r="B947" s="2" t="s">
        <v>154</v>
      </c>
      <c r="C947" s="3" t="s">
        <v>317</v>
      </c>
      <c r="D947" s="3" t="s">
        <v>316</v>
      </c>
      <c r="E947" s="59" t="s">
        <v>255</v>
      </c>
      <c r="F947" s="42" t="s">
        <v>55</v>
      </c>
      <c r="G947" s="42"/>
      <c r="H947" s="1"/>
      <c r="I947" s="1" t="s">
        <v>626</v>
      </c>
    </row>
    <row r="948" spans="1:9" hidden="1" x14ac:dyDescent="0.25">
      <c r="A948" s="1" t="s">
        <v>542</v>
      </c>
      <c r="B948" s="2" t="s">
        <v>154</v>
      </c>
      <c r="C948" s="3" t="s">
        <v>317</v>
      </c>
      <c r="D948" s="1" t="s">
        <v>14</v>
      </c>
      <c r="E948" s="59" t="s">
        <v>255</v>
      </c>
      <c r="F948" s="42" t="s">
        <v>56</v>
      </c>
      <c r="G948" s="42"/>
      <c r="H948" s="1"/>
      <c r="I948" s="1" t="s">
        <v>626</v>
      </c>
    </row>
    <row r="949" spans="1:9" hidden="1" x14ac:dyDescent="0.25">
      <c r="A949" s="1" t="s">
        <v>542</v>
      </c>
      <c r="B949" s="2" t="s">
        <v>154</v>
      </c>
      <c r="C949" s="3" t="s">
        <v>178</v>
      </c>
      <c r="D949" s="3" t="s">
        <v>10</v>
      </c>
      <c r="E949" s="59" t="s">
        <v>308</v>
      </c>
      <c r="F949" s="42" t="s">
        <v>57</v>
      </c>
      <c r="G949" s="42"/>
      <c r="H949" s="1"/>
      <c r="I949" s="1" t="s">
        <v>627</v>
      </c>
    </row>
    <row r="950" spans="1:9" hidden="1" x14ac:dyDescent="0.25">
      <c r="A950" s="1" t="s">
        <v>542</v>
      </c>
      <c r="B950" s="2" t="s">
        <v>154</v>
      </c>
      <c r="C950" s="3" t="s">
        <v>178</v>
      </c>
      <c r="D950" s="1" t="s">
        <v>137</v>
      </c>
      <c r="E950" s="59" t="s">
        <v>255</v>
      </c>
      <c r="F950" s="1" t="s">
        <v>137</v>
      </c>
      <c r="G950" s="42"/>
      <c r="H950" s="1"/>
      <c r="I950" s="1" t="s">
        <v>627</v>
      </c>
    </row>
    <row r="951" spans="1:9" hidden="1" x14ac:dyDescent="0.25">
      <c r="A951" s="1" t="s">
        <v>542</v>
      </c>
      <c r="B951" s="2" t="s">
        <v>154</v>
      </c>
      <c r="C951" s="3" t="s">
        <v>178</v>
      </c>
      <c r="D951" s="1" t="s">
        <v>138</v>
      </c>
      <c r="E951" s="59" t="s">
        <v>255</v>
      </c>
      <c r="F951" s="1" t="s">
        <v>138</v>
      </c>
      <c r="G951" s="42"/>
      <c r="H951" s="1"/>
      <c r="I951" s="1" t="s">
        <v>627</v>
      </c>
    </row>
    <row r="952" spans="1:9" hidden="1" x14ac:dyDescent="0.25">
      <c r="A952" s="1" t="s">
        <v>542</v>
      </c>
      <c r="B952" s="2" t="s">
        <v>154</v>
      </c>
      <c r="C952" s="3" t="s">
        <v>178</v>
      </c>
      <c r="D952" s="1" t="s">
        <v>139</v>
      </c>
      <c r="E952" s="59" t="s">
        <v>255</v>
      </c>
      <c r="F952" s="1" t="s">
        <v>139</v>
      </c>
      <c r="G952" s="42"/>
      <c r="H952" s="1"/>
      <c r="I952" s="1" t="s">
        <v>627</v>
      </c>
    </row>
    <row r="953" spans="1:9" hidden="1" x14ac:dyDescent="0.25">
      <c r="A953" s="1" t="s">
        <v>542</v>
      </c>
      <c r="B953" s="2" t="s">
        <v>154</v>
      </c>
      <c r="C953" s="3" t="s">
        <v>178</v>
      </c>
      <c r="D953" s="1" t="s">
        <v>140</v>
      </c>
      <c r="E953" s="59" t="s">
        <v>255</v>
      </c>
      <c r="F953" s="1" t="s">
        <v>140</v>
      </c>
      <c r="G953" s="42"/>
      <c r="H953" s="1"/>
      <c r="I953" s="1" t="s">
        <v>627</v>
      </c>
    </row>
    <row r="954" spans="1:9" hidden="1" x14ac:dyDescent="0.25">
      <c r="A954" s="1" t="s">
        <v>542</v>
      </c>
      <c r="B954" s="2" t="s">
        <v>154</v>
      </c>
      <c r="C954" s="3" t="s">
        <v>178</v>
      </c>
      <c r="D954" s="1" t="s">
        <v>141</v>
      </c>
      <c r="E954" s="59" t="s">
        <v>255</v>
      </c>
      <c r="F954" s="1" t="s">
        <v>141</v>
      </c>
      <c r="G954" s="42"/>
      <c r="H954" s="1"/>
      <c r="I954" s="1" t="s">
        <v>627</v>
      </c>
    </row>
    <row r="955" spans="1:9" hidden="1" x14ac:dyDescent="0.25">
      <c r="A955" s="1" t="s">
        <v>542</v>
      </c>
      <c r="B955" s="2" t="s">
        <v>154</v>
      </c>
      <c r="C955" s="3" t="s">
        <v>178</v>
      </c>
      <c r="D955" s="1" t="s">
        <v>142</v>
      </c>
      <c r="E955" s="59" t="s">
        <v>255</v>
      </c>
      <c r="F955" s="1" t="s">
        <v>142</v>
      </c>
      <c r="G955" s="42"/>
      <c r="H955" s="1"/>
      <c r="I955" s="1" t="s">
        <v>627</v>
      </c>
    </row>
    <row r="956" spans="1:9" hidden="1" x14ac:dyDescent="0.25">
      <c r="A956" s="1" t="s">
        <v>542</v>
      </c>
      <c r="B956" s="2" t="s">
        <v>154</v>
      </c>
      <c r="C956" s="3" t="s">
        <v>178</v>
      </c>
      <c r="D956" s="1" t="s">
        <v>143</v>
      </c>
      <c r="E956" s="59" t="s">
        <v>255</v>
      </c>
      <c r="F956" s="1" t="s">
        <v>143</v>
      </c>
      <c r="G956" s="42"/>
      <c r="H956" s="1"/>
      <c r="I956" s="1" t="s">
        <v>627</v>
      </c>
    </row>
    <row r="957" spans="1:9" hidden="1" x14ac:dyDescent="0.25">
      <c r="A957" s="1" t="s">
        <v>542</v>
      </c>
      <c r="B957" s="2" t="s">
        <v>154</v>
      </c>
      <c r="C957" s="3" t="s">
        <v>178</v>
      </c>
      <c r="D957" s="1" t="s">
        <v>144</v>
      </c>
      <c r="E957" s="59" t="s">
        <v>255</v>
      </c>
      <c r="F957" s="1" t="s">
        <v>144</v>
      </c>
      <c r="G957" s="42"/>
      <c r="H957" s="1"/>
      <c r="I957" s="1" t="s">
        <v>627</v>
      </c>
    </row>
    <row r="958" spans="1:9" hidden="1" x14ac:dyDescent="0.25">
      <c r="A958" s="1" t="s">
        <v>542</v>
      </c>
      <c r="B958" s="2" t="s">
        <v>154</v>
      </c>
      <c r="C958" s="3" t="s">
        <v>178</v>
      </c>
      <c r="D958" s="1" t="s">
        <v>145</v>
      </c>
      <c r="E958" s="59" t="s">
        <v>255</v>
      </c>
      <c r="F958" s="1" t="s">
        <v>145</v>
      </c>
      <c r="G958" s="42"/>
      <c r="H958" s="1"/>
      <c r="I958" s="1" t="s">
        <v>627</v>
      </c>
    </row>
    <row r="959" spans="1:9" hidden="1" x14ac:dyDescent="0.25">
      <c r="A959" s="1" t="s">
        <v>542</v>
      </c>
      <c r="B959" s="2" t="s">
        <v>154</v>
      </c>
      <c r="C959" s="3" t="s">
        <v>178</v>
      </c>
      <c r="D959" s="1" t="s">
        <v>146</v>
      </c>
      <c r="E959" s="59" t="s">
        <v>255</v>
      </c>
      <c r="F959" s="1" t="s">
        <v>146</v>
      </c>
      <c r="G959" s="42"/>
      <c r="H959" s="1"/>
      <c r="I959" s="1" t="s">
        <v>627</v>
      </c>
    </row>
    <row r="960" spans="1:9" hidden="1" x14ac:dyDescent="0.25">
      <c r="A960" s="71" t="s">
        <v>542</v>
      </c>
      <c r="B960" s="72" t="s">
        <v>154</v>
      </c>
      <c r="C960" s="73" t="s">
        <v>178</v>
      </c>
      <c r="D960" s="71" t="s">
        <v>81</v>
      </c>
      <c r="E960" s="74" t="s">
        <v>255</v>
      </c>
      <c r="F960" s="71" t="s">
        <v>81</v>
      </c>
      <c r="G960" s="71"/>
      <c r="H960" s="1"/>
      <c r="I960" s="71" t="s">
        <v>627</v>
      </c>
    </row>
    <row r="961" spans="1:9" hidden="1" x14ac:dyDescent="0.25">
      <c r="A961" s="71" t="s">
        <v>542</v>
      </c>
      <c r="B961" s="72" t="s">
        <v>154</v>
      </c>
      <c r="C961" s="73" t="s">
        <v>178</v>
      </c>
      <c r="D961" s="71" t="s">
        <v>82</v>
      </c>
      <c r="E961" s="74" t="s">
        <v>255</v>
      </c>
      <c r="F961" s="71" t="s">
        <v>82</v>
      </c>
      <c r="G961" s="71"/>
      <c r="H961" s="1"/>
      <c r="I961" s="71" t="s">
        <v>627</v>
      </c>
    </row>
    <row r="962" spans="1:9" hidden="1" x14ac:dyDescent="0.25">
      <c r="A962" s="71" t="s">
        <v>542</v>
      </c>
      <c r="B962" s="72" t="s">
        <v>154</v>
      </c>
      <c r="C962" s="73" t="s">
        <v>178</v>
      </c>
      <c r="D962" s="71" t="s">
        <v>83</v>
      </c>
      <c r="E962" s="74" t="s">
        <v>255</v>
      </c>
      <c r="F962" s="71" t="s">
        <v>83</v>
      </c>
      <c r="G962" s="71"/>
      <c r="H962" s="1"/>
      <c r="I962" s="71" t="s">
        <v>627</v>
      </c>
    </row>
    <row r="963" spans="1:9" hidden="1" x14ac:dyDescent="0.25">
      <c r="A963" s="71" t="s">
        <v>542</v>
      </c>
      <c r="B963" s="72" t="s">
        <v>154</v>
      </c>
      <c r="C963" s="73" t="s">
        <v>178</v>
      </c>
      <c r="D963" s="71" t="s">
        <v>579</v>
      </c>
      <c r="E963" s="74" t="s">
        <v>255</v>
      </c>
      <c r="F963" s="71" t="s">
        <v>579</v>
      </c>
      <c r="G963" s="71"/>
      <c r="H963" s="1"/>
      <c r="I963" s="71" t="s">
        <v>627</v>
      </c>
    </row>
    <row r="964" spans="1:9" hidden="1" x14ac:dyDescent="0.25">
      <c r="A964" s="71" t="s">
        <v>542</v>
      </c>
      <c r="B964" s="72" t="s">
        <v>154</v>
      </c>
      <c r="C964" s="73" t="s">
        <v>178</v>
      </c>
      <c r="D964" s="71" t="s">
        <v>85</v>
      </c>
      <c r="E964" s="74" t="s">
        <v>255</v>
      </c>
      <c r="F964" s="71" t="s">
        <v>85</v>
      </c>
      <c r="G964" s="71"/>
      <c r="H964" s="1"/>
      <c r="I964" s="71" t="s">
        <v>627</v>
      </c>
    </row>
    <row r="965" spans="1:9" hidden="1" x14ac:dyDescent="0.25">
      <c r="A965" s="71" t="s">
        <v>542</v>
      </c>
      <c r="B965" s="72" t="s">
        <v>154</v>
      </c>
      <c r="C965" s="73" t="s">
        <v>178</v>
      </c>
      <c r="D965" s="71" t="s">
        <v>580</v>
      </c>
      <c r="E965" s="74" t="s">
        <v>255</v>
      </c>
      <c r="F965" s="71" t="s">
        <v>580</v>
      </c>
      <c r="G965" s="71"/>
      <c r="H965" s="1"/>
      <c r="I965" s="71" t="s">
        <v>627</v>
      </c>
    </row>
    <row r="966" spans="1:9" hidden="1" x14ac:dyDescent="0.25">
      <c r="A966" s="71" t="s">
        <v>542</v>
      </c>
      <c r="B966" s="72" t="s">
        <v>154</v>
      </c>
      <c r="C966" s="73" t="s">
        <v>178</v>
      </c>
      <c r="D966" s="71" t="s">
        <v>89</v>
      </c>
      <c r="E966" s="74" t="s">
        <v>255</v>
      </c>
      <c r="F966" s="71" t="s">
        <v>89</v>
      </c>
      <c r="G966" s="71"/>
      <c r="H966" s="1"/>
      <c r="I966" s="71" t="s">
        <v>627</v>
      </c>
    </row>
    <row r="967" spans="1:9" hidden="1" x14ac:dyDescent="0.25">
      <c r="A967" s="71" t="s">
        <v>542</v>
      </c>
      <c r="B967" s="72" t="s">
        <v>154</v>
      </c>
      <c r="C967" s="73" t="s">
        <v>178</v>
      </c>
      <c r="D967" s="71" t="s">
        <v>91</v>
      </c>
      <c r="E967" s="74" t="s">
        <v>255</v>
      </c>
      <c r="F967" s="71" t="s">
        <v>91</v>
      </c>
      <c r="G967" s="71"/>
      <c r="H967" s="1"/>
      <c r="I967" s="71" t="s">
        <v>627</v>
      </c>
    </row>
    <row r="968" spans="1:9" hidden="1" x14ac:dyDescent="0.25">
      <c r="A968" s="71" t="s">
        <v>542</v>
      </c>
      <c r="B968" s="72" t="s">
        <v>154</v>
      </c>
      <c r="C968" s="73" t="s">
        <v>178</v>
      </c>
      <c r="D968" s="71" t="s">
        <v>92</v>
      </c>
      <c r="E968" s="74" t="s">
        <v>255</v>
      </c>
      <c r="F968" s="71" t="s">
        <v>92</v>
      </c>
      <c r="G968" s="71"/>
      <c r="H968" s="1"/>
      <c r="I968" s="71" t="s">
        <v>627</v>
      </c>
    </row>
    <row r="969" spans="1:9" hidden="1" x14ac:dyDescent="0.25">
      <c r="A969" s="71" t="s">
        <v>542</v>
      </c>
      <c r="B969" s="72" t="s">
        <v>154</v>
      </c>
      <c r="C969" s="73" t="s">
        <v>178</v>
      </c>
      <c r="D969" s="71" t="s">
        <v>477</v>
      </c>
      <c r="E969" s="74" t="s">
        <v>255</v>
      </c>
      <c r="F969" s="71" t="s">
        <v>477</v>
      </c>
      <c r="G969" s="71"/>
      <c r="H969" s="1"/>
      <c r="I969" s="71" t="s">
        <v>627</v>
      </c>
    </row>
    <row r="970" spans="1:9" hidden="1" x14ac:dyDescent="0.25">
      <c r="A970" s="71" t="s">
        <v>542</v>
      </c>
      <c r="B970" s="72" t="s">
        <v>154</v>
      </c>
      <c r="C970" s="73" t="s">
        <v>178</v>
      </c>
      <c r="D970" s="71" t="s">
        <v>95</v>
      </c>
      <c r="E970" s="74" t="s">
        <v>255</v>
      </c>
      <c r="F970" s="71" t="s">
        <v>95</v>
      </c>
      <c r="G970" s="71"/>
      <c r="H970" s="1"/>
      <c r="I970" s="71" t="s">
        <v>627</v>
      </c>
    </row>
    <row r="971" spans="1:9" hidden="1" x14ac:dyDescent="0.25">
      <c r="A971" s="71" t="s">
        <v>542</v>
      </c>
      <c r="B971" s="72" t="s">
        <v>154</v>
      </c>
      <c r="C971" s="73" t="s">
        <v>178</v>
      </c>
      <c r="D971" s="71" t="s">
        <v>86</v>
      </c>
      <c r="E971" s="74" t="s">
        <v>308</v>
      </c>
      <c r="F971" s="71" t="s">
        <v>86</v>
      </c>
      <c r="G971" s="71"/>
      <c r="H971" s="1"/>
      <c r="I971" s="71" t="s">
        <v>627</v>
      </c>
    </row>
    <row r="972" spans="1:9" hidden="1" x14ac:dyDescent="0.25">
      <c r="A972" s="71" t="s">
        <v>542</v>
      </c>
      <c r="B972" s="72" t="s">
        <v>154</v>
      </c>
      <c r="C972" s="73" t="s">
        <v>178</v>
      </c>
      <c r="D972" s="71" t="s">
        <v>88</v>
      </c>
      <c r="E972" s="74" t="s">
        <v>308</v>
      </c>
      <c r="F972" s="71" t="s">
        <v>88</v>
      </c>
      <c r="G972" s="71"/>
      <c r="H972" s="1"/>
      <c r="I972" s="71" t="s">
        <v>627</v>
      </c>
    </row>
    <row r="973" spans="1:9" hidden="1" x14ac:dyDescent="0.25">
      <c r="A973" s="71" t="s">
        <v>542</v>
      </c>
      <c r="B973" s="72" t="s">
        <v>154</v>
      </c>
      <c r="C973" s="73" t="s">
        <v>178</v>
      </c>
      <c r="D973" s="71" t="s">
        <v>582</v>
      </c>
      <c r="E973" s="74" t="s">
        <v>308</v>
      </c>
      <c r="F973" s="71" t="s">
        <v>582</v>
      </c>
      <c r="G973" s="71"/>
      <c r="H973" s="1"/>
      <c r="I973" s="71" t="s">
        <v>627</v>
      </c>
    </row>
    <row r="974" spans="1:9" hidden="1" x14ac:dyDescent="0.25">
      <c r="A974" s="1" t="s">
        <v>542</v>
      </c>
      <c r="B974" s="2" t="s">
        <v>154</v>
      </c>
      <c r="C974" s="3" t="s">
        <v>178</v>
      </c>
      <c r="D974" s="3" t="s">
        <v>10</v>
      </c>
      <c r="E974" s="59" t="s">
        <v>308</v>
      </c>
      <c r="F974" s="42" t="s">
        <v>58</v>
      </c>
      <c r="G974" s="42"/>
      <c r="H974" s="1"/>
      <c r="I974" s="1" t="s">
        <v>627</v>
      </c>
    </row>
    <row r="975" spans="1:9" hidden="1" x14ac:dyDescent="0.25">
      <c r="A975" s="1" t="s">
        <v>542</v>
      </c>
      <c r="B975" s="2" t="s">
        <v>154</v>
      </c>
      <c r="C975" s="3" t="s">
        <v>178</v>
      </c>
      <c r="D975" s="3" t="s">
        <v>10</v>
      </c>
      <c r="E975" s="59" t="s">
        <v>308</v>
      </c>
      <c r="F975" s="42" t="s">
        <v>59</v>
      </c>
      <c r="G975" s="42"/>
      <c r="H975" s="1"/>
      <c r="I975" s="1" t="s">
        <v>627</v>
      </c>
    </row>
    <row r="976" spans="1:9" hidden="1" x14ac:dyDescent="0.25">
      <c r="A976" s="1" t="s">
        <v>542</v>
      </c>
      <c r="B976" s="2" t="s">
        <v>154</v>
      </c>
      <c r="C976" s="3" t="s">
        <v>178</v>
      </c>
      <c r="D976" s="3" t="s">
        <v>10</v>
      </c>
      <c r="E976" s="59" t="s">
        <v>308</v>
      </c>
      <c r="F976" s="2" t="s">
        <v>134</v>
      </c>
      <c r="G976" s="2"/>
      <c r="H976" s="1"/>
      <c r="I976" s="1" t="s">
        <v>627</v>
      </c>
    </row>
    <row r="977" spans="1:9" hidden="1" x14ac:dyDescent="0.25">
      <c r="A977" s="1" t="s">
        <v>542</v>
      </c>
      <c r="B977" s="2" t="s">
        <v>154</v>
      </c>
      <c r="C977" s="3" t="s">
        <v>178</v>
      </c>
      <c r="D977" s="3" t="s">
        <v>10</v>
      </c>
      <c r="E977" s="59" t="s">
        <v>308</v>
      </c>
      <c r="F977" s="2" t="s">
        <v>135</v>
      </c>
      <c r="G977" s="2"/>
      <c r="H977" s="1"/>
      <c r="I977" s="1" t="s">
        <v>627</v>
      </c>
    </row>
    <row r="978" spans="1:9" hidden="1" x14ac:dyDescent="0.25">
      <c r="A978" s="1" t="s">
        <v>542</v>
      </c>
      <c r="B978" s="2" t="s">
        <v>154</v>
      </c>
      <c r="C978" s="3" t="s">
        <v>178</v>
      </c>
      <c r="D978" s="3" t="s">
        <v>10</v>
      </c>
      <c r="E978" s="59" t="s">
        <v>308</v>
      </c>
      <c r="F978" s="2" t="s">
        <v>136</v>
      </c>
      <c r="G978" s="2"/>
      <c r="H978" s="1"/>
      <c r="I978" s="1" t="s">
        <v>627</v>
      </c>
    </row>
    <row r="979" spans="1:9" hidden="1" x14ac:dyDescent="0.25">
      <c r="A979" s="1" t="s">
        <v>542</v>
      </c>
      <c r="B979" s="2" t="s">
        <v>154</v>
      </c>
      <c r="C979" s="3" t="s">
        <v>178</v>
      </c>
      <c r="D979" s="2" t="s">
        <v>12</v>
      </c>
      <c r="E979" s="59" t="s">
        <v>255</v>
      </c>
      <c r="F979" s="42" t="s">
        <v>49</v>
      </c>
      <c r="G979" s="42"/>
      <c r="H979" s="1"/>
      <c r="I979" s="1" t="s">
        <v>627</v>
      </c>
    </row>
    <row r="980" spans="1:9" hidden="1" x14ac:dyDescent="0.25">
      <c r="A980" s="1" t="s">
        <v>542</v>
      </c>
      <c r="B980" s="2" t="s">
        <v>154</v>
      </c>
      <c r="C980" s="3" t="s">
        <v>178</v>
      </c>
      <c r="D980" s="2" t="s">
        <v>12</v>
      </c>
      <c r="E980" s="59" t="s">
        <v>255</v>
      </c>
      <c r="F980" s="42" t="s">
        <v>44</v>
      </c>
      <c r="G980" s="42"/>
      <c r="H980" s="1"/>
      <c r="I980" s="1" t="s">
        <v>627</v>
      </c>
    </row>
    <row r="981" spans="1:9" hidden="1" x14ac:dyDescent="0.25">
      <c r="A981" s="1" t="s">
        <v>542</v>
      </c>
      <c r="B981" s="2" t="s">
        <v>154</v>
      </c>
      <c r="C981" s="3" t="s">
        <v>178</v>
      </c>
      <c r="D981" s="2" t="s">
        <v>12</v>
      </c>
      <c r="E981" s="59" t="s">
        <v>255</v>
      </c>
      <c r="F981" s="42" t="s">
        <v>45</v>
      </c>
      <c r="G981" s="42"/>
      <c r="H981" s="1"/>
      <c r="I981" s="1" t="s">
        <v>627</v>
      </c>
    </row>
    <row r="982" spans="1:9" hidden="1" x14ac:dyDescent="0.25">
      <c r="A982" s="1" t="s">
        <v>542</v>
      </c>
      <c r="B982" s="2" t="s">
        <v>154</v>
      </c>
      <c r="C982" s="3" t="s">
        <v>178</v>
      </c>
      <c r="D982" s="2" t="s">
        <v>12</v>
      </c>
      <c r="E982" s="59" t="s">
        <v>255</v>
      </c>
      <c r="F982" s="42" t="s">
        <v>46</v>
      </c>
      <c r="G982" s="42"/>
      <c r="H982" s="1"/>
      <c r="I982" s="1" t="s">
        <v>627</v>
      </c>
    </row>
    <row r="983" spans="1:9" ht="30" hidden="1" x14ac:dyDescent="0.25">
      <c r="A983" s="1" t="s">
        <v>542</v>
      </c>
      <c r="B983" s="2" t="s">
        <v>154</v>
      </c>
      <c r="C983" s="3" t="s">
        <v>178</v>
      </c>
      <c r="D983" s="3" t="s">
        <v>316</v>
      </c>
      <c r="E983" s="59" t="s">
        <v>255</v>
      </c>
      <c r="F983" s="42" t="s">
        <v>47</v>
      </c>
      <c r="G983" s="42"/>
      <c r="H983" s="1"/>
      <c r="I983" s="1" t="s">
        <v>627</v>
      </c>
    </row>
    <row r="984" spans="1:9" ht="30" hidden="1" x14ac:dyDescent="0.25">
      <c r="A984" s="1" t="s">
        <v>542</v>
      </c>
      <c r="B984" s="2" t="s">
        <v>154</v>
      </c>
      <c r="C984" s="3" t="s">
        <v>178</v>
      </c>
      <c r="D984" s="3" t="s">
        <v>316</v>
      </c>
      <c r="E984" s="59" t="s">
        <v>255</v>
      </c>
      <c r="F984" s="42" t="s">
        <v>48</v>
      </c>
      <c r="G984" s="42"/>
      <c r="H984" s="1"/>
      <c r="I984" s="1" t="s">
        <v>627</v>
      </c>
    </row>
    <row r="985" spans="1:9" ht="30" hidden="1" x14ac:dyDescent="0.25">
      <c r="A985" s="1" t="s">
        <v>542</v>
      </c>
      <c r="B985" s="2" t="s">
        <v>154</v>
      </c>
      <c r="C985" s="3" t="s">
        <v>178</v>
      </c>
      <c r="D985" s="3" t="s">
        <v>316</v>
      </c>
      <c r="E985" s="59" t="s">
        <v>255</v>
      </c>
      <c r="F985" s="42" t="s">
        <v>49</v>
      </c>
      <c r="G985" s="42"/>
      <c r="H985" s="1"/>
      <c r="I985" s="1" t="s">
        <v>627</v>
      </c>
    </row>
    <row r="986" spans="1:9" ht="30" hidden="1" x14ac:dyDescent="0.25">
      <c r="A986" s="1" t="s">
        <v>542</v>
      </c>
      <c r="B986" s="2" t="s">
        <v>154</v>
      </c>
      <c r="C986" s="3" t="s">
        <v>178</v>
      </c>
      <c r="D986" s="3" t="s">
        <v>316</v>
      </c>
      <c r="E986" s="59" t="s">
        <v>255</v>
      </c>
      <c r="F986" s="42" t="s">
        <v>50</v>
      </c>
      <c r="G986" s="42"/>
      <c r="H986" s="1"/>
      <c r="I986" s="1" t="s">
        <v>627</v>
      </c>
    </row>
    <row r="987" spans="1:9" ht="30" hidden="1" x14ac:dyDescent="0.25">
      <c r="A987" s="1" t="s">
        <v>542</v>
      </c>
      <c r="B987" s="2" t="s">
        <v>154</v>
      </c>
      <c r="C987" s="3" t="s">
        <v>178</v>
      </c>
      <c r="D987" s="3" t="s">
        <v>316</v>
      </c>
      <c r="E987" s="59" t="s">
        <v>255</v>
      </c>
      <c r="F987" s="42" t="s">
        <v>51</v>
      </c>
      <c r="G987" s="42"/>
      <c r="H987" s="1"/>
      <c r="I987" s="1" t="s">
        <v>627</v>
      </c>
    </row>
    <row r="988" spans="1:9" hidden="1" x14ac:dyDescent="0.25">
      <c r="A988" s="1" t="s">
        <v>542</v>
      </c>
      <c r="B988" s="2" t="s">
        <v>154</v>
      </c>
      <c r="C988" s="3" t="s">
        <v>178</v>
      </c>
      <c r="D988" s="1" t="s">
        <v>14</v>
      </c>
      <c r="E988" s="59" t="s">
        <v>255</v>
      </c>
      <c r="F988" s="42" t="s">
        <v>46</v>
      </c>
      <c r="G988" s="42"/>
      <c r="H988" s="1"/>
      <c r="I988" s="1" t="s">
        <v>627</v>
      </c>
    </row>
    <row r="989" spans="1:9" hidden="1" x14ac:dyDescent="0.25">
      <c r="A989" s="1" t="s">
        <v>542</v>
      </c>
      <c r="B989" s="2" t="s">
        <v>154</v>
      </c>
      <c r="C989" s="2" t="s">
        <v>177</v>
      </c>
      <c r="D989" s="3" t="s">
        <v>10</v>
      </c>
      <c r="E989" s="59" t="s">
        <v>255</v>
      </c>
      <c r="F989" s="42" t="s">
        <v>52</v>
      </c>
      <c r="G989" s="42"/>
      <c r="H989" s="1"/>
      <c r="I989" s="1" t="s">
        <v>628</v>
      </c>
    </row>
    <row r="990" spans="1:9" hidden="1" x14ac:dyDescent="0.25">
      <c r="A990" s="1" t="s">
        <v>542</v>
      </c>
      <c r="B990" s="2" t="s">
        <v>154</v>
      </c>
      <c r="C990" s="2" t="s">
        <v>177</v>
      </c>
      <c r="D990" s="1" t="s">
        <v>137</v>
      </c>
      <c r="E990" s="59" t="s">
        <v>255</v>
      </c>
      <c r="F990" s="1" t="s">
        <v>137</v>
      </c>
      <c r="G990" s="42"/>
      <c r="H990" s="1"/>
      <c r="I990" s="1" t="s">
        <v>628</v>
      </c>
    </row>
    <row r="991" spans="1:9" hidden="1" x14ac:dyDescent="0.25">
      <c r="A991" s="1" t="s">
        <v>542</v>
      </c>
      <c r="B991" s="2" t="s">
        <v>154</v>
      </c>
      <c r="C991" s="2" t="s">
        <v>177</v>
      </c>
      <c r="D991" s="1" t="s">
        <v>138</v>
      </c>
      <c r="E991" s="59" t="s">
        <v>255</v>
      </c>
      <c r="F991" s="1" t="s">
        <v>138</v>
      </c>
      <c r="G991" s="42"/>
      <c r="H991" s="1"/>
      <c r="I991" s="1" t="s">
        <v>628</v>
      </c>
    </row>
    <row r="992" spans="1:9" hidden="1" x14ac:dyDescent="0.25">
      <c r="A992" s="1" t="s">
        <v>542</v>
      </c>
      <c r="B992" s="2" t="s">
        <v>154</v>
      </c>
      <c r="C992" s="2" t="s">
        <v>177</v>
      </c>
      <c r="D992" s="1" t="s">
        <v>139</v>
      </c>
      <c r="E992" s="59" t="s">
        <v>255</v>
      </c>
      <c r="F992" s="1" t="s">
        <v>139</v>
      </c>
      <c r="G992" s="42"/>
      <c r="H992" s="1"/>
      <c r="I992" s="1" t="s">
        <v>628</v>
      </c>
    </row>
    <row r="993" spans="1:9" hidden="1" x14ac:dyDescent="0.25">
      <c r="A993" s="1" t="s">
        <v>542</v>
      </c>
      <c r="B993" s="2" t="s">
        <v>154</v>
      </c>
      <c r="C993" s="2" t="s">
        <v>177</v>
      </c>
      <c r="D993" s="1" t="s">
        <v>140</v>
      </c>
      <c r="E993" s="59" t="s">
        <v>255</v>
      </c>
      <c r="F993" s="1" t="s">
        <v>140</v>
      </c>
      <c r="G993" s="42"/>
      <c r="H993" s="1"/>
      <c r="I993" s="1" t="s">
        <v>628</v>
      </c>
    </row>
    <row r="994" spans="1:9" hidden="1" x14ac:dyDescent="0.25">
      <c r="A994" s="1" t="s">
        <v>542</v>
      </c>
      <c r="B994" s="2" t="s">
        <v>154</v>
      </c>
      <c r="C994" s="2" t="s">
        <v>177</v>
      </c>
      <c r="D994" s="1" t="s">
        <v>141</v>
      </c>
      <c r="E994" s="59" t="s">
        <v>255</v>
      </c>
      <c r="F994" s="1" t="s">
        <v>141</v>
      </c>
      <c r="G994" s="42"/>
      <c r="H994" s="1"/>
      <c r="I994" s="1" t="s">
        <v>628</v>
      </c>
    </row>
    <row r="995" spans="1:9" hidden="1" x14ac:dyDescent="0.25">
      <c r="A995" s="1" t="s">
        <v>542</v>
      </c>
      <c r="B995" s="2" t="s">
        <v>154</v>
      </c>
      <c r="C995" s="2" t="s">
        <v>177</v>
      </c>
      <c r="D995" s="1" t="s">
        <v>142</v>
      </c>
      <c r="E995" s="59" t="s">
        <v>255</v>
      </c>
      <c r="F995" s="1" t="s">
        <v>142</v>
      </c>
      <c r="G995" s="42"/>
      <c r="H995" s="1"/>
      <c r="I995" s="1" t="s">
        <v>628</v>
      </c>
    </row>
    <row r="996" spans="1:9" hidden="1" x14ac:dyDescent="0.25">
      <c r="A996" s="1" t="s">
        <v>542</v>
      </c>
      <c r="B996" s="2" t="s">
        <v>154</v>
      </c>
      <c r="C996" s="2" t="s">
        <v>177</v>
      </c>
      <c r="D996" s="1" t="s">
        <v>143</v>
      </c>
      <c r="E996" s="59" t="s">
        <v>255</v>
      </c>
      <c r="F996" s="1" t="s">
        <v>143</v>
      </c>
      <c r="G996" s="42"/>
      <c r="H996" s="1"/>
      <c r="I996" s="1" t="s">
        <v>628</v>
      </c>
    </row>
    <row r="997" spans="1:9" hidden="1" x14ac:dyDescent="0.25">
      <c r="A997" s="1" t="s">
        <v>542</v>
      </c>
      <c r="B997" s="2" t="s">
        <v>154</v>
      </c>
      <c r="C997" s="2" t="s">
        <v>177</v>
      </c>
      <c r="D997" s="1" t="s">
        <v>144</v>
      </c>
      <c r="E997" s="59" t="s">
        <v>255</v>
      </c>
      <c r="F997" s="1" t="s">
        <v>144</v>
      </c>
      <c r="G997" s="42"/>
      <c r="H997" s="1"/>
      <c r="I997" s="1" t="s">
        <v>628</v>
      </c>
    </row>
    <row r="998" spans="1:9" hidden="1" x14ac:dyDescent="0.25">
      <c r="A998" s="1" t="s">
        <v>542</v>
      </c>
      <c r="B998" s="2" t="s">
        <v>154</v>
      </c>
      <c r="C998" s="2" t="s">
        <v>177</v>
      </c>
      <c r="D998" s="1" t="s">
        <v>145</v>
      </c>
      <c r="E998" s="59" t="s">
        <v>255</v>
      </c>
      <c r="F998" s="1" t="s">
        <v>145</v>
      </c>
      <c r="G998" s="42"/>
      <c r="H998" s="1"/>
      <c r="I998" s="1" t="s">
        <v>628</v>
      </c>
    </row>
    <row r="999" spans="1:9" hidden="1" x14ac:dyDescent="0.25">
      <c r="A999" s="1" t="s">
        <v>542</v>
      </c>
      <c r="B999" s="2" t="s">
        <v>154</v>
      </c>
      <c r="C999" s="2" t="s">
        <v>177</v>
      </c>
      <c r="D999" s="1" t="s">
        <v>146</v>
      </c>
      <c r="E999" s="59" t="s">
        <v>255</v>
      </c>
      <c r="F999" s="1" t="s">
        <v>146</v>
      </c>
      <c r="G999" s="42"/>
      <c r="H999" s="1"/>
      <c r="I999" s="1" t="s">
        <v>628</v>
      </c>
    </row>
    <row r="1000" spans="1:9" hidden="1" x14ac:dyDescent="0.25">
      <c r="A1000" s="71" t="s">
        <v>542</v>
      </c>
      <c r="B1000" s="72" t="s">
        <v>154</v>
      </c>
      <c r="C1000" s="72" t="s">
        <v>177</v>
      </c>
      <c r="D1000" s="71" t="s">
        <v>81</v>
      </c>
      <c r="E1000" s="74" t="s">
        <v>255</v>
      </c>
      <c r="F1000" s="71" t="s">
        <v>81</v>
      </c>
      <c r="G1000" s="71"/>
      <c r="H1000" s="1"/>
      <c r="I1000" s="71" t="s">
        <v>628</v>
      </c>
    </row>
    <row r="1001" spans="1:9" hidden="1" x14ac:dyDescent="0.25">
      <c r="A1001" s="71" t="s">
        <v>542</v>
      </c>
      <c r="B1001" s="72" t="s">
        <v>154</v>
      </c>
      <c r="C1001" s="72" t="s">
        <v>177</v>
      </c>
      <c r="D1001" s="71" t="s">
        <v>82</v>
      </c>
      <c r="E1001" s="74" t="s">
        <v>255</v>
      </c>
      <c r="F1001" s="71" t="s">
        <v>82</v>
      </c>
      <c r="G1001" s="71"/>
      <c r="H1001" s="1"/>
      <c r="I1001" s="71" t="s">
        <v>628</v>
      </c>
    </row>
    <row r="1002" spans="1:9" hidden="1" x14ac:dyDescent="0.25">
      <c r="A1002" s="71" t="s">
        <v>542</v>
      </c>
      <c r="B1002" s="72" t="s">
        <v>154</v>
      </c>
      <c r="C1002" s="72" t="s">
        <v>177</v>
      </c>
      <c r="D1002" s="71" t="s">
        <v>83</v>
      </c>
      <c r="E1002" s="74" t="s">
        <v>255</v>
      </c>
      <c r="F1002" s="71" t="s">
        <v>83</v>
      </c>
      <c r="G1002" s="71"/>
      <c r="H1002" s="1"/>
      <c r="I1002" s="71" t="s">
        <v>628</v>
      </c>
    </row>
    <row r="1003" spans="1:9" hidden="1" x14ac:dyDescent="0.25">
      <c r="A1003" s="71" t="s">
        <v>542</v>
      </c>
      <c r="B1003" s="72" t="s">
        <v>154</v>
      </c>
      <c r="C1003" s="72" t="s">
        <v>177</v>
      </c>
      <c r="D1003" s="71" t="s">
        <v>579</v>
      </c>
      <c r="E1003" s="74" t="s">
        <v>255</v>
      </c>
      <c r="F1003" s="71" t="s">
        <v>579</v>
      </c>
      <c r="G1003" s="71"/>
      <c r="H1003" s="1"/>
      <c r="I1003" s="71" t="s">
        <v>628</v>
      </c>
    </row>
    <row r="1004" spans="1:9" hidden="1" x14ac:dyDescent="0.25">
      <c r="A1004" s="71" t="s">
        <v>542</v>
      </c>
      <c r="B1004" s="72" t="s">
        <v>154</v>
      </c>
      <c r="C1004" s="72" t="s">
        <v>177</v>
      </c>
      <c r="D1004" s="71" t="s">
        <v>85</v>
      </c>
      <c r="E1004" s="74" t="s">
        <v>255</v>
      </c>
      <c r="F1004" s="71" t="s">
        <v>85</v>
      </c>
      <c r="G1004" s="71"/>
      <c r="H1004" s="1"/>
      <c r="I1004" s="71" t="s">
        <v>628</v>
      </c>
    </row>
    <row r="1005" spans="1:9" hidden="1" x14ac:dyDescent="0.25">
      <c r="A1005" s="71" t="s">
        <v>542</v>
      </c>
      <c r="B1005" s="72" t="s">
        <v>154</v>
      </c>
      <c r="C1005" s="72" t="s">
        <v>177</v>
      </c>
      <c r="D1005" s="71" t="s">
        <v>580</v>
      </c>
      <c r="E1005" s="74" t="s">
        <v>255</v>
      </c>
      <c r="F1005" s="71" t="s">
        <v>580</v>
      </c>
      <c r="G1005" s="71"/>
      <c r="H1005" s="1"/>
      <c r="I1005" s="71" t="s">
        <v>628</v>
      </c>
    </row>
    <row r="1006" spans="1:9" hidden="1" x14ac:dyDescent="0.25">
      <c r="A1006" s="71" t="s">
        <v>542</v>
      </c>
      <c r="B1006" s="72" t="s">
        <v>154</v>
      </c>
      <c r="C1006" s="72" t="s">
        <v>177</v>
      </c>
      <c r="D1006" s="71" t="s">
        <v>89</v>
      </c>
      <c r="E1006" s="74" t="s">
        <v>255</v>
      </c>
      <c r="F1006" s="71" t="s">
        <v>89</v>
      </c>
      <c r="G1006" s="71"/>
      <c r="H1006" s="1"/>
      <c r="I1006" s="71" t="s">
        <v>628</v>
      </c>
    </row>
    <row r="1007" spans="1:9" hidden="1" x14ac:dyDescent="0.25">
      <c r="A1007" s="71" t="s">
        <v>542</v>
      </c>
      <c r="B1007" s="72" t="s">
        <v>154</v>
      </c>
      <c r="C1007" s="72" t="s">
        <v>177</v>
      </c>
      <c r="D1007" s="71" t="s">
        <v>91</v>
      </c>
      <c r="E1007" s="74" t="s">
        <v>255</v>
      </c>
      <c r="F1007" s="71" t="s">
        <v>91</v>
      </c>
      <c r="G1007" s="71"/>
      <c r="H1007" s="1"/>
      <c r="I1007" s="71" t="s">
        <v>628</v>
      </c>
    </row>
    <row r="1008" spans="1:9" hidden="1" x14ac:dyDescent="0.25">
      <c r="A1008" s="71" t="s">
        <v>542</v>
      </c>
      <c r="B1008" s="72" t="s">
        <v>154</v>
      </c>
      <c r="C1008" s="72" t="s">
        <v>177</v>
      </c>
      <c r="D1008" s="71" t="s">
        <v>92</v>
      </c>
      <c r="E1008" s="74" t="s">
        <v>255</v>
      </c>
      <c r="F1008" s="71" t="s">
        <v>92</v>
      </c>
      <c r="G1008" s="71"/>
      <c r="H1008" s="1"/>
      <c r="I1008" s="71" t="s">
        <v>628</v>
      </c>
    </row>
    <row r="1009" spans="1:9" hidden="1" x14ac:dyDescent="0.25">
      <c r="A1009" s="71" t="s">
        <v>542</v>
      </c>
      <c r="B1009" s="72" t="s">
        <v>154</v>
      </c>
      <c r="C1009" s="72" t="s">
        <v>177</v>
      </c>
      <c r="D1009" s="71" t="s">
        <v>477</v>
      </c>
      <c r="E1009" s="74" t="s">
        <v>255</v>
      </c>
      <c r="F1009" s="71" t="s">
        <v>477</v>
      </c>
      <c r="G1009" s="71"/>
      <c r="H1009" s="1"/>
      <c r="I1009" s="71" t="s">
        <v>628</v>
      </c>
    </row>
    <row r="1010" spans="1:9" hidden="1" x14ac:dyDescent="0.25">
      <c r="A1010" s="71" t="s">
        <v>542</v>
      </c>
      <c r="B1010" s="72" t="s">
        <v>154</v>
      </c>
      <c r="C1010" s="72" t="s">
        <v>177</v>
      </c>
      <c r="D1010" s="71" t="s">
        <v>95</v>
      </c>
      <c r="E1010" s="74" t="s">
        <v>255</v>
      </c>
      <c r="F1010" s="71" t="s">
        <v>95</v>
      </c>
      <c r="G1010" s="71"/>
      <c r="H1010" s="1"/>
      <c r="I1010" s="71" t="s">
        <v>628</v>
      </c>
    </row>
    <row r="1011" spans="1:9" hidden="1" x14ac:dyDescent="0.25">
      <c r="A1011" s="71" t="s">
        <v>542</v>
      </c>
      <c r="B1011" s="72" t="s">
        <v>154</v>
      </c>
      <c r="C1011" s="72" t="s">
        <v>177</v>
      </c>
      <c r="D1011" s="71" t="s">
        <v>86</v>
      </c>
      <c r="E1011" s="74" t="s">
        <v>308</v>
      </c>
      <c r="F1011" s="71" t="s">
        <v>86</v>
      </c>
      <c r="G1011" s="71"/>
      <c r="H1011" s="1"/>
      <c r="I1011" s="71" t="s">
        <v>628</v>
      </c>
    </row>
    <row r="1012" spans="1:9" hidden="1" x14ac:dyDescent="0.25">
      <c r="A1012" s="71" t="s">
        <v>542</v>
      </c>
      <c r="B1012" s="72" t="s">
        <v>154</v>
      </c>
      <c r="C1012" s="72" t="s">
        <v>177</v>
      </c>
      <c r="D1012" s="71" t="s">
        <v>88</v>
      </c>
      <c r="E1012" s="74" t="s">
        <v>308</v>
      </c>
      <c r="F1012" s="71" t="s">
        <v>88</v>
      </c>
      <c r="G1012" s="71"/>
      <c r="H1012" s="1"/>
      <c r="I1012" s="71" t="s">
        <v>628</v>
      </c>
    </row>
    <row r="1013" spans="1:9" hidden="1" x14ac:dyDescent="0.25">
      <c r="A1013" s="71" t="s">
        <v>542</v>
      </c>
      <c r="B1013" s="72" t="s">
        <v>154</v>
      </c>
      <c r="C1013" s="72" t="s">
        <v>177</v>
      </c>
      <c r="D1013" s="71" t="s">
        <v>582</v>
      </c>
      <c r="E1013" s="74" t="s">
        <v>308</v>
      </c>
      <c r="F1013" s="71" t="s">
        <v>582</v>
      </c>
      <c r="G1013" s="71"/>
      <c r="H1013" s="1"/>
      <c r="I1013" s="71" t="s">
        <v>628</v>
      </c>
    </row>
    <row r="1014" spans="1:9" hidden="1" x14ac:dyDescent="0.25">
      <c r="A1014" s="1" t="s">
        <v>542</v>
      </c>
      <c r="B1014" s="2" t="s">
        <v>154</v>
      </c>
      <c r="C1014" s="2" t="s">
        <v>177</v>
      </c>
      <c r="D1014" s="3" t="s">
        <v>10</v>
      </c>
      <c r="E1014" s="59" t="s">
        <v>255</v>
      </c>
      <c r="F1014" s="42" t="s">
        <v>53</v>
      </c>
      <c r="G1014" s="42"/>
      <c r="H1014" s="1"/>
      <c r="I1014" s="1" t="s">
        <v>628</v>
      </c>
    </row>
    <row r="1015" spans="1:9" hidden="1" x14ac:dyDescent="0.25">
      <c r="A1015" s="1" t="s">
        <v>542</v>
      </c>
      <c r="B1015" s="2" t="s">
        <v>154</v>
      </c>
      <c r="C1015" s="2" t="s">
        <v>177</v>
      </c>
      <c r="D1015" s="3" t="s">
        <v>10</v>
      </c>
      <c r="E1015" s="59" t="s">
        <v>255</v>
      </c>
      <c r="F1015" s="42" t="s">
        <v>54</v>
      </c>
      <c r="G1015" s="42"/>
      <c r="H1015" s="1"/>
      <c r="I1015" s="1" t="s">
        <v>628</v>
      </c>
    </row>
    <row r="1016" spans="1:9" hidden="1" x14ac:dyDescent="0.25">
      <c r="A1016" s="1" t="s">
        <v>542</v>
      </c>
      <c r="B1016" s="2" t="s">
        <v>154</v>
      </c>
      <c r="C1016" s="2" t="s">
        <v>177</v>
      </c>
      <c r="D1016" s="3" t="s">
        <v>10</v>
      </c>
      <c r="E1016" s="59" t="s">
        <v>255</v>
      </c>
      <c r="F1016" s="42" t="s">
        <v>55</v>
      </c>
      <c r="G1016" s="42"/>
      <c r="H1016" s="1"/>
      <c r="I1016" s="1" t="s">
        <v>628</v>
      </c>
    </row>
    <row r="1017" spans="1:9" hidden="1" x14ac:dyDescent="0.25">
      <c r="A1017" s="1" t="s">
        <v>542</v>
      </c>
      <c r="B1017" s="2" t="s">
        <v>154</v>
      </c>
      <c r="C1017" s="2" t="s">
        <v>177</v>
      </c>
      <c r="D1017" s="2" t="s">
        <v>13</v>
      </c>
      <c r="E1017" s="59" t="s">
        <v>308</v>
      </c>
      <c r="F1017" s="42" t="s">
        <v>56</v>
      </c>
      <c r="G1017" s="42"/>
      <c r="H1017" s="1"/>
      <c r="I1017" s="1" t="s">
        <v>628</v>
      </c>
    </row>
    <row r="1018" spans="1:9" hidden="1" x14ac:dyDescent="0.25">
      <c r="A1018" s="1" t="s">
        <v>542</v>
      </c>
      <c r="B1018" s="2" t="s">
        <v>154</v>
      </c>
      <c r="C1018" s="2" t="s">
        <v>177</v>
      </c>
      <c r="D1018" s="2" t="s">
        <v>13</v>
      </c>
      <c r="E1018" s="59" t="s">
        <v>308</v>
      </c>
      <c r="F1018" s="42" t="s">
        <v>57</v>
      </c>
      <c r="G1018" s="42"/>
      <c r="H1018" s="1"/>
      <c r="I1018" s="1" t="s">
        <v>628</v>
      </c>
    </row>
    <row r="1019" spans="1:9" hidden="1" x14ac:dyDescent="0.25">
      <c r="A1019" s="1" t="s">
        <v>542</v>
      </c>
      <c r="B1019" s="2" t="s">
        <v>154</v>
      </c>
      <c r="C1019" s="2" t="s">
        <v>177</v>
      </c>
      <c r="D1019" s="2" t="s">
        <v>13</v>
      </c>
      <c r="E1019" s="59" t="s">
        <v>308</v>
      </c>
      <c r="F1019" s="42" t="s">
        <v>58</v>
      </c>
      <c r="G1019" s="42"/>
      <c r="H1019" s="1"/>
      <c r="I1019" s="1" t="s">
        <v>628</v>
      </c>
    </row>
    <row r="1020" spans="1:9" hidden="1" x14ac:dyDescent="0.25">
      <c r="A1020" s="1" t="s">
        <v>542</v>
      </c>
      <c r="B1020" s="2" t="s">
        <v>154</v>
      </c>
      <c r="C1020" s="2" t="s">
        <v>177</v>
      </c>
      <c r="D1020" s="2" t="s">
        <v>13</v>
      </c>
      <c r="E1020" s="59" t="s">
        <v>308</v>
      </c>
      <c r="F1020" s="42" t="s">
        <v>59</v>
      </c>
      <c r="G1020" s="42"/>
      <c r="H1020" s="1"/>
      <c r="I1020" s="1" t="s">
        <v>628</v>
      </c>
    </row>
    <row r="1021" spans="1:9" hidden="1" x14ac:dyDescent="0.25">
      <c r="A1021" s="1" t="s">
        <v>542</v>
      </c>
      <c r="B1021" s="2" t="s">
        <v>154</v>
      </c>
      <c r="C1021" s="2" t="s">
        <v>177</v>
      </c>
      <c r="D1021" s="2" t="s">
        <v>13</v>
      </c>
      <c r="E1021" s="59" t="s">
        <v>308</v>
      </c>
      <c r="F1021" s="2" t="s">
        <v>134</v>
      </c>
      <c r="G1021" s="2"/>
      <c r="H1021" s="1"/>
      <c r="I1021" s="1" t="s">
        <v>628</v>
      </c>
    </row>
    <row r="1022" spans="1:9" hidden="1" x14ac:dyDescent="0.25">
      <c r="A1022" s="1" t="s">
        <v>542</v>
      </c>
      <c r="B1022" s="2" t="s">
        <v>154</v>
      </c>
      <c r="C1022" s="2" t="s">
        <v>177</v>
      </c>
      <c r="D1022" s="2" t="s">
        <v>13</v>
      </c>
      <c r="E1022" s="59" t="s">
        <v>308</v>
      </c>
      <c r="F1022" s="2" t="s">
        <v>135</v>
      </c>
      <c r="G1022" s="2"/>
      <c r="H1022" s="1"/>
      <c r="I1022" s="1" t="s">
        <v>628</v>
      </c>
    </row>
    <row r="1023" spans="1:9" hidden="1" x14ac:dyDescent="0.25">
      <c r="A1023" s="1" t="s">
        <v>542</v>
      </c>
      <c r="B1023" s="2" t="s">
        <v>154</v>
      </c>
      <c r="C1023" s="2" t="s">
        <v>177</v>
      </c>
      <c r="D1023" s="2" t="s">
        <v>13</v>
      </c>
      <c r="E1023" s="59" t="s">
        <v>308</v>
      </c>
      <c r="F1023" s="2" t="s">
        <v>136</v>
      </c>
      <c r="G1023" s="2"/>
      <c r="H1023" s="1"/>
      <c r="I1023" s="1" t="s">
        <v>628</v>
      </c>
    </row>
    <row r="1024" spans="1:9" hidden="1" x14ac:dyDescent="0.25">
      <c r="A1024" s="1" t="s">
        <v>542</v>
      </c>
      <c r="B1024" s="2" t="s">
        <v>154</v>
      </c>
      <c r="C1024" s="2" t="s">
        <v>177</v>
      </c>
      <c r="D1024" s="2" t="s">
        <v>13</v>
      </c>
      <c r="E1024" s="59" t="s">
        <v>308</v>
      </c>
      <c r="F1024" s="1" t="s">
        <v>314</v>
      </c>
      <c r="G1024" s="1"/>
      <c r="H1024" s="1"/>
      <c r="I1024" s="1" t="s">
        <v>628</v>
      </c>
    </row>
    <row r="1025" spans="1:9" x14ac:dyDescent="0.25">
      <c r="A1025" s="1" t="s">
        <v>542</v>
      </c>
      <c r="B1025" s="2" t="s">
        <v>154</v>
      </c>
      <c r="C1025" s="2" t="s">
        <v>177</v>
      </c>
      <c r="D1025" s="2" t="s">
        <v>15</v>
      </c>
      <c r="E1025" s="59" t="s">
        <v>308</v>
      </c>
      <c r="F1025" s="42" t="s">
        <v>46</v>
      </c>
      <c r="G1025" s="42"/>
      <c r="H1025" s="1"/>
      <c r="I1025" s="1" t="s">
        <v>628</v>
      </c>
    </row>
    <row r="1026" spans="1:9" ht="15" hidden="1" customHeight="1" x14ac:dyDescent="0.25">
      <c r="A1026" s="1" t="s">
        <v>542</v>
      </c>
      <c r="B1026" s="2" t="s">
        <v>154</v>
      </c>
      <c r="C1026" s="2" t="s">
        <v>177</v>
      </c>
      <c r="D1026" s="3" t="s">
        <v>316</v>
      </c>
      <c r="E1026" s="59" t="s">
        <v>255</v>
      </c>
      <c r="F1026" s="42" t="s">
        <v>46</v>
      </c>
      <c r="G1026" s="42"/>
      <c r="H1026" s="1"/>
      <c r="I1026" s="1" t="s">
        <v>628</v>
      </c>
    </row>
    <row r="1027" spans="1:9" ht="30" hidden="1" x14ac:dyDescent="0.25">
      <c r="A1027" s="1" t="s">
        <v>542</v>
      </c>
      <c r="B1027" s="2" t="s">
        <v>154</v>
      </c>
      <c r="C1027" s="2" t="s">
        <v>177</v>
      </c>
      <c r="D1027" s="3" t="s">
        <v>316</v>
      </c>
      <c r="E1027" s="59" t="s">
        <v>255</v>
      </c>
      <c r="F1027" s="42" t="s">
        <v>52</v>
      </c>
      <c r="G1027" s="42"/>
      <c r="H1027" s="1"/>
      <c r="I1027" s="1" t="s">
        <v>628</v>
      </c>
    </row>
    <row r="1028" spans="1:9" ht="30" hidden="1" x14ac:dyDescent="0.25">
      <c r="A1028" s="1" t="s">
        <v>542</v>
      </c>
      <c r="B1028" s="2" t="s">
        <v>154</v>
      </c>
      <c r="C1028" s="2" t="s">
        <v>177</v>
      </c>
      <c r="D1028" s="3" t="s">
        <v>316</v>
      </c>
      <c r="E1028" s="59" t="s">
        <v>255</v>
      </c>
      <c r="F1028" s="42" t="s">
        <v>53</v>
      </c>
      <c r="G1028" s="42"/>
      <c r="H1028" s="1"/>
      <c r="I1028" s="1" t="s">
        <v>628</v>
      </c>
    </row>
    <row r="1029" spans="1:9" ht="30" hidden="1" x14ac:dyDescent="0.25">
      <c r="A1029" s="1" t="s">
        <v>542</v>
      </c>
      <c r="B1029" s="2" t="s">
        <v>154</v>
      </c>
      <c r="C1029" s="2" t="s">
        <v>177</v>
      </c>
      <c r="D1029" s="3" t="s">
        <v>316</v>
      </c>
      <c r="E1029" s="59" t="s">
        <v>255</v>
      </c>
      <c r="F1029" s="42" t="s">
        <v>54</v>
      </c>
      <c r="G1029" s="42"/>
      <c r="H1029" s="1"/>
      <c r="I1029" s="1" t="s">
        <v>628</v>
      </c>
    </row>
    <row r="1030" spans="1:9" ht="30" hidden="1" x14ac:dyDescent="0.25">
      <c r="A1030" s="1" t="s">
        <v>542</v>
      </c>
      <c r="B1030" s="2" t="s">
        <v>154</v>
      </c>
      <c r="C1030" s="2" t="s">
        <v>177</v>
      </c>
      <c r="D1030" s="3" t="s">
        <v>316</v>
      </c>
      <c r="E1030" s="59" t="s">
        <v>255</v>
      </c>
      <c r="F1030" s="42" t="s">
        <v>55</v>
      </c>
      <c r="G1030" s="42"/>
      <c r="H1030" s="1"/>
      <c r="I1030" s="1" t="s">
        <v>628</v>
      </c>
    </row>
    <row r="1031" spans="1:9" hidden="1" x14ac:dyDescent="0.25">
      <c r="A1031" s="1" t="s">
        <v>542</v>
      </c>
      <c r="B1031" s="2" t="s">
        <v>154</v>
      </c>
      <c r="C1031" s="2" t="s">
        <v>177</v>
      </c>
      <c r="D1031" s="1" t="s">
        <v>14</v>
      </c>
      <c r="E1031" s="59" t="s">
        <v>255</v>
      </c>
      <c r="F1031" s="42" t="s">
        <v>56</v>
      </c>
      <c r="G1031" s="42"/>
      <c r="H1031" s="1"/>
      <c r="I1031" s="1" t="s">
        <v>628</v>
      </c>
    </row>
    <row r="1032" spans="1:9" hidden="1" x14ac:dyDescent="0.25">
      <c r="A1032" s="1" t="s">
        <v>542</v>
      </c>
      <c r="B1032" s="2" t="s">
        <v>154</v>
      </c>
      <c r="C1032" s="36" t="s">
        <v>176</v>
      </c>
      <c r="D1032" s="2" t="s">
        <v>16</v>
      </c>
      <c r="E1032" s="40" t="s">
        <v>308</v>
      </c>
      <c r="F1032" s="42" t="s">
        <v>57</v>
      </c>
      <c r="G1032" s="42"/>
      <c r="H1032" s="1"/>
      <c r="I1032" s="1" t="s">
        <v>629</v>
      </c>
    </row>
    <row r="1033" spans="1:9" hidden="1" x14ac:dyDescent="0.25">
      <c r="A1033" s="1" t="s">
        <v>542</v>
      </c>
      <c r="B1033" s="2" t="s">
        <v>154</v>
      </c>
      <c r="C1033" s="36" t="s">
        <v>176</v>
      </c>
      <c r="D1033" s="1" t="s">
        <v>137</v>
      </c>
      <c r="E1033" s="40" t="s">
        <v>255</v>
      </c>
      <c r="F1033" s="1" t="s">
        <v>137</v>
      </c>
      <c r="G1033" s="42"/>
      <c r="H1033" s="1"/>
      <c r="I1033" s="1" t="s">
        <v>629</v>
      </c>
    </row>
    <row r="1034" spans="1:9" hidden="1" x14ac:dyDescent="0.25">
      <c r="A1034" s="1" t="s">
        <v>542</v>
      </c>
      <c r="B1034" s="2" t="s">
        <v>154</v>
      </c>
      <c r="C1034" s="36" t="s">
        <v>176</v>
      </c>
      <c r="D1034" s="1" t="s">
        <v>138</v>
      </c>
      <c r="E1034" s="40" t="s">
        <v>255</v>
      </c>
      <c r="F1034" s="1" t="s">
        <v>138</v>
      </c>
      <c r="G1034" s="42"/>
      <c r="H1034" s="1"/>
      <c r="I1034" s="1" t="s">
        <v>629</v>
      </c>
    </row>
    <row r="1035" spans="1:9" hidden="1" x14ac:dyDescent="0.25">
      <c r="A1035" s="1" t="s">
        <v>542</v>
      </c>
      <c r="B1035" s="2" t="s">
        <v>154</v>
      </c>
      <c r="C1035" s="36" t="s">
        <v>176</v>
      </c>
      <c r="D1035" s="1" t="s">
        <v>139</v>
      </c>
      <c r="E1035" s="40" t="s">
        <v>255</v>
      </c>
      <c r="F1035" s="1" t="s">
        <v>139</v>
      </c>
      <c r="G1035" s="42"/>
      <c r="H1035" s="1"/>
      <c r="I1035" s="1" t="s">
        <v>629</v>
      </c>
    </row>
    <row r="1036" spans="1:9" hidden="1" x14ac:dyDescent="0.25">
      <c r="A1036" s="1" t="s">
        <v>542</v>
      </c>
      <c r="B1036" s="2" t="s">
        <v>154</v>
      </c>
      <c r="C1036" s="36" t="s">
        <v>176</v>
      </c>
      <c r="D1036" s="1" t="s">
        <v>140</v>
      </c>
      <c r="E1036" s="40" t="s">
        <v>255</v>
      </c>
      <c r="F1036" s="1" t="s">
        <v>140</v>
      </c>
      <c r="G1036" s="42"/>
      <c r="H1036" s="1"/>
      <c r="I1036" s="1" t="s">
        <v>629</v>
      </c>
    </row>
    <row r="1037" spans="1:9" hidden="1" x14ac:dyDescent="0.25">
      <c r="A1037" s="1" t="s">
        <v>542</v>
      </c>
      <c r="B1037" s="2" t="s">
        <v>154</v>
      </c>
      <c r="C1037" s="36" t="s">
        <v>176</v>
      </c>
      <c r="D1037" s="1" t="s">
        <v>141</v>
      </c>
      <c r="E1037" s="40" t="s">
        <v>255</v>
      </c>
      <c r="F1037" s="1" t="s">
        <v>141</v>
      </c>
      <c r="G1037" s="42"/>
      <c r="H1037" s="1"/>
      <c r="I1037" s="1" t="s">
        <v>629</v>
      </c>
    </row>
    <row r="1038" spans="1:9" hidden="1" x14ac:dyDescent="0.25">
      <c r="A1038" s="1" t="s">
        <v>542</v>
      </c>
      <c r="B1038" s="2" t="s">
        <v>154</v>
      </c>
      <c r="C1038" s="36" t="s">
        <v>176</v>
      </c>
      <c r="D1038" s="1" t="s">
        <v>142</v>
      </c>
      <c r="E1038" s="40" t="s">
        <v>255</v>
      </c>
      <c r="F1038" s="1" t="s">
        <v>142</v>
      </c>
      <c r="G1038" s="42"/>
      <c r="H1038" s="1"/>
      <c r="I1038" s="1" t="s">
        <v>629</v>
      </c>
    </row>
    <row r="1039" spans="1:9" hidden="1" x14ac:dyDescent="0.25">
      <c r="A1039" s="1" t="s">
        <v>542</v>
      </c>
      <c r="B1039" s="2" t="s">
        <v>154</v>
      </c>
      <c r="C1039" s="36" t="s">
        <v>176</v>
      </c>
      <c r="D1039" s="1" t="s">
        <v>143</v>
      </c>
      <c r="E1039" s="40" t="s">
        <v>255</v>
      </c>
      <c r="F1039" s="1" t="s">
        <v>143</v>
      </c>
      <c r="G1039" s="42"/>
      <c r="H1039" s="1"/>
      <c r="I1039" s="1" t="s">
        <v>629</v>
      </c>
    </row>
    <row r="1040" spans="1:9" hidden="1" x14ac:dyDescent="0.25">
      <c r="A1040" s="1" t="s">
        <v>542</v>
      </c>
      <c r="B1040" s="2" t="s">
        <v>154</v>
      </c>
      <c r="C1040" s="36" t="s">
        <v>176</v>
      </c>
      <c r="D1040" s="1" t="s">
        <v>144</v>
      </c>
      <c r="E1040" s="40" t="s">
        <v>255</v>
      </c>
      <c r="F1040" s="1" t="s">
        <v>144</v>
      </c>
      <c r="G1040" s="42"/>
      <c r="H1040" s="1"/>
      <c r="I1040" s="1" t="s">
        <v>629</v>
      </c>
    </row>
    <row r="1041" spans="1:9" hidden="1" x14ac:dyDescent="0.25">
      <c r="A1041" s="1" t="s">
        <v>542</v>
      </c>
      <c r="B1041" s="2" t="s">
        <v>154</v>
      </c>
      <c r="C1041" s="36" t="s">
        <v>176</v>
      </c>
      <c r="D1041" s="1" t="s">
        <v>145</v>
      </c>
      <c r="E1041" s="40" t="s">
        <v>255</v>
      </c>
      <c r="F1041" s="1" t="s">
        <v>145</v>
      </c>
      <c r="G1041" s="42"/>
      <c r="H1041" s="1"/>
      <c r="I1041" s="1" t="s">
        <v>629</v>
      </c>
    </row>
    <row r="1042" spans="1:9" hidden="1" x14ac:dyDescent="0.25">
      <c r="A1042" s="1" t="s">
        <v>542</v>
      </c>
      <c r="B1042" s="2" t="s">
        <v>154</v>
      </c>
      <c r="C1042" s="36" t="s">
        <v>176</v>
      </c>
      <c r="D1042" s="1" t="s">
        <v>146</v>
      </c>
      <c r="E1042" s="40" t="s">
        <v>255</v>
      </c>
      <c r="F1042" s="1" t="s">
        <v>146</v>
      </c>
      <c r="G1042" s="42"/>
      <c r="H1042" s="1"/>
      <c r="I1042" s="1" t="s">
        <v>629</v>
      </c>
    </row>
    <row r="1043" spans="1:9" hidden="1" x14ac:dyDescent="0.25">
      <c r="A1043" s="71" t="s">
        <v>542</v>
      </c>
      <c r="B1043" s="72" t="s">
        <v>154</v>
      </c>
      <c r="C1043" s="77" t="s">
        <v>176</v>
      </c>
      <c r="D1043" s="71" t="s">
        <v>86</v>
      </c>
      <c r="E1043" s="76" t="s">
        <v>308</v>
      </c>
      <c r="F1043" s="71" t="s">
        <v>86</v>
      </c>
      <c r="G1043" s="71"/>
      <c r="H1043" s="1"/>
      <c r="I1043" s="71" t="s">
        <v>629</v>
      </c>
    </row>
    <row r="1044" spans="1:9" hidden="1" x14ac:dyDescent="0.25">
      <c r="A1044" s="71" t="s">
        <v>542</v>
      </c>
      <c r="B1044" s="72" t="s">
        <v>154</v>
      </c>
      <c r="C1044" s="77" t="s">
        <v>176</v>
      </c>
      <c r="D1044" s="71" t="s">
        <v>88</v>
      </c>
      <c r="E1044" s="76" t="s">
        <v>308</v>
      </c>
      <c r="F1044" s="71" t="s">
        <v>88</v>
      </c>
      <c r="G1044" s="71"/>
      <c r="H1044" s="1"/>
      <c r="I1044" s="71" t="s">
        <v>629</v>
      </c>
    </row>
    <row r="1045" spans="1:9" hidden="1" x14ac:dyDescent="0.25">
      <c r="A1045" s="71" t="s">
        <v>542</v>
      </c>
      <c r="B1045" s="72" t="s">
        <v>154</v>
      </c>
      <c r="C1045" s="77" t="s">
        <v>176</v>
      </c>
      <c r="D1045" s="71" t="s">
        <v>582</v>
      </c>
      <c r="E1045" s="76" t="s">
        <v>308</v>
      </c>
      <c r="F1045" s="71" t="s">
        <v>582</v>
      </c>
      <c r="G1045" s="71"/>
      <c r="H1045" s="1"/>
      <c r="I1045" s="71" t="s">
        <v>629</v>
      </c>
    </row>
    <row r="1046" spans="1:9" hidden="1" x14ac:dyDescent="0.25">
      <c r="A1046" s="71" t="s">
        <v>542</v>
      </c>
      <c r="B1046" s="72" t="s">
        <v>154</v>
      </c>
      <c r="C1046" s="77" t="s">
        <v>176</v>
      </c>
      <c r="D1046" s="71" t="s">
        <v>81</v>
      </c>
      <c r="E1046" s="76" t="s">
        <v>255</v>
      </c>
      <c r="F1046" s="71" t="s">
        <v>81</v>
      </c>
      <c r="G1046" s="71"/>
      <c r="H1046" s="1"/>
      <c r="I1046" s="71" t="s">
        <v>629</v>
      </c>
    </row>
    <row r="1047" spans="1:9" hidden="1" x14ac:dyDescent="0.25">
      <c r="A1047" s="71" t="s">
        <v>542</v>
      </c>
      <c r="B1047" s="72" t="s">
        <v>154</v>
      </c>
      <c r="C1047" s="77" t="s">
        <v>176</v>
      </c>
      <c r="D1047" s="71" t="s">
        <v>82</v>
      </c>
      <c r="E1047" s="76" t="s">
        <v>255</v>
      </c>
      <c r="F1047" s="71" t="s">
        <v>82</v>
      </c>
      <c r="G1047" s="71"/>
      <c r="H1047" s="1"/>
      <c r="I1047" s="71" t="s">
        <v>629</v>
      </c>
    </row>
    <row r="1048" spans="1:9" hidden="1" x14ac:dyDescent="0.25">
      <c r="A1048" s="71" t="s">
        <v>542</v>
      </c>
      <c r="B1048" s="72" t="s">
        <v>154</v>
      </c>
      <c r="C1048" s="77" t="s">
        <v>176</v>
      </c>
      <c r="D1048" s="71" t="s">
        <v>83</v>
      </c>
      <c r="E1048" s="76" t="s">
        <v>255</v>
      </c>
      <c r="F1048" s="71" t="s">
        <v>83</v>
      </c>
      <c r="G1048" s="71"/>
      <c r="H1048" s="1"/>
      <c r="I1048" s="71" t="s">
        <v>629</v>
      </c>
    </row>
    <row r="1049" spans="1:9" hidden="1" x14ac:dyDescent="0.25">
      <c r="A1049" s="71" t="s">
        <v>542</v>
      </c>
      <c r="B1049" s="72" t="s">
        <v>154</v>
      </c>
      <c r="C1049" s="77" t="s">
        <v>176</v>
      </c>
      <c r="D1049" s="71" t="s">
        <v>579</v>
      </c>
      <c r="E1049" s="76" t="s">
        <v>255</v>
      </c>
      <c r="F1049" s="71" t="s">
        <v>579</v>
      </c>
      <c r="G1049" s="71"/>
      <c r="H1049" s="1"/>
      <c r="I1049" s="71" t="s">
        <v>629</v>
      </c>
    </row>
    <row r="1050" spans="1:9" hidden="1" x14ac:dyDescent="0.25">
      <c r="A1050" s="71" t="s">
        <v>542</v>
      </c>
      <c r="B1050" s="72" t="s">
        <v>154</v>
      </c>
      <c r="C1050" s="77" t="s">
        <v>176</v>
      </c>
      <c r="D1050" s="71" t="s">
        <v>85</v>
      </c>
      <c r="E1050" s="76" t="s">
        <v>255</v>
      </c>
      <c r="F1050" s="71" t="s">
        <v>85</v>
      </c>
      <c r="G1050" s="71"/>
      <c r="H1050" s="1"/>
      <c r="I1050" s="71" t="s">
        <v>629</v>
      </c>
    </row>
    <row r="1051" spans="1:9" hidden="1" x14ac:dyDescent="0.25">
      <c r="A1051" s="71" t="s">
        <v>542</v>
      </c>
      <c r="B1051" s="72" t="s">
        <v>154</v>
      </c>
      <c r="C1051" s="77" t="s">
        <v>176</v>
      </c>
      <c r="D1051" s="71" t="s">
        <v>580</v>
      </c>
      <c r="E1051" s="76" t="s">
        <v>255</v>
      </c>
      <c r="F1051" s="71" t="s">
        <v>580</v>
      </c>
      <c r="G1051" s="71"/>
      <c r="H1051" s="1"/>
      <c r="I1051" s="71" t="s">
        <v>629</v>
      </c>
    </row>
    <row r="1052" spans="1:9" hidden="1" x14ac:dyDescent="0.25">
      <c r="A1052" s="71" t="s">
        <v>542</v>
      </c>
      <c r="B1052" s="72" t="s">
        <v>154</v>
      </c>
      <c r="C1052" s="77" t="s">
        <v>176</v>
      </c>
      <c r="D1052" s="71" t="s">
        <v>89</v>
      </c>
      <c r="E1052" s="76" t="s">
        <v>255</v>
      </c>
      <c r="F1052" s="71" t="s">
        <v>89</v>
      </c>
      <c r="G1052" s="71"/>
      <c r="H1052" s="1"/>
      <c r="I1052" s="71" t="s">
        <v>629</v>
      </c>
    </row>
    <row r="1053" spans="1:9" hidden="1" x14ac:dyDescent="0.25">
      <c r="A1053" s="71" t="s">
        <v>542</v>
      </c>
      <c r="B1053" s="72" t="s">
        <v>154</v>
      </c>
      <c r="C1053" s="77" t="s">
        <v>176</v>
      </c>
      <c r="D1053" s="71" t="s">
        <v>91</v>
      </c>
      <c r="E1053" s="76" t="s">
        <v>255</v>
      </c>
      <c r="F1053" s="71" t="s">
        <v>91</v>
      </c>
      <c r="G1053" s="71"/>
      <c r="H1053" s="1"/>
      <c r="I1053" s="71" t="s">
        <v>629</v>
      </c>
    </row>
    <row r="1054" spans="1:9" hidden="1" x14ac:dyDescent="0.25">
      <c r="A1054" s="71" t="s">
        <v>542</v>
      </c>
      <c r="B1054" s="72" t="s">
        <v>154</v>
      </c>
      <c r="C1054" s="77" t="s">
        <v>176</v>
      </c>
      <c r="D1054" s="71" t="s">
        <v>92</v>
      </c>
      <c r="E1054" s="76" t="s">
        <v>255</v>
      </c>
      <c r="F1054" s="71" t="s">
        <v>92</v>
      </c>
      <c r="G1054" s="71"/>
      <c r="H1054" s="1"/>
      <c r="I1054" s="71" t="s">
        <v>629</v>
      </c>
    </row>
    <row r="1055" spans="1:9" hidden="1" x14ac:dyDescent="0.25">
      <c r="A1055" s="71" t="s">
        <v>542</v>
      </c>
      <c r="B1055" s="72" t="s">
        <v>154</v>
      </c>
      <c r="C1055" s="77" t="s">
        <v>176</v>
      </c>
      <c r="D1055" s="71" t="s">
        <v>477</v>
      </c>
      <c r="E1055" s="76" t="s">
        <v>255</v>
      </c>
      <c r="F1055" s="71" t="s">
        <v>477</v>
      </c>
      <c r="G1055" s="71"/>
      <c r="H1055" s="1"/>
      <c r="I1055" s="71" t="s">
        <v>629</v>
      </c>
    </row>
    <row r="1056" spans="1:9" hidden="1" x14ac:dyDescent="0.25">
      <c r="A1056" s="71" t="s">
        <v>542</v>
      </c>
      <c r="B1056" s="72" t="s">
        <v>154</v>
      </c>
      <c r="C1056" s="77" t="s">
        <v>176</v>
      </c>
      <c r="D1056" s="71" t="s">
        <v>95</v>
      </c>
      <c r="E1056" s="76" t="s">
        <v>255</v>
      </c>
      <c r="F1056" s="71" t="s">
        <v>95</v>
      </c>
      <c r="G1056" s="71"/>
      <c r="H1056" s="1"/>
      <c r="I1056" s="71" t="s">
        <v>629</v>
      </c>
    </row>
    <row r="1057" spans="1:9" hidden="1" x14ac:dyDescent="0.25">
      <c r="A1057" s="1" t="s">
        <v>542</v>
      </c>
      <c r="B1057" s="2" t="s">
        <v>154</v>
      </c>
      <c r="C1057" s="36" t="s">
        <v>176</v>
      </c>
      <c r="D1057" s="2" t="s">
        <v>16</v>
      </c>
      <c r="E1057" s="40" t="s">
        <v>308</v>
      </c>
      <c r="F1057" s="42" t="s">
        <v>58</v>
      </c>
      <c r="G1057" s="42"/>
      <c r="H1057" s="1"/>
      <c r="I1057" s="1" t="s">
        <v>629</v>
      </c>
    </row>
    <row r="1058" spans="1:9" hidden="1" x14ac:dyDescent="0.25">
      <c r="A1058" s="1" t="s">
        <v>542</v>
      </c>
      <c r="B1058" s="2" t="s">
        <v>154</v>
      </c>
      <c r="C1058" s="36" t="s">
        <v>176</v>
      </c>
      <c r="D1058" s="2" t="s">
        <v>16</v>
      </c>
      <c r="E1058" s="40" t="s">
        <v>308</v>
      </c>
      <c r="F1058" s="42" t="s">
        <v>59</v>
      </c>
      <c r="G1058" s="42"/>
      <c r="H1058" s="1"/>
      <c r="I1058" s="1" t="s">
        <v>629</v>
      </c>
    </row>
    <row r="1059" spans="1:9" hidden="1" x14ac:dyDescent="0.25">
      <c r="A1059" s="1" t="s">
        <v>542</v>
      </c>
      <c r="B1059" s="2" t="s">
        <v>154</v>
      </c>
      <c r="C1059" s="36" t="s">
        <v>176</v>
      </c>
      <c r="D1059" s="2" t="s">
        <v>16</v>
      </c>
      <c r="E1059" s="40" t="s">
        <v>308</v>
      </c>
      <c r="F1059" s="2" t="s">
        <v>134</v>
      </c>
      <c r="G1059" s="2"/>
      <c r="H1059" s="1"/>
      <c r="I1059" s="1" t="s">
        <v>629</v>
      </c>
    </row>
    <row r="1060" spans="1:9" hidden="1" x14ac:dyDescent="0.25">
      <c r="A1060" s="1" t="s">
        <v>542</v>
      </c>
      <c r="B1060" s="2" t="s">
        <v>154</v>
      </c>
      <c r="C1060" s="36" t="s">
        <v>176</v>
      </c>
      <c r="D1060" s="2" t="s">
        <v>16</v>
      </c>
      <c r="E1060" s="40" t="s">
        <v>308</v>
      </c>
      <c r="F1060" s="2" t="s">
        <v>135</v>
      </c>
      <c r="G1060" s="2"/>
      <c r="H1060" s="1"/>
      <c r="I1060" s="1" t="s">
        <v>629</v>
      </c>
    </row>
    <row r="1061" spans="1:9" hidden="1" x14ac:dyDescent="0.25">
      <c r="A1061" s="1" t="s">
        <v>542</v>
      </c>
      <c r="B1061" s="2" t="s">
        <v>154</v>
      </c>
      <c r="C1061" s="36" t="s">
        <v>176</v>
      </c>
      <c r="D1061" s="2" t="s">
        <v>16</v>
      </c>
      <c r="E1061" s="40" t="s">
        <v>308</v>
      </c>
      <c r="F1061" s="2" t="s">
        <v>136</v>
      </c>
      <c r="G1061" s="2"/>
      <c r="H1061" s="1"/>
      <c r="I1061" s="1" t="s">
        <v>629</v>
      </c>
    </row>
    <row r="1062" spans="1:9" ht="30" hidden="1" x14ac:dyDescent="0.25">
      <c r="A1062" s="1" t="s">
        <v>542</v>
      </c>
      <c r="B1062" s="2" t="s">
        <v>154</v>
      </c>
      <c r="C1062" s="36" t="s">
        <v>176</v>
      </c>
      <c r="D1062" s="3" t="s">
        <v>316</v>
      </c>
      <c r="E1062" s="59" t="s">
        <v>255</v>
      </c>
      <c r="F1062" s="2" t="s">
        <v>56</v>
      </c>
      <c r="G1062" s="2"/>
      <c r="H1062" s="1"/>
      <c r="I1062" s="1" t="s">
        <v>629</v>
      </c>
    </row>
    <row r="1063" spans="1:9" ht="30" hidden="1" x14ac:dyDescent="0.25">
      <c r="A1063" s="1" t="s">
        <v>542</v>
      </c>
      <c r="B1063" s="2" t="s">
        <v>154</v>
      </c>
      <c r="C1063" s="36" t="s">
        <v>176</v>
      </c>
      <c r="D1063" s="3" t="s">
        <v>316</v>
      </c>
      <c r="E1063" s="59" t="s">
        <v>255</v>
      </c>
      <c r="F1063" s="42" t="s">
        <v>44</v>
      </c>
      <c r="G1063" s="42"/>
      <c r="H1063" s="1"/>
      <c r="I1063" s="1" t="s">
        <v>629</v>
      </c>
    </row>
    <row r="1064" spans="1:9" ht="30" hidden="1" x14ac:dyDescent="0.25">
      <c r="A1064" s="1" t="s">
        <v>542</v>
      </c>
      <c r="B1064" s="2" t="s">
        <v>154</v>
      </c>
      <c r="C1064" s="36" t="s">
        <v>176</v>
      </c>
      <c r="D1064" s="3" t="s">
        <v>316</v>
      </c>
      <c r="E1064" s="59" t="s">
        <v>255</v>
      </c>
      <c r="F1064" s="42" t="s">
        <v>45</v>
      </c>
      <c r="G1064" s="42"/>
      <c r="H1064" s="1"/>
      <c r="I1064" s="1" t="s">
        <v>629</v>
      </c>
    </row>
    <row r="1065" spans="1:9" ht="30" hidden="1" x14ac:dyDescent="0.25">
      <c r="A1065" s="1" t="s">
        <v>542</v>
      </c>
      <c r="B1065" s="2" t="s">
        <v>154</v>
      </c>
      <c r="C1065" s="36" t="s">
        <v>176</v>
      </c>
      <c r="D1065" s="3" t="s">
        <v>316</v>
      </c>
      <c r="E1065" s="59" t="s">
        <v>255</v>
      </c>
      <c r="F1065" s="42" t="s">
        <v>46</v>
      </c>
      <c r="G1065" s="42"/>
      <c r="H1065" s="1"/>
      <c r="I1065" s="1" t="s">
        <v>629</v>
      </c>
    </row>
    <row r="1066" spans="1:9" ht="30" hidden="1" x14ac:dyDescent="0.25">
      <c r="A1066" s="1" t="s">
        <v>542</v>
      </c>
      <c r="B1066" s="2" t="s">
        <v>154</v>
      </c>
      <c r="C1066" s="36" t="s">
        <v>176</v>
      </c>
      <c r="D1066" s="3" t="s">
        <v>316</v>
      </c>
      <c r="E1066" s="59" t="s">
        <v>255</v>
      </c>
      <c r="F1066" s="42" t="s">
        <v>47</v>
      </c>
      <c r="G1066" s="42"/>
      <c r="H1066" s="1"/>
      <c r="I1066" s="1" t="s">
        <v>629</v>
      </c>
    </row>
    <row r="1067" spans="1:9" hidden="1" x14ac:dyDescent="0.25">
      <c r="A1067" s="1" t="s">
        <v>542</v>
      </c>
      <c r="B1067" s="2" t="s">
        <v>154</v>
      </c>
      <c r="C1067" s="40" t="s">
        <v>176</v>
      </c>
      <c r="D1067" s="1" t="s">
        <v>14</v>
      </c>
      <c r="E1067" s="59" t="s">
        <v>255</v>
      </c>
      <c r="F1067" s="42" t="s">
        <v>48</v>
      </c>
      <c r="G1067" s="42"/>
      <c r="H1067" s="1"/>
      <c r="I1067" s="1" t="s">
        <v>629</v>
      </c>
    </row>
    <row r="1068" spans="1:9" hidden="1" x14ac:dyDescent="0.25">
      <c r="A1068" s="1" t="s">
        <v>542</v>
      </c>
      <c r="B1068" s="2" t="s">
        <v>152</v>
      </c>
      <c r="C1068" s="3" t="s">
        <v>175</v>
      </c>
      <c r="D1068" s="3" t="s">
        <v>10</v>
      </c>
      <c r="E1068" s="59" t="s">
        <v>308</v>
      </c>
      <c r="F1068" s="42" t="s">
        <v>49</v>
      </c>
      <c r="G1068" s="42"/>
      <c r="H1068" s="1"/>
      <c r="I1068" s="1" t="s">
        <v>630</v>
      </c>
    </row>
    <row r="1069" spans="1:9" hidden="1" x14ac:dyDescent="0.25">
      <c r="A1069" s="1" t="s">
        <v>542</v>
      </c>
      <c r="B1069" s="2" t="s">
        <v>152</v>
      </c>
      <c r="C1069" s="3" t="s">
        <v>175</v>
      </c>
      <c r="D1069" s="1" t="s">
        <v>137</v>
      </c>
      <c r="E1069" s="59" t="s">
        <v>308</v>
      </c>
      <c r="F1069" s="1" t="s">
        <v>137</v>
      </c>
      <c r="G1069" s="42"/>
      <c r="H1069" s="1"/>
      <c r="I1069" s="1" t="s">
        <v>630</v>
      </c>
    </row>
    <row r="1070" spans="1:9" hidden="1" x14ac:dyDescent="0.25">
      <c r="A1070" s="1" t="s">
        <v>542</v>
      </c>
      <c r="B1070" s="2" t="s">
        <v>152</v>
      </c>
      <c r="C1070" s="3" t="s">
        <v>175</v>
      </c>
      <c r="D1070" s="1" t="s">
        <v>138</v>
      </c>
      <c r="E1070" s="59" t="s">
        <v>308</v>
      </c>
      <c r="F1070" s="1" t="s">
        <v>138</v>
      </c>
      <c r="G1070" s="42"/>
      <c r="H1070" s="1"/>
      <c r="I1070" s="1" t="s">
        <v>630</v>
      </c>
    </row>
    <row r="1071" spans="1:9" hidden="1" x14ac:dyDescent="0.25">
      <c r="A1071" s="1" t="s">
        <v>542</v>
      </c>
      <c r="B1071" s="2" t="s">
        <v>152</v>
      </c>
      <c r="C1071" s="3" t="s">
        <v>175</v>
      </c>
      <c r="D1071" s="1" t="s">
        <v>139</v>
      </c>
      <c r="E1071" s="59" t="s">
        <v>308</v>
      </c>
      <c r="F1071" s="1" t="s">
        <v>139</v>
      </c>
      <c r="G1071" s="42"/>
      <c r="H1071" s="1"/>
      <c r="I1071" s="1" t="s">
        <v>630</v>
      </c>
    </row>
    <row r="1072" spans="1:9" hidden="1" x14ac:dyDescent="0.25">
      <c r="A1072" s="1" t="s">
        <v>542</v>
      </c>
      <c r="B1072" s="2" t="s">
        <v>152</v>
      </c>
      <c r="C1072" s="3" t="s">
        <v>175</v>
      </c>
      <c r="D1072" s="1" t="s">
        <v>140</v>
      </c>
      <c r="E1072" s="59" t="s">
        <v>308</v>
      </c>
      <c r="F1072" s="1" t="s">
        <v>140</v>
      </c>
      <c r="G1072" s="42"/>
      <c r="H1072" s="1"/>
      <c r="I1072" s="1" t="s">
        <v>630</v>
      </c>
    </row>
    <row r="1073" spans="1:9" hidden="1" x14ac:dyDescent="0.25">
      <c r="A1073" s="1" t="s">
        <v>542</v>
      </c>
      <c r="B1073" s="2" t="s">
        <v>152</v>
      </c>
      <c r="C1073" s="3" t="s">
        <v>175</v>
      </c>
      <c r="D1073" s="1" t="s">
        <v>141</v>
      </c>
      <c r="E1073" s="59" t="s">
        <v>308</v>
      </c>
      <c r="F1073" s="1" t="s">
        <v>141</v>
      </c>
      <c r="G1073" s="42"/>
      <c r="H1073" s="1"/>
      <c r="I1073" s="1" t="s">
        <v>630</v>
      </c>
    </row>
    <row r="1074" spans="1:9" hidden="1" x14ac:dyDescent="0.25">
      <c r="A1074" s="1" t="s">
        <v>542</v>
      </c>
      <c r="B1074" s="2" t="s">
        <v>152</v>
      </c>
      <c r="C1074" s="3" t="s">
        <v>175</v>
      </c>
      <c r="D1074" s="1" t="s">
        <v>142</v>
      </c>
      <c r="E1074" s="59" t="s">
        <v>308</v>
      </c>
      <c r="F1074" s="1" t="s">
        <v>142</v>
      </c>
      <c r="G1074" s="42"/>
      <c r="H1074" s="1"/>
      <c r="I1074" s="1" t="s">
        <v>630</v>
      </c>
    </row>
    <row r="1075" spans="1:9" hidden="1" x14ac:dyDescent="0.25">
      <c r="A1075" s="1" t="s">
        <v>542</v>
      </c>
      <c r="B1075" s="2" t="s">
        <v>152</v>
      </c>
      <c r="C1075" s="3" t="s">
        <v>175</v>
      </c>
      <c r="D1075" s="1" t="s">
        <v>143</v>
      </c>
      <c r="E1075" s="59" t="s">
        <v>308</v>
      </c>
      <c r="F1075" s="1" t="s">
        <v>143</v>
      </c>
      <c r="G1075" s="42"/>
      <c r="H1075" s="1"/>
      <c r="I1075" s="1" t="s">
        <v>630</v>
      </c>
    </row>
    <row r="1076" spans="1:9" hidden="1" x14ac:dyDescent="0.25">
      <c r="A1076" s="1" t="s">
        <v>542</v>
      </c>
      <c r="B1076" s="2" t="s">
        <v>152</v>
      </c>
      <c r="C1076" s="3" t="s">
        <v>175</v>
      </c>
      <c r="D1076" s="1" t="s">
        <v>144</v>
      </c>
      <c r="E1076" s="59" t="s">
        <v>308</v>
      </c>
      <c r="F1076" s="1" t="s">
        <v>144</v>
      </c>
      <c r="G1076" s="42"/>
      <c r="H1076" s="1"/>
      <c r="I1076" s="1" t="s">
        <v>630</v>
      </c>
    </row>
    <row r="1077" spans="1:9" hidden="1" x14ac:dyDescent="0.25">
      <c r="A1077" s="1" t="s">
        <v>542</v>
      </c>
      <c r="B1077" s="2" t="s">
        <v>152</v>
      </c>
      <c r="C1077" s="3" t="s">
        <v>175</v>
      </c>
      <c r="D1077" s="1" t="s">
        <v>145</v>
      </c>
      <c r="E1077" s="59" t="s">
        <v>308</v>
      </c>
      <c r="F1077" s="1" t="s">
        <v>145</v>
      </c>
      <c r="G1077" s="42"/>
      <c r="H1077" s="1"/>
      <c r="I1077" s="1" t="s">
        <v>630</v>
      </c>
    </row>
    <row r="1078" spans="1:9" hidden="1" x14ac:dyDescent="0.25">
      <c r="A1078" s="1" t="s">
        <v>542</v>
      </c>
      <c r="B1078" s="2" t="s">
        <v>152</v>
      </c>
      <c r="C1078" s="3" t="s">
        <v>175</v>
      </c>
      <c r="D1078" s="1" t="s">
        <v>146</v>
      </c>
      <c r="E1078" s="59" t="s">
        <v>308</v>
      </c>
      <c r="F1078" s="1" t="s">
        <v>146</v>
      </c>
      <c r="G1078" s="42"/>
      <c r="H1078" s="1"/>
      <c r="I1078" s="1" t="s">
        <v>630</v>
      </c>
    </row>
    <row r="1079" spans="1:9" hidden="1" x14ac:dyDescent="0.25">
      <c r="A1079" s="71" t="s">
        <v>542</v>
      </c>
      <c r="B1079" s="72" t="s">
        <v>152</v>
      </c>
      <c r="C1079" s="73" t="s">
        <v>175</v>
      </c>
      <c r="D1079" s="71" t="s">
        <v>81</v>
      </c>
      <c r="E1079" s="74" t="s">
        <v>308</v>
      </c>
      <c r="F1079" s="71" t="s">
        <v>81</v>
      </c>
      <c r="G1079" s="71"/>
      <c r="H1079" s="1"/>
      <c r="I1079" s="71" t="s">
        <v>630</v>
      </c>
    </row>
    <row r="1080" spans="1:9" hidden="1" x14ac:dyDescent="0.25">
      <c r="A1080" s="71" t="s">
        <v>542</v>
      </c>
      <c r="B1080" s="72" t="s">
        <v>152</v>
      </c>
      <c r="C1080" s="73" t="s">
        <v>175</v>
      </c>
      <c r="D1080" s="71" t="s">
        <v>82</v>
      </c>
      <c r="E1080" s="74" t="s">
        <v>308</v>
      </c>
      <c r="F1080" s="71" t="s">
        <v>82</v>
      </c>
      <c r="G1080" s="71"/>
      <c r="H1080" s="1"/>
      <c r="I1080" s="71" t="s">
        <v>630</v>
      </c>
    </row>
    <row r="1081" spans="1:9" hidden="1" x14ac:dyDescent="0.25">
      <c r="A1081" s="71" t="s">
        <v>542</v>
      </c>
      <c r="B1081" s="72" t="s">
        <v>152</v>
      </c>
      <c r="C1081" s="73" t="s">
        <v>175</v>
      </c>
      <c r="D1081" s="71" t="s">
        <v>83</v>
      </c>
      <c r="E1081" s="74" t="s">
        <v>308</v>
      </c>
      <c r="F1081" s="71" t="s">
        <v>83</v>
      </c>
      <c r="G1081" s="71"/>
      <c r="H1081" s="1"/>
      <c r="I1081" s="71" t="s">
        <v>630</v>
      </c>
    </row>
    <row r="1082" spans="1:9" hidden="1" x14ac:dyDescent="0.25">
      <c r="A1082" s="71" t="s">
        <v>542</v>
      </c>
      <c r="B1082" s="72" t="s">
        <v>152</v>
      </c>
      <c r="C1082" s="73" t="s">
        <v>175</v>
      </c>
      <c r="D1082" s="71" t="s">
        <v>579</v>
      </c>
      <c r="E1082" s="74" t="s">
        <v>308</v>
      </c>
      <c r="F1082" s="71" t="s">
        <v>579</v>
      </c>
      <c r="G1082" s="71"/>
      <c r="H1082" s="1"/>
      <c r="I1082" s="71" t="s">
        <v>630</v>
      </c>
    </row>
    <row r="1083" spans="1:9" hidden="1" x14ac:dyDescent="0.25">
      <c r="A1083" s="71" t="s">
        <v>542</v>
      </c>
      <c r="B1083" s="72" t="s">
        <v>152</v>
      </c>
      <c r="C1083" s="73" t="s">
        <v>175</v>
      </c>
      <c r="D1083" s="71" t="s">
        <v>86</v>
      </c>
      <c r="E1083" s="74" t="s">
        <v>308</v>
      </c>
      <c r="F1083" s="71" t="s">
        <v>86</v>
      </c>
      <c r="G1083" s="71"/>
      <c r="H1083" s="1"/>
      <c r="I1083" s="71" t="s">
        <v>630</v>
      </c>
    </row>
    <row r="1084" spans="1:9" hidden="1" x14ac:dyDescent="0.25">
      <c r="A1084" s="71" t="s">
        <v>542</v>
      </c>
      <c r="B1084" s="72" t="s">
        <v>152</v>
      </c>
      <c r="C1084" s="73" t="s">
        <v>175</v>
      </c>
      <c r="D1084" s="71" t="s">
        <v>580</v>
      </c>
      <c r="E1084" s="74" t="s">
        <v>308</v>
      </c>
      <c r="F1084" s="71" t="s">
        <v>580</v>
      </c>
      <c r="G1084" s="71"/>
      <c r="H1084" s="1"/>
      <c r="I1084" s="71" t="s">
        <v>630</v>
      </c>
    </row>
    <row r="1085" spans="1:9" hidden="1" x14ac:dyDescent="0.25">
      <c r="A1085" s="71" t="s">
        <v>542</v>
      </c>
      <c r="B1085" s="72" t="s">
        <v>152</v>
      </c>
      <c r="C1085" s="73" t="s">
        <v>175</v>
      </c>
      <c r="D1085" s="71" t="s">
        <v>88</v>
      </c>
      <c r="E1085" s="74" t="s">
        <v>308</v>
      </c>
      <c r="F1085" s="71" t="s">
        <v>88</v>
      </c>
      <c r="G1085" s="71"/>
      <c r="H1085" s="1"/>
      <c r="I1085" s="71" t="s">
        <v>630</v>
      </c>
    </row>
    <row r="1086" spans="1:9" hidden="1" x14ac:dyDescent="0.25">
      <c r="A1086" s="71" t="s">
        <v>542</v>
      </c>
      <c r="B1086" s="72" t="s">
        <v>152</v>
      </c>
      <c r="C1086" s="73" t="s">
        <v>175</v>
      </c>
      <c r="D1086" s="71" t="s">
        <v>89</v>
      </c>
      <c r="E1086" s="74" t="s">
        <v>308</v>
      </c>
      <c r="F1086" s="71" t="s">
        <v>89</v>
      </c>
      <c r="G1086" s="71"/>
      <c r="H1086" s="1"/>
      <c r="I1086" s="71" t="s">
        <v>630</v>
      </c>
    </row>
    <row r="1087" spans="1:9" hidden="1" x14ac:dyDescent="0.25">
      <c r="A1087" s="71" t="s">
        <v>542</v>
      </c>
      <c r="B1087" s="72" t="s">
        <v>152</v>
      </c>
      <c r="C1087" s="73" t="s">
        <v>175</v>
      </c>
      <c r="D1087" s="71" t="s">
        <v>91</v>
      </c>
      <c r="E1087" s="74" t="s">
        <v>308</v>
      </c>
      <c r="F1087" s="71" t="s">
        <v>91</v>
      </c>
      <c r="G1087" s="71"/>
      <c r="H1087" s="1"/>
      <c r="I1087" s="71" t="s">
        <v>630</v>
      </c>
    </row>
    <row r="1088" spans="1:9" hidden="1" x14ac:dyDescent="0.25">
      <c r="A1088" s="71" t="s">
        <v>542</v>
      </c>
      <c r="B1088" s="72" t="s">
        <v>152</v>
      </c>
      <c r="C1088" s="73" t="s">
        <v>175</v>
      </c>
      <c r="D1088" s="71" t="s">
        <v>92</v>
      </c>
      <c r="E1088" s="74" t="s">
        <v>308</v>
      </c>
      <c r="F1088" s="71" t="s">
        <v>92</v>
      </c>
      <c r="G1088" s="71"/>
      <c r="H1088" s="1"/>
      <c r="I1088" s="71" t="s">
        <v>630</v>
      </c>
    </row>
    <row r="1089" spans="1:9" hidden="1" x14ac:dyDescent="0.25">
      <c r="A1089" s="71" t="s">
        <v>542</v>
      </c>
      <c r="B1089" s="72" t="s">
        <v>152</v>
      </c>
      <c r="C1089" s="73" t="s">
        <v>175</v>
      </c>
      <c r="D1089" s="71" t="s">
        <v>477</v>
      </c>
      <c r="E1089" s="74" t="s">
        <v>308</v>
      </c>
      <c r="F1089" s="71" t="s">
        <v>477</v>
      </c>
      <c r="G1089" s="71"/>
      <c r="H1089" s="1"/>
      <c r="I1089" s="71" t="s">
        <v>630</v>
      </c>
    </row>
    <row r="1090" spans="1:9" hidden="1" x14ac:dyDescent="0.25">
      <c r="A1090" s="71" t="s">
        <v>542</v>
      </c>
      <c r="B1090" s="72" t="s">
        <v>152</v>
      </c>
      <c r="C1090" s="73" t="s">
        <v>175</v>
      </c>
      <c r="D1090" s="71" t="s">
        <v>95</v>
      </c>
      <c r="E1090" s="74" t="s">
        <v>308</v>
      </c>
      <c r="F1090" s="71" t="s">
        <v>95</v>
      </c>
      <c r="G1090" s="71"/>
      <c r="H1090" s="1"/>
      <c r="I1090" s="71" t="s">
        <v>630</v>
      </c>
    </row>
    <row r="1091" spans="1:9" hidden="1" x14ac:dyDescent="0.25">
      <c r="A1091" s="71" t="s">
        <v>542</v>
      </c>
      <c r="B1091" s="72" t="s">
        <v>152</v>
      </c>
      <c r="C1091" s="73" t="s">
        <v>175</v>
      </c>
      <c r="D1091" s="71" t="s">
        <v>582</v>
      </c>
      <c r="E1091" s="74" t="s">
        <v>308</v>
      </c>
      <c r="F1091" s="71" t="s">
        <v>582</v>
      </c>
      <c r="G1091" s="71"/>
      <c r="H1091" s="1"/>
      <c r="I1091" s="71" t="s">
        <v>630</v>
      </c>
    </row>
    <row r="1092" spans="1:9" hidden="1" x14ac:dyDescent="0.25">
      <c r="A1092" s="71" t="s">
        <v>542</v>
      </c>
      <c r="B1092" s="72" t="s">
        <v>152</v>
      </c>
      <c r="C1092" s="73" t="s">
        <v>175</v>
      </c>
      <c r="D1092" s="71" t="s">
        <v>85</v>
      </c>
      <c r="E1092" s="74" t="s">
        <v>255</v>
      </c>
      <c r="F1092" s="71" t="s">
        <v>85</v>
      </c>
      <c r="G1092" s="71"/>
      <c r="H1092" s="1"/>
      <c r="I1092" s="71" t="s">
        <v>630</v>
      </c>
    </row>
    <row r="1093" spans="1:9" hidden="1" x14ac:dyDescent="0.25">
      <c r="A1093" s="1" t="s">
        <v>542</v>
      </c>
      <c r="B1093" s="2" t="s">
        <v>152</v>
      </c>
      <c r="C1093" s="3" t="s">
        <v>175</v>
      </c>
      <c r="D1093" s="3" t="s">
        <v>10</v>
      </c>
      <c r="E1093" s="59" t="s">
        <v>308</v>
      </c>
      <c r="F1093" s="42" t="s">
        <v>50</v>
      </c>
      <c r="G1093" s="42"/>
      <c r="H1093" s="1"/>
      <c r="I1093" s="1" t="s">
        <v>630</v>
      </c>
    </row>
    <row r="1094" spans="1:9" hidden="1" x14ac:dyDescent="0.25">
      <c r="A1094" s="1" t="s">
        <v>542</v>
      </c>
      <c r="B1094" s="2" t="s">
        <v>152</v>
      </c>
      <c r="C1094" s="3" t="s">
        <v>175</v>
      </c>
      <c r="D1094" s="3" t="s">
        <v>10</v>
      </c>
      <c r="E1094" s="59" t="s">
        <v>308</v>
      </c>
      <c r="F1094" s="42" t="s">
        <v>51</v>
      </c>
      <c r="G1094" s="42"/>
      <c r="H1094" s="1"/>
      <c r="I1094" s="1" t="s">
        <v>630</v>
      </c>
    </row>
    <row r="1095" spans="1:9" hidden="1" x14ac:dyDescent="0.25">
      <c r="A1095" s="1" t="s">
        <v>542</v>
      </c>
      <c r="B1095" s="2" t="s">
        <v>152</v>
      </c>
      <c r="C1095" s="3" t="s">
        <v>175</v>
      </c>
      <c r="D1095" s="3" t="s">
        <v>10</v>
      </c>
      <c r="E1095" s="59" t="s">
        <v>308</v>
      </c>
      <c r="F1095" s="42" t="s">
        <v>46</v>
      </c>
      <c r="G1095" s="42"/>
      <c r="H1095" s="1"/>
      <c r="I1095" s="1" t="s">
        <v>630</v>
      </c>
    </row>
    <row r="1096" spans="1:9" hidden="1" x14ac:dyDescent="0.25">
      <c r="A1096" s="1" t="s">
        <v>542</v>
      </c>
      <c r="B1096" s="2" t="s">
        <v>152</v>
      </c>
      <c r="C1096" s="3" t="s">
        <v>175</v>
      </c>
      <c r="D1096" s="3" t="s">
        <v>10</v>
      </c>
      <c r="E1096" s="59" t="s">
        <v>308</v>
      </c>
      <c r="F1096" s="42" t="s">
        <v>52</v>
      </c>
      <c r="G1096" s="42"/>
      <c r="H1096" s="1"/>
      <c r="I1096" s="1" t="s">
        <v>630</v>
      </c>
    </row>
    <row r="1097" spans="1:9" hidden="1" x14ac:dyDescent="0.25">
      <c r="A1097" s="1" t="s">
        <v>542</v>
      </c>
      <c r="B1097" s="2" t="s">
        <v>152</v>
      </c>
      <c r="C1097" s="3" t="s">
        <v>175</v>
      </c>
      <c r="D1097" s="2" t="s">
        <v>12</v>
      </c>
      <c r="E1097" s="59" t="s">
        <v>257</v>
      </c>
      <c r="F1097" s="42" t="s">
        <v>53</v>
      </c>
      <c r="G1097" s="42"/>
      <c r="H1097" s="92"/>
      <c r="I1097" s="1" t="s">
        <v>630</v>
      </c>
    </row>
    <row r="1098" spans="1:9" hidden="1" x14ac:dyDescent="0.25">
      <c r="A1098" s="1" t="s">
        <v>542</v>
      </c>
      <c r="B1098" s="2" t="s">
        <v>152</v>
      </c>
      <c r="C1098" s="3" t="s">
        <v>175</v>
      </c>
      <c r="D1098" s="2" t="s">
        <v>12</v>
      </c>
      <c r="E1098" s="59" t="s">
        <v>257</v>
      </c>
      <c r="F1098" s="42" t="s">
        <v>54</v>
      </c>
      <c r="G1098" s="42"/>
      <c r="H1098" s="92"/>
      <c r="I1098" s="1" t="s">
        <v>630</v>
      </c>
    </row>
    <row r="1099" spans="1:9" hidden="1" x14ac:dyDescent="0.25">
      <c r="A1099" s="1" t="s">
        <v>542</v>
      </c>
      <c r="B1099" s="2" t="s">
        <v>152</v>
      </c>
      <c r="C1099" s="3" t="s">
        <v>175</v>
      </c>
      <c r="D1099" s="2" t="s">
        <v>12</v>
      </c>
      <c r="E1099" s="59" t="s">
        <v>257</v>
      </c>
      <c r="F1099" s="42" t="s">
        <v>55</v>
      </c>
      <c r="G1099" s="42"/>
      <c r="H1099" s="92"/>
      <c r="I1099" s="1" t="s">
        <v>630</v>
      </c>
    </row>
    <row r="1100" spans="1:9" hidden="1" x14ac:dyDescent="0.25">
      <c r="A1100" s="1" t="s">
        <v>542</v>
      </c>
      <c r="B1100" s="2" t="s">
        <v>152</v>
      </c>
      <c r="C1100" s="3" t="s">
        <v>175</v>
      </c>
      <c r="D1100" s="2" t="s">
        <v>12</v>
      </c>
      <c r="E1100" s="59" t="s">
        <v>257</v>
      </c>
      <c r="F1100" s="42" t="s">
        <v>56</v>
      </c>
      <c r="G1100" s="42"/>
      <c r="H1100" s="92"/>
      <c r="I1100" s="1" t="s">
        <v>630</v>
      </c>
    </row>
    <row r="1101" spans="1:9" hidden="1" x14ac:dyDescent="0.25">
      <c r="A1101" s="1" t="s">
        <v>542</v>
      </c>
      <c r="B1101" s="2" t="s">
        <v>152</v>
      </c>
      <c r="C1101" s="3" t="s">
        <v>175</v>
      </c>
      <c r="D1101" s="2" t="s">
        <v>12</v>
      </c>
      <c r="E1101" s="59" t="s">
        <v>257</v>
      </c>
      <c r="F1101" s="42" t="s">
        <v>57</v>
      </c>
      <c r="G1101" s="42"/>
      <c r="H1101" s="92"/>
      <c r="I1101" s="1" t="s">
        <v>630</v>
      </c>
    </row>
    <row r="1102" spans="1:9" hidden="1" x14ac:dyDescent="0.25">
      <c r="A1102" s="1" t="s">
        <v>542</v>
      </c>
      <c r="B1102" s="2" t="s">
        <v>152</v>
      </c>
      <c r="C1102" s="3" t="s">
        <v>175</v>
      </c>
      <c r="D1102" s="2" t="s">
        <v>12</v>
      </c>
      <c r="E1102" s="59" t="s">
        <v>257</v>
      </c>
      <c r="F1102" s="42" t="s">
        <v>58</v>
      </c>
      <c r="G1102" s="42"/>
      <c r="H1102" s="92"/>
      <c r="I1102" s="1" t="s">
        <v>630</v>
      </c>
    </row>
    <row r="1103" spans="1:9" hidden="1" x14ac:dyDescent="0.25">
      <c r="A1103" s="1" t="s">
        <v>542</v>
      </c>
      <c r="B1103" s="2" t="s">
        <v>152</v>
      </c>
      <c r="C1103" s="3" t="s">
        <v>175</v>
      </c>
      <c r="D1103" s="2" t="s">
        <v>286</v>
      </c>
      <c r="E1103" s="59" t="s">
        <v>308</v>
      </c>
      <c r="F1103" s="42" t="s">
        <v>59</v>
      </c>
      <c r="G1103" s="42"/>
      <c r="H1103" s="92"/>
      <c r="I1103" s="1" t="s">
        <v>630</v>
      </c>
    </row>
    <row r="1104" spans="1:9" hidden="1" x14ac:dyDescent="0.25">
      <c r="A1104" s="1" t="s">
        <v>542</v>
      </c>
      <c r="B1104" s="2" t="s">
        <v>152</v>
      </c>
      <c r="C1104" s="3" t="s">
        <v>175</v>
      </c>
      <c r="D1104" s="2" t="s">
        <v>286</v>
      </c>
      <c r="E1104" s="59" t="s">
        <v>308</v>
      </c>
      <c r="F1104" s="2" t="s">
        <v>134</v>
      </c>
      <c r="G1104" s="2"/>
      <c r="H1104" s="92"/>
      <c r="I1104" s="1" t="s">
        <v>630</v>
      </c>
    </row>
    <row r="1105" spans="1:9" hidden="1" x14ac:dyDescent="0.25">
      <c r="A1105" s="1" t="s">
        <v>542</v>
      </c>
      <c r="B1105" s="2" t="s">
        <v>152</v>
      </c>
      <c r="C1105" s="3" t="s">
        <v>175</v>
      </c>
      <c r="D1105" s="2" t="s">
        <v>286</v>
      </c>
      <c r="E1105" s="59" t="s">
        <v>308</v>
      </c>
      <c r="F1105" s="2" t="s">
        <v>135</v>
      </c>
      <c r="G1105" s="2"/>
      <c r="H1105" s="92"/>
      <c r="I1105" s="1" t="s">
        <v>630</v>
      </c>
    </row>
    <row r="1106" spans="1:9" hidden="1" x14ac:dyDescent="0.25">
      <c r="A1106" s="1" t="s">
        <v>542</v>
      </c>
      <c r="B1106" s="2" t="s">
        <v>152</v>
      </c>
      <c r="C1106" s="3" t="s">
        <v>175</v>
      </c>
      <c r="D1106" s="2" t="s">
        <v>286</v>
      </c>
      <c r="E1106" s="59" t="s">
        <v>308</v>
      </c>
      <c r="F1106" s="2" t="s">
        <v>136</v>
      </c>
      <c r="G1106" s="2"/>
      <c r="H1106" s="92"/>
      <c r="I1106" s="1" t="s">
        <v>630</v>
      </c>
    </row>
    <row r="1107" spans="1:9" hidden="1" x14ac:dyDescent="0.25">
      <c r="A1107" s="1" t="s">
        <v>542</v>
      </c>
      <c r="B1107" s="2" t="s">
        <v>152</v>
      </c>
      <c r="C1107" s="3" t="s">
        <v>175</v>
      </c>
      <c r="D1107" s="2" t="s">
        <v>286</v>
      </c>
      <c r="E1107" s="59" t="s">
        <v>308</v>
      </c>
      <c r="F1107" s="1" t="s">
        <v>64</v>
      </c>
      <c r="G1107" s="1"/>
      <c r="H1107" s="92"/>
      <c r="I1107" s="1" t="s">
        <v>630</v>
      </c>
    </row>
    <row r="1108" spans="1:9" hidden="1" x14ac:dyDescent="0.25">
      <c r="A1108" s="1" t="s">
        <v>542</v>
      </c>
      <c r="B1108" s="2" t="s">
        <v>152</v>
      </c>
      <c r="C1108" s="3" t="s">
        <v>175</v>
      </c>
      <c r="D1108" s="2" t="s">
        <v>286</v>
      </c>
      <c r="E1108" s="59" t="s">
        <v>308</v>
      </c>
      <c r="F1108" s="1" t="s">
        <v>65</v>
      </c>
      <c r="G1108" s="1"/>
      <c r="H1108" s="92"/>
      <c r="I1108" s="1" t="s">
        <v>630</v>
      </c>
    </row>
    <row r="1109" spans="1:9" hidden="1" x14ac:dyDescent="0.25">
      <c r="A1109" s="1" t="s">
        <v>542</v>
      </c>
      <c r="B1109" s="2" t="s">
        <v>152</v>
      </c>
      <c r="C1109" s="3" t="s">
        <v>175</v>
      </c>
      <c r="D1109" s="2" t="s">
        <v>286</v>
      </c>
      <c r="E1109" s="59" t="s">
        <v>308</v>
      </c>
      <c r="F1109" s="1" t="s">
        <v>66</v>
      </c>
      <c r="G1109" s="1"/>
      <c r="H1109" s="92"/>
      <c r="I1109" s="1" t="s">
        <v>630</v>
      </c>
    </row>
    <row r="1110" spans="1:9" x14ac:dyDescent="0.25">
      <c r="A1110" s="1" t="s">
        <v>542</v>
      </c>
      <c r="B1110" s="2" t="s">
        <v>152</v>
      </c>
      <c r="C1110" s="3" t="s">
        <v>175</v>
      </c>
      <c r="D1110" s="2" t="s">
        <v>15</v>
      </c>
      <c r="E1110" s="59" t="s">
        <v>308</v>
      </c>
      <c r="F1110" s="42" t="s">
        <v>58</v>
      </c>
      <c r="G1110" s="42"/>
      <c r="H1110" s="92"/>
      <c r="I1110" s="1" t="s">
        <v>630</v>
      </c>
    </row>
    <row r="1111" spans="1:9" hidden="1" x14ac:dyDescent="0.25">
      <c r="A1111" s="1" t="s">
        <v>542</v>
      </c>
      <c r="B1111" s="2" t="s">
        <v>152</v>
      </c>
      <c r="C1111" s="3" t="s">
        <v>175</v>
      </c>
      <c r="D1111" s="1" t="s">
        <v>14</v>
      </c>
      <c r="E1111" s="59" t="s">
        <v>308</v>
      </c>
      <c r="F1111" s="42" t="s">
        <v>46</v>
      </c>
      <c r="G1111" s="42"/>
      <c r="H1111" s="1"/>
      <c r="I1111" s="1" t="s">
        <v>630</v>
      </c>
    </row>
    <row r="1112" spans="1:9" hidden="1" x14ac:dyDescent="0.25">
      <c r="A1112" s="1" t="s">
        <v>542</v>
      </c>
      <c r="B1112" s="2" t="s">
        <v>148</v>
      </c>
      <c r="C1112" s="3" t="s">
        <v>174</v>
      </c>
      <c r="D1112" s="3" t="s">
        <v>10</v>
      </c>
      <c r="E1112" s="59" t="s">
        <v>257</v>
      </c>
      <c r="F1112" s="42" t="s">
        <v>52</v>
      </c>
      <c r="G1112" s="42"/>
      <c r="H1112" s="1"/>
      <c r="I1112" s="1" t="s">
        <v>631</v>
      </c>
    </row>
    <row r="1113" spans="1:9" hidden="1" x14ac:dyDescent="0.25">
      <c r="A1113" s="1" t="s">
        <v>542</v>
      </c>
      <c r="B1113" s="2" t="s">
        <v>148</v>
      </c>
      <c r="C1113" s="3" t="s">
        <v>174</v>
      </c>
      <c r="D1113" s="1" t="s">
        <v>137</v>
      </c>
      <c r="E1113" s="59" t="s">
        <v>308</v>
      </c>
      <c r="F1113" s="1" t="s">
        <v>137</v>
      </c>
      <c r="G1113" s="42"/>
      <c r="H1113" s="1"/>
      <c r="I1113" s="1" t="s">
        <v>631</v>
      </c>
    </row>
    <row r="1114" spans="1:9" hidden="1" x14ac:dyDescent="0.25">
      <c r="A1114" s="1" t="s">
        <v>542</v>
      </c>
      <c r="B1114" s="2" t="s">
        <v>148</v>
      </c>
      <c r="C1114" s="3" t="s">
        <v>174</v>
      </c>
      <c r="D1114" s="1" t="s">
        <v>138</v>
      </c>
      <c r="E1114" s="59" t="s">
        <v>308</v>
      </c>
      <c r="F1114" s="1" t="s">
        <v>138</v>
      </c>
      <c r="G1114" s="42"/>
      <c r="H1114" s="1"/>
      <c r="I1114" s="1" t="s">
        <v>631</v>
      </c>
    </row>
    <row r="1115" spans="1:9" hidden="1" x14ac:dyDescent="0.25">
      <c r="A1115" s="1" t="s">
        <v>542</v>
      </c>
      <c r="B1115" s="2" t="s">
        <v>148</v>
      </c>
      <c r="C1115" s="3" t="s">
        <v>174</v>
      </c>
      <c r="D1115" s="1" t="s">
        <v>139</v>
      </c>
      <c r="E1115" s="59" t="s">
        <v>308</v>
      </c>
      <c r="F1115" s="1" t="s">
        <v>139</v>
      </c>
      <c r="G1115" s="42"/>
      <c r="H1115" s="1"/>
      <c r="I1115" s="1" t="s">
        <v>631</v>
      </c>
    </row>
    <row r="1116" spans="1:9" hidden="1" x14ac:dyDescent="0.25">
      <c r="A1116" s="1" t="s">
        <v>542</v>
      </c>
      <c r="B1116" s="2" t="s">
        <v>148</v>
      </c>
      <c r="C1116" s="3" t="s">
        <v>174</v>
      </c>
      <c r="D1116" s="1" t="s">
        <v>140</v>
      </c>
      <c r="E1116" s="59" t="s">
        <v>308</v>
      </c>
      <c r="F1116" s="1" t="s">
        <v>140</v>
      </c>
      <c r="G1116" s="42"/>
      <c r="H1116" s="1"/>
      <c r="I1116" s="1" t="s">
        <v>631</v>
      </c>
    </row>
    <row r="1117" spans="1:9" hidden="1" x14ac:dyDescent="0.25">
      <c r="A1117" s="1" t="s">
        <v>542</v>
      </c>
      <c r="B1117" s="2" t="s">
        <v>148</v>
      </c>
      <c r="C1117" s="3" t="s">
        <v>174</v>
      </c>
      <c r="D1117" s="1" t="s">
        <v>141</v>
      </c>
      <c r="E1117" s="59" t="s">
        <v>308</v>
      </c>
      <c r="F1117" s="1" t="s">
        <v>141</v>
      </c>
      <c r="G1117" s="42"/>
      <c r="H1117" s="1"/>
      <c r="I1117" s="1" t="s">
        <v>631</v>
      </c>
    </row>
    <row r="1118" spans="1:9" hidden="1" x14ac:dyDescent="0.25">
      <c r="A1118" s="1" t="s">
        <v>542</v>
      </c>
      <c r="B1118" s="2" t="s">
        <v>148</v>
      </c>
      <c r="C1118" s="3" t="s">
        <v>174</v>
      </c>
      <c r="D1118" s="1" t="s">
        <v>142</v>
      </c>
      <c r="E1118" s="59" t="s">
        <v>308</v>
      </c>
      <c r="F1118" s="1" t="s">
        <v>142</v>
      </c>
      <c r="G1118" s="42"/>
      <c r="H1118" s="1"/>
      <c r="I1118" s="1" t="s">
        <v>631</v>
      </c>
    </row>
    <row r="1119" spans="1:9" hidden="1" x14ac:dyDescent="0.25">
      <c r="A1119" s="1" t="s">
        <v>542</v>
      </c>
      <c r="B1119" s="2" t="s">
        <v>148</v>
      </c>
      <c r="C1119" s="3" t="s">
        <v>174</v>
      </c>
      <c r="D1119" s="1" t="s">
        <v>143</v>
      </c>
      <c r="E1119" s="59" t="s">
        <v>308</v>
      </c>
      <c r="F1119" s="1" t="s">
        <v>143</v>
      </c>
      <c r="G1119" s="42"/>
      <c r="H1119" s="1"/>
      <c r="I1119" s="1" t="s">
        <v>631</v>
      </c>
    </row>
    <row r="1120" spans="1:9" hidden="1" x14ac:dyDescent="0.25">
      <c r="A1120" s="1" t="s">
        <v>542</v>
      </c>
      <c r="B1120" s="2" t="s">
        <v>148</v>
      </c>
      <c r="C1120" s="3" t="s">
        <v>174</v>
      </c>
      <c r="D1120" s="1" t="s">
        <v>144</v>
      </c>
      <c r="E1120" s="59" t="s">
        <v>308</v>
      </c>
      <c r="F1120" s="1" t="s">
        <v>144</v>
      </c>
      <c r="G1120" s="42"/>
      <c r="H1120" s="1"/>
      <c r="I1120" s="1" t="s">
        <v>631</v>
      </c>
    </row>
    <row r="1121" spans="1:9" hidden="1" x14ac:dyDescent="0.25">
      <c r="A1121" s="1" t="s">
        <v>542</v>
      </c>
      <c r="B1121" s="2" t="s">
        <v>148</v>
      </c>
      <c r="C1121" s="3" t="s">
        <v>174</v>
      </c>
      <c r="D1121" s="1" t="s">
        <v>145</v>
      </c>
      <c r="E1121" s="59" t="s">
        <v>308</v>
      </c>
      <c r="F1121" s="1" t="s">
        <v>145</v>
      </c>
      <c r="G1121" s="42"/>
      <c r="H1121" s="1"/>
      <c r="I1121" s="1" t="s">
        <v>631</v>
      </c>
    </row>
    <row r="1122" spans="1:9" hidden="1" x14ac:dyDescent="0.25">
      <c r="A1122" s="1" t="s">
        <v>542</v>
      </c>
      <c r="B1122" s="2" t="s">
        <v>148</v>
      </c>
      <c r="C1122" s="3" t="s">
        <v>174</v>
      </c>
      <c r="D1122" s="1" t="s">
        <v>146</v>
      </c>
      <c r="E1122" s="59" t="s">
        <v>308</v>
      </c>
      <c r="F1122" s="1" t="s">
        <v>146</v>
      </c>
      <c r="G1122" s="42"/>
      <c r="H1122" s="1"/>
      <c r="I1122" s="1" t="s">
        <v>631</v>
      </c>
    </row>
    <row r="1123" spans="1:9" hidden="1" x14ac:dyDescent="0.25">
      <c r="A1123" s="71" t="s">
        <v>542</v>
      </c>
      <c r="B1123" s="72" t="s">
        <v>148</v>
      </c>
      <c r="C1123" s="73" t="s">
        <v>174</v>
      </c>
      <c r="D1123" s="71" t="s">
        <v>81</v>
      </c>
      <c r="E1123" s="74" t="s">
        <v>308</v>
      </c>
      <c r="F1123" s="71" t="s">
        <v>81</v>
      </c>
      <c r="G1123" s="71"/>
      <c r="H1123" s="1"/>
      <c r="I1123" s="71" t="s">
        <v>631</v>
      </c>
    </row>
    <row r="1124" spans="1:9" hidden="1" x14ac:dyDescent="0.25">
      <c r="A1124" s="71" t="s">
        <v>542</v>
      </c>
      <c r="B1124" s="72" t="s">
        <v>148</v>
      </c>
      <c r="C1124" s="73" t="s">
        <v>174</v>
      </c>
      <c r="D1124" s="71" t="s">
        <v>83</v>
      </c>
      <c r="E1124" s="74" t="s">
        <v>308</v>
      </c>
      <c r="F1124" s="71" t="s">
        <v>83</v>
      </c>
      <c r="G1124" s="71"/>
      <c r="H1124" s="1"/>
      <c r="I1124" s="71" t="s">
        <v>631</v>
      </c>
    </row>
    <row r="1125" spans="1:9" hidden="1" x14ac:dyDescent="0.25">
      <c r="A1125" s="71" t="s">
        <v>542</v>
      </c>
      <c r="B1125" s="72" t="s">
        <v>148</v>
      </c>
      <c r="C1125" s="73" t="s">
        <v>174</v>
      </c>
      <c r="D1125" s="71" t="s">
        <v>579</v>
      </c>
      <c r="E1125" s="74" t="s">
        <v>308</v>
      </c>
      <c r="F1125" s="71" t="s">
        <v>579</v>
      </c>
      <c r="G1125" s="71"/>
      <c r="H1125" s="1"/>
      <c r="I1125" s="71" t="s">
        <v>631</v>
      </c>
    </row>
    <row r="1126" spans="1:9" hidden="1" x14ac:dyDescent="0.25">
      <c r="A1126" s="71" t="s">
        <v>542</v>
      </c>
      <c r="B1126" s="72" t="s">
        <v>148</v>
      </c>
      <c r="C1126" s="73" t="s">
        <v>174</v>
      </c>
      <c r="D1126" s="71" t="s">
        <v>85</v>
      </c>
      <c r="E1126" s="74" t="s">
        <v>308</v>
      </c>
      <c r="F1126" s="71" t="s">
        <v>85</v>
      </c>
      <c r="G1126" s="71"/>
      <c r="H1126" s="1"/>
      <c r="I1126" s="71" t="s">
        <v>631</v>
      </c>
    </row>
    <row r="1127" spans="1:9" hidden="1" x14ac:dyDescent="0.25">
      <c r="A1127" s="71" t="s">
        <v>542</v>
      </c>
      <c r="B1127" s="72" t="s">
        <v>148</v>
      </c>
      <c r="C1127" s="73" t="s">
        <v>174</v>
      </c>
      <c r="D1127" s="71" t="s">
        <v>92</v>
      </c>
      <c r="E1127" s="74" t="s">
        <v>308</v>
      </c>
      <c r="F1127" s="71" t="s">
        <v>92</v>
      </c>
      <c r="G1127" s="71"/>
      <c r="H1127" s="1"/>
      <c r="I1127" s="71" t="s">
        <v>631</v>
      </c>
    </row>
    <row r="1128" spans="1:9" hidden="1" x14ac:dyDescent="0.25">
      <c r="A1128" s="71" t="s">
        <v>542</v>
      </c>
      <c r="B1128" s="72" t="s">
        <v>148</v>
      </c>
      <c r="C1128" s="73" t="s">
        <v>174</v>
      </c>
      <c r="D1128" s="71" t="s">
        <v>477</v>
      </c>
      <c r="E1128" s="74" t="s">
        <v>308</v>
      </c>
      <c r="F1128" s="71" t="s">
        <v>477</v>
      </c>
      <c r="G1128" s="71"/>
      <c r="H1128" s="1"/>
      <c r="I1128" s="71" t="s">
        <v>631</v>
      </c>
    </row>
    <row r="1129" spans="1:9" hidden="1" x14ac:dyDescent="0.25">
      <c r="A1129" s="71" t="s">
        <v>542</v>
      </c>
      <c r="B1129" s="72" t="s">
        <v>148</v>
      </c>
      <c r="C1129" s="73" t="s">
        <v>174</v>
      </c>
      <c r="D1129" s="71" t="s">
        <v>82</v>
      </c>
      <c r="E1129" s="74" t="s">
        <v>257</v>
      </c>
      <c r="F1129" s="71" t="s">
        <v>82</v>
      </c>
      <c r="G1129" s="71"/>
      <c r="H1129" s="1"/>
      <c r="I1129" s="71" t="s">
        <v>631</v>
      </c>
    </row>
    <row r="1130" spans="1:9" hidden="1" x14ac:dyDescent="0.25">
      <c r="A1130" s="71" t="s">
        <v>542</v>
      </c>
      <c r="B1130" s="72" t="s">
        <v>148</v>
      </c>
      <c r="C1130" s="73" t="s">
        <v>174</v>
      </c>
      <c r="D1130" s="71" t="s">
        <v>86</v>
      </c>
      <c r="E1130" s="74" t="s">
        <v>257</v>
      </c>
      <c r="F1130" s="71" t="s">
        <v>86</v>
      </c>
      <c r="G1130" s="71"/>
      <c r="H1130" s="1"/>
      <c r="I1130" s="71" t="s">
        <v>631</v>
      </c>
    </row>
    <row r="1131" spans="1:9" hidden="1" x14ac:dyDescent="0.25">
      <c r="A1131" s="71" t="s">
        <v>542</v>
      </c>
      <c r="B1131" s="72" t="s">
        <v>148</v>
      </c>
      <c r="C1131" s="73" t="s">
        <v>174</v>
      </c>
      <c r="D1131" s="71" t="s">
        <v>580</v>
      </c>
      <c r="E1131" s="74" t="s">
        <v>257</v>
      </c>
      <c r="F1131" s="71" t="s">
        <v>580</v>
      </c>
      <c r="G1131" s="71"/>
      <c r="H1131" s="1"/>
      <c r="I1131" s="71" t="s">
        <v>631</v>
      </c>
    </row>
    <row r="1132" spans="1:9" hidden="1" x14ac:dyDescent="0.25">
      <c r="A1132" s="71" t="s">
        <v>542</v>
      </c>
      <c r="B1132" s="72" t="s">
        <v>148</v>
      </c>
      <c r="C1132" s="73" t="s">
        <v>174</v>
      </c>
      <c r="D1132" s="71" t="s">
        <v>88</v>
      </c>
      <c r="E1132" s="74" t="s">
        <v>257</v>
      </c>
      <c r="F1132" s="71" t="s">
        <v>88</v>
      </c>
      <c r="G1132" s="71"/>
      <c r="H1132" s="1"/>
      <c r="I1132" s="71" t="s">
        <v>631</v>
      </c>
    </row>
    <row r="1133" spans="1:9" hidden="1" x14ac:dyDescent="0.25">
      <c r="A1133" s="71" t="s">
        <v>542</v>
      </c>
      <c r="B1133" s="72" t="s">
        <v>148</v>
      </c>
      <c r="C1133" s="73" t="s">
        <v>174</v>
      </c>
      <c r="D1133" s="71" t="s">
        <v>89</v>
      </c>
      <c r="E1133" s="74" t="s">
        <v>257</v>
      </c>
      <c r="F1133" s="71" t="s">
        <v>89</v>
      </c>
      <c r="G1133" s="71"/>
      <c r="H1133" s="1"/>
      <c r="I1133" s="71" t="s">
        <v>631</v>
      </c>
    </row>
    <row r="1134" spans="1:9" hidden="1" x14ac:dyDescent="0.25">
      <c r="A1134" s="71" t="s">
        <v>542</v>
      </c>
      <c r="B1134" s="72" t="s">
        <v>148</v>
      </c>
      <c r="C1134" s="73" t="s">
        <v>174</v>
      </c>
      <c r="D1134" s="71" t="s">
        <v>91</v>
      </c>
      <c r="E1134" s="74" t="s">
        <v>257</v>
      </c>
      <c r="F1134" s="71" t="s">
        <v>91</v>
      </c>
      <c r="G1134" s="71"/>
      <c r="H1134" s="1"/>
      <c r="I1134" s="71" t="s">
        <v>631</v>
      </c>
    </row>
    <row r="1135" spans="1:9" hidden="1" x14ac:dyDescent="0.25">
      <c r="A1135" s="71" t="s">
        <v>542</v>
      </c>
      <c r="B1135" s="72" t="s">
        <v>148</v>
      </c>
      <c r="C1135" s="73" t="s">
        <v>174</v>
      </c>
      <c r="D1135" s="71" t="s">
        <v>95</v>
      </c>
      <c r="E1135" s="74" t="s">
        <v>257</v>
      </c>
      <c r="F1135" s="71" t="s">
        <v>95</v>
      </c>
      <c r="G1135" s="71"/>
      <c r="H1135" s="1"/>
      <c r="I1135" s="71" t="s">
        <v>631</v>
      </c>
    </row>
    <row r="1136" spans="1:9" hidden="1" x14ac:dyDescent="0.25">
      <c r="A1136" s="71" t="s">
        <v>542</v>
      </c>
      <c r="B1136" s="72" t="s">
        <v>148</v>
      </c>
      <c r="C1136" s="73" t="s">
        <v>174</v>
      </c>
      <c r="D1136" s="71" t="s">
        <v>582</v>
      </c>
      <c r="E1136" s="74" t="s">
        <v>257</v>
      </c>
      <c r="F1136" s="71" t="s">
        <v>582</v>
      </c>
      <c r="G1136" s="71"/>
      <c r="H1136" s="1"/>
      <c r="I1136" s="71" t="s">
        <v>631</v>
      </c>
    </row>
    <row r="1137" spans="1:9" hidden="1" x14ac:dyDescent="0.25">
      <c r="A1137" s="1" t="s">
        <v>542</v>
      </c>
      <c r="B1137" s="2" t="s">
        <v>148</v>
      </c>
      <c r="C1137" s="3" t="s">
        <v>174</v>
      </c>
      <c r="D1137" s="3" t="s">
        <v>10</v>
      </c>
      <c r="E1137" s="59" t="s">
        <v>257</v>
      </c>
      <c r="F1137" s="42" t="s">
        <v>53</v>
      </c>
      <c r="G1137" s="42"/>
      <c r="H1137" s="1"/>
      <c r="I1137" s="1" t="s">
        <v>631</v>
      </c>
    </row>
    <row r="1138" spans="1:9" hidden="1" x14ac:dyDescent="0.25">
      <c r="A1138" s="1" t="s">
        <v>542</v>
      </c>
      <c r="B1138" s="2" t="s">
        <v>148</v>
      </c>
      <c r="C1138" s="3" t="s">
        <v>174</v>
      </c>
      <c r="D1138" s="3" t="s">
        <v>10</v>
      </c>
      <c r="E1138" s="59" t="s">
        <v>257</v>
      </c>
      <c r="F1138" s="42" t="s">
        <v>54</v>
      </c>
      <c r="G1138" s="42"/>
      <c r="H1138" s="1"/>
      <c r="I1138" s="1" t="s">
        <v>631</v>
      </c>
    </row>
    <row r="1139" spans="1:9" hidden="1" x14ac:dyDescent="0.25">
      <c r="A1139" s="1" t="s">
        <v>542</v>
      </c>
      <c r="B1139" s="2" t="s">
        <v>148</v>
      </c>
      <c r="C1139" s="3" t="s">
        <v>174</v>
      </c>
      <c r="D1139" s="3" t="s">
        <v>10</v>
      </c>
      <c r="E1139" s="59" t="s">
        <v>257</v>
      </c>
      <c r="F1139" s="42" t="s">
        <v>55</v>
      </c>
      <c r="G1139" s="42"/>
      <c r="H1139" s="1"/>
      <c r="I1139" s="1" t="s">
        <v>631</v>
      </c>
    </row>
    <row r="1140" spans="1:9" hidden="1" x14ac:dyDescent="0.25">
      <c r="A1140" s="1" t="s">
        <v>542</v>
      </c>
      <c r="B1140" s="2" t="s">
        <v>148</v>
      </c>
      <c r="C1140" s="3" t="s">
        <v>174</v>
      </c>
      <c r="D1140" s="3" t="s">
        <v>10</v>
      </c>
      <c r="E1140" s="59" t="s">
        <v>257</v>
      </c>
      <c r="F1140" s="42" t="s">
        <v>56</v>
      </c>
      <c r="G1140" s="42"/>
      <c r="H1140" s="1"/>
      <c r="I1140" s="1" t="s">
        <v>631</v>
      </c>
    </row>
    <row r="1141" spans="1:9" hidden="1" x14ac:dyDescent="0.25">
      <c r="A1141" s="1" t="s">
        <v>542</v>
      </c>
      <c r="B1141" s="2" t="s">
        <v>148</v>
      </c>
      <c r="C1141" s="3" t="s">
        <v>174</v>
      </c>
      <c r="D1141" s="2" t="s">
        <v>12</v>
      </c>
      <c r="E1141" s="59" t="s">
        <v>257</v>
      </c>
      <c r="F1141" s="42" t="s">
        <v>57</v>
      </c>
      <c r="G1141" s="42"/>
      <c r="H1141" s="92"/>
      <c r="I1141" s="1" t="s">
        <v>631</v>
      </c>
    </row>
    <row r="1142" spans="1:9" hidden="1" x14ac:dyDescent="0.25">
      <c r="A1142" s="1" t="s">
        <v>542</v>
      </c>
      <c r="B1142" s="2" t="s">
        <v>148</v>
      </c>
      <c r="C1142" s="3" t="s">
        <v>174</v>
      </c>
      <c r="D1142" s="2" t="s">
        <v>12</v>
      </c>
      <c r="E1142" s="59" t="s">
        <v>257</v>
      </c>
      <c r="F1142" s="42" t="s">
        <v>58</v>
      </c>
      <c r="G1142" s="42"/>
      <c r="H1142" s="92"/>
      <c r="I1142" s="1" t="s">
        <v>631</v>
      </c>
    </row>
    <row r="1143" spans="1:9" hidden="1" x14ac:dyDescent="0.25">
      <c r="A1143" s="1" t="s">
        <v>542</v>
      </c>
      <c r="B1143" s="2" t="s">
        <v>148</v>
      </c>
      <c r="C1143" s="3" t="s">
        <v>174</v>
      </c>
      <c r="D1143" s="2" t="s">
        <v>12</v>
      </c>
      <c r="E1143" s="59" t="s">
        <v>257</v>
      </c>
      <c r="F1143" s="42" t="s">
        <v>59</v>
      </c>
      <c r="G1143" s="42"/>
      <c r="H1143" s="92"/>
      <c r="I1143" s="1" t="s">
        <v>631</v>
      </c>
    </row>
    <row r="1144" spans="1:9" hidden="1" x14ac:dyDescent="0.25">
      <c r="A1144" s="1" t="s">
        <v>542</v>
      </c>
      <c r="B1144" s="2" t="s">
        <v>148</v>
      </c>
      <c r="C1144" s="3" t="s">
        <v>174</v>
      </c>
      <c r="D1144" s="2" t="s">
        <v>12</v>
      </c>
      <c r="E1144" s="59" t="s">
        <v>257</v>
      </c>
      <c r="F1144" s="2" t="s">
        <v>134</v>
      </c>
      <c r="G1144" s="2"/>
      <c r="H1144" s="92"/>
      <c r="I1144" s="1" t="s">
        <v>631</v>
      </c>
    </row>
    <row r="1145" spans="1:9" hidden="1" x14ac:dyDescent="0.25">
      <c r="A1145" s="1" t="s">
        <v>542</v>
      </c>
      <c r="B1145" s="2" t="s">
        <v>148</v>
      </c>
      <c r="C1145" s="3" t="s">
        <v>174</v>
      </c>
      <c r="D1145" s="2" t="s">
        <v>12</v>
      </c>
      <c r="E1145" s="59" t="s">
        <v>257</v>
      </c>
      <c r="F1145" s="2" t="s">
        <v>135</v>
      </c>
      <c r="G1145" s="2"/>
      <c r="H1145" s="92"/>
      <c r="I1145" s="1" t="s">
        <v>631</v>
      </c>
    </row>
    <row r="1146" spans="1:9" hidden="1" x14ac:dyDescent="0.25">
      <c r="A1146" s="1" t="s">
        <v>542</v>
      </c>
      <c r="B1146" s="2" t="s">
        <v>148</v>
      </c>
      <c r="C1146" s="3" t="s">
        <v>174</v>
      </c>
      <c r="D1146" s="2" t="s">
        <v>12</v>
      </c>
      <c r="E1146" s="59" t="s">
        <v>257</v>
      </c>
      <c r="F1146" s="2" t="s">
        <v>136</v>
      </c>
      <c r="G1146" s="2"/>
      <c r="H1146" s="92"/>
      <c r="I1146" s="1" t="s">
        <v>631</v>
      </c>
    </row>
    <row r="1147" spans="1:9" hidden="1" x14ac:dyDescent="0.25">
      <c r="A1147" s="1" t="s">
        <v>542</v>
      </c>
      <c r="B1147" s="2" t="s">
        <v>148</v>
      </c>
      <c r="C1147" s="3" t="s">
        <v>174</v>
      </c>
      <c r="D1147" s="2" t="s">
        <v>286</v>
      </c>
      <c r="E1147" s="59" t="s">
        <v>257</v>
      </c>
      <c r="F1147" s="42" t="s">
        <v>47</v>
      </c>
      <c r="G1147" s="42"/>
      <c r="H1147" s="92"/>
      <c r="I1147" s="1" t="s">
        <v>631</v>
      </c>
    </row>
    <row r="1148" spans="1:9" hidden="1" x14ac:dyDescent="0.25">
      <c r="A1148" s="1" t="s">
        <v>542</v>
      </c>
      <c r="B1148" s="2" t="s">
        <v>148</v>
      </c>
      <c r="C1148" s="3" t="s">
        <v>174</v>
      </c>
      <c r="D1148" s="2" t="s">
        <v>286</v>
      </c>
      <c r="E1148" s="59" t="s">
        <v>257</v>
      </c>
      <c r="F1148" s="42" t="s">
        <v>44</v>
      </c>
      <c r="G1148" s="42"/>
      <c r="H1148" s="92"/>
      <c r="I1148" s="1" t="s">
        <v>631</v>
      </c>
    </row>
    <row r="1149" spans="1:9" hidden="1" x14ac:dyDescent="0.25">
      <c r="A1149" s="1" t="s">
        <v>542</v>
      </c>
      <c r="B1149" s="2" t="s">
        <v>148</v>
      </c>
      <c r="C1149" s="3" t="s">
        <v>174</v>
      </c>
      <c r="D1149" s="2" t="s">
        <v>286</v>
      </c>
      <c r="E1149" s="59" t="s">
        <v>257</v>
      </c>
      <c r="F1149" s="42" t="s">
        <v>45</v>
      </c>
      <c r="G1149" s="42"/>
      <c r="H1149" s="92"/>
      <c r="I1149" s="1" t="s">
        <v>631</v>
      </c>
    </row>
    <row r="1150" spans="1:9" hidden="1" x14ac:dyDescent="0.25">
      <c r="A1150" s="1" t="s">
        <v>542</v>
      </c>
      <c r="B1150" s="2" t="s">
        <v>148</v>
      </c>
      <c r="C1150" s="3" t="s">
        <v>174</v>
      </c>
      <c r="D1150" s="2" t="s">
        <v>286</v>
      </c>
      <c r="E1150" s="59" t="s">
        <v>257</v>
      </c>
      <c r="F1150" s="42" t="s">
        <v>46</v>
      </c>
      <c r="G1150" s="42"/>
      <c r="H1150" s="92"/>
      <c r="I1150" s="1" t="s">
        <v>631</v>
      </c>
    </row>
    <row r="1151" spans="1:9" hidden="1" x14ac:dyDescent="0.25">
      <c r="A1151" s="1" t="s">
        <v>542</v>
      </c>
      <c r="B1151" s="2" t="s">
        <v>148</v>
      </c>
      <c r="C1151" s="3" t="s">
        <v>174</v>
      </c>
      <c r="D1151" s="2" t="s">
        <v>286</v>
      </c>
      <c r="E1151" s="59" t="s">
        <v>257</v>
      </c>
      <c r="F1151" s="42" t="s">
        <v>47</v>
      </c>
      <c r="G1151" s="42"/>
      <c r="H1151" s="92"/>
      <c r="I1151" s="1" t="s">
        <v>631</v>
      </c>
    </row>
    <row r="1152" spans="1:9" hidden="1" x14ac:dyDescent="0.25">
      <c r="A1152" s="1" t="s">
        <v>542</v>
      </c>
      <c r="B1152" s="2" t="s">
        <v>148</v>
      </c>
      <c r="C1152" s="3" t="s">
        <v>174</v>
      </c>
      <c r="D1152" s="2" t="s">
        <v>286</v>
      </c>
      <c r="E1152" s="59" t="s">
        <v>257</v>
      </c>
      <c r="F1152" s="42" t="s">
        <v>48</v>
      </c>
      <c r="G1152" s="42"/>
      <c r="H1152" s="92"/>
      <c r="I1152" s="1" t="s">
        <v>631</v>
      </c>
    </row>
    <row r="1153" spans="1:9" hidden="1" x14ac:dyDescent="0.25">
      <c r="A1153" s="1" t="s">
        <v>542</v>
      </c>
      <c r="B1153" s="2" t="s">
        <v>148</v>
      </c>
      <c r="C1153" s="3" t="s">
        <v>174</v>
      </c>
      <c r="D1153" s="2" t="s">
        <v>286</v>
      </c>
      <c r="E1153" s="59" t="s">
        <v>257</v>
      </c>
      <c r="F1153" s="42" t="s">
        <v>49</v>
      </c>
      <c r="G1153" s="42"/>
      <c r="H1153" s="92"/>
      <c r="I1153" s="1" t="s">
        <v>631</v>
      </c>
    </row>
    <row r="1154" spans="1:9" x14ac:dyDescent="0.25">
      <c r="A1154" s="1" t="s">
        <v>542</v>
      </c>
      <c r="B1154" s="2" t="s">
        <v>148</v>
      </c>
      <c r="C1154" s="3" t="s">
        <v>174</v>
      </c>
      <c r="D1154" s="2" t="s">
        <v>15</v>
      </c>
      <c r="E1154" s="59" t="s">
        <v>308</v>
      </c>
      <c r="F1154" s="2" t="s">
        <v>136</v>
      </c>
      <c r="G1154" s="2"/>
      <c r="H1154" s="92"/>
      <c r="I1154" s="1" t="s">
        <v>631</v>
      </c>
    </row>
    <row r="1155" spans="1:9" hidden="1" x14ac:dyDescent="0.25">
      <c r="A1155" s="1" t="s">
        <v>542</v>
      </c>
      <c r="B1155" s="2" t="s">
        <v>148</v>
      </c>
      <c r="C1155" s="3" t="s">
        <v>174</v>
      </c>
      <c r="D1155" s="1" t="s">
        <v>14</v>
      </c>
      <c r="E1155" s="59" t="s">
        <v>257</v>
      </c>
      <c r="F1155" s="42" t="s">
        <v>46</v>
      </c>
      <c r="G1155" s="42"/>
      <c r="H1155" s="1"/>
      <c r="I1155" s="1" t="s">
        <v>631</v>
      </c>
    </row>
    <row r="1156" spans="1:9" hidden="1" x14ac:dyDescent="0.25">
      <c r="A1156" s="1" t="s">
        <v>542</v>
      </c>
      <c r="B1156" s="2" t="s">
        <v>173</v>
      </c>
      <c r="C1156" s="3" t="s">
        <v>172</v>
      </c>
      <c r="D1156" s="3" t="s">
        <v>10</v>
      </c>
      <c r="E1156" s="59" t="s">
        <v>257</v>
      </c>
      <c r="F1156" s="42" t="s">
        <v>52</v>
      </c>
      <c r="G1156" s="42"/>
      <c r="H1156" s="1"/>
      <c r="I1156" s="1" t="s">
        <v>632</v>
      </c>
    </row>
    <row r="1157" spans="1:9" hidden="1" x14ac:dyDescent="0.25">
      <c r="A1157" s="1" t="s">
        <v>542</v>
      </c>
      <c r="B1157" s="2" t="s">
        <v>173</v>
      </c>
      <c r="C1157" s="3" t="s">
        <v>172</v>
      </c>
      <c r="D1157" s="1" t="s">
        <v>137</v>
      </c>
      <c r="E1157" s="59" t="s">
        <v>257</v>
      </c>
      <c r="F1157" s="1" t="s">
        <v>137</v>
      </c>
      <c r="G1157" s="42"/>
      <c r="H1157" s="1"/>
      <c r="I1157" s="1" t="s">
        <v>632</v>
      </c>
    </row>
    <row r="1158" spans="1:9" hidden="1" x14ac:dyDescent="0.25">
      <c r="A1158" s="1" t="s">
        <v>542</v>
      </c>
      <c r="B1158" s="2" t="s">
        <v>173</v>
      </c>
      <c r="C1158" s="3" t="s">
        <v>172</v>
      </c>
      <c r="D1158" s="1" t="s">
        <v>138</v>
      </c>
      <c r="E1158" s="59" t="s">
        <v>257</v>
      </c>
      <c r="F1158" s="1" t="s">
        <v>138</v>
      </c>
      <c r="G1158" s="42"/>
      <c r="H1158" s="1"/>
      <c r="I1158" s="1" t="s">
        <v>632</v>
      </c>
    </row>
    <row r="1159" spans="1:9" hidden="1" x14ac:dyDescent="0.25">
      <c r="A1159" s="1" t="s">
        <v>542</v>
      </c>
      <c r="B1159" s="2" t="s">
        <v>173</v>
      </c>
      <c r="C1159" s="3" t="s">
        <v>172</v>
      </c>
      <c r="D1159" s="1" t="s">
        <v>139</v>
      </c>
      <c r="E1159" s="59" t="s">
        <v>257</v>
      </c>
      <c r="F1159" s="1" t="s">
        <v>139</v>
      </c>
      <c r="G1159" s="42"/>
      <c r="H1159" s="1"/>
      <c r="I1159" s="1" t="s">
        <v>632</v>
      </c>
    </row>
    <row r="1160" spans="1:9" hidden="1" x14ac:dyDescent="0.25">
      <c r="A1160" s="1" t="s">
        <v>542</v>
      </c>
      <c r="B1160" s="2" t="s">
        <v>173</v>
      </c>
      <c r="C1160" s="3" t="s">
        <v>172</v>
      </c>
      <c r="D1160" s="1" t="s">
        <v>140</v>
      </c>
      <c r="E1160" s="59" t="s">
        <v>257</v>
      </c>
      <c r="F1160" s="1" t="s">
        <v>140</v>
      </c>
      <c r="G1160" s="42"/>
      <c r="H1160" s="1"/>
      <c r="I1160" s="1" t="s">
        <v>632</v>
      </c>
    </row>
    <row r="1161" spans="1:9" hidden="1" x14ac:dyDescent="0.25">
      <c r="A1161" s="1" t="s">
        <v>542</v>
      </c>
      <c r="B1161" s="2" t="s">
        <v>173</v>
      </c>
      <c r="C1161" s="3" t="s">
        <v>172</v>
      </c>
      <c r="D1161" s="1" t="s">
        <v>141</v>
      </c>
      <c r="E1161" s="59" t="s">
        <v>257</v>
      </c>
      <c r="F1161" s="1" t="s">
        <v>141</v>
      </c>
      <c r="G1161" s="42"/>
      <c r="H1161" s="1"/>
      <c r="I1161" s="1" t="s">
        <v>632</v>
      </c>
    </row>
    <row r="1162" spans="1:9" hidden="1" x14ac:dyDescent="0.25">
      <c r="A1162" s="1" t="s">
        <v>542</v>
      </c>
      <c r="B1162" s="2" t="s">
        <v>173</v>
      </c>
      <c r="C1162" s="3" t="s">
        <v>172</v>
      </c>
      <c r="D1162" s="1" t="s">
        <v>142</v>
      </c>
      <c r="E1162" s="59" t="s">
        <v>257</v>
      </c>
      <c r="F1162" s="1" t="s">
        <v>142</v>
      </c>
      <c r="G1162" s="42"/>
      <c r="H1162" s="1"/>
      <c r="I1162" s="1" t="s">
        <v>632</v>
      </c>
    </row>
    <row r="1163" spans="1:9" hidden="1" x14ac:dyDescent="0.25">
      <c r="A1163" s="1" t="s">
        <v>542</v>
      </c>
      <c r="B1163" s="2" t="s">
        <v>173</v>
      </c>
      <c r="C1163" s="3" t="s">
        <v>172</v>
      </c>
      <c r="D1163" s="1" t="s">
        <v>143</v>
      </c>
      <c r="E1163" s="59" t="s">
        <v>257</v>
      </c>
      <c r="F1163" s="1" t="s">
        <v>143</v>
      </c>
      <c r="G1163" s="42"/>
      <c r="H1163" s="1"/>
      <c r="I1163" s="1" t="s">
        <v>632</v>
      </c>
    </row>
    <row r="1164" spans="1:9" hidden="1" x14ac:dyDescent="0.25">
      <c r="A1164" s="1" t="s">
        <v>542</v>
      </c>
      <c r="B1164" s="2" t="s">
        <v>173</v>
      </c>
      <c r="C1164" s="3" t="s">
        <v>172</v>
      </c>
      <c r="D1164" s="1" t="s">
        <v>144</v>
      </c>
      <c r="E1164" s="59" t="s">
        <v>257</v>
      </c>
      <c r="F1164" s="1" t="s">
        <v>144</v>
      </c>
      <c r="G1164" s="42"/>
      <c r="H1164" s="1"/>
      <c r="I1164" s="1" t="s">
        <v>632</v>
      </c>
    </row>
    <row r="1165" spans="1:9" hidden="1" x14ac:dyDescent="0.25">
      <c r="A1165" s="1" t="s">
        <v>542</v>
      </c>
      <c r="B1165" s="2" t="s">
        <v>173</v>
      </c>
      <c r="C1165" s="3" t="s">
        <v>172</v>
      </c>
      <c r="D1165" s="1" t="s">
        <v>145</v>
      </c>
      <c r="E1165" s="59" t="s">
        <v>257</v>
      </c>
      <c r="F1165" s="1" t="s">
        <v>145</v>
      </c>
      <c r="G1165" s="42"/>
      <c r="H1165" s="1"/>
      <c r="I1165" s="1" t="s">
        <v>632</v>
      </c>
    </row>
    <row r="1166" spans="1:9" hidden="1" x14ac:dyDescent="0.25">
      <c r="A1166" s="1" t="s">
        <v>542</v>
      </c>
      <c r="B1166" s="2" t="s">
        <v>173</v>
      </c>
      <c r="C1166" s="3" t="s">
        <v>172</v>
      </c>
      <c r="D1166" s="1" t="s">
        <v>146</v>
      </c>
      <c r="E1166" s="59" t="s">
        <v>257</v>
      </c>
      <c r="F1166" s="1" t="s">
        <v>146</v>
      </c>
      <c r="G1166" s="42"/>
      <c r="H1166" s="1"/>
      <c r="I1166" s="1" t="s">
        <v>632</v>
      </c>
    </row>
    <row r="1167" spans="1:9" hidden="1" x14ac:dyDescent="0.25">
      <c r="A1167" s="71" t="s">
        <v>542</v>
      </c>
      <c r="B1167" s="72" t="s">
        <v>173</v>
      </c>
      <c r="C1167" s="73" t="s">
        <v>172</v>
      </c>
      <c r="D1167" s="71" t="s">
        <v>81</v>
      </c>
      <c r="E1167" s="74" t="s">
        <v>257</v>
      </c>
      <c r="F1167" s="71" t="s">
        <v>81</v>
      </c>
      <c r="G1167" s="71"/>
      <c r="H1167" s="1"/>
      <c r="I1167" s="71" t="s">
        <v>632</v>
      </c>
    </row>
    <row r="1168" spans="1:9" hidden="1" x14ac:dyDescent="0.25">
      <c r="A1168" s="71" t="s">
        <v>542</v>
      </c>
      <c r="B1168" s="72" t="s">
        <v>173</v>
      </c>
      <c r="C1168" s="73" t="s">
        <v>172</v>
      </c>
      <c r="D1168" s="71" t="s">
        <v>82</v>
      </c>
      <c r="E1168" s="74" t="s">
        <v>257</v>
      </c>
      <c r="F1168" s="71" t="s">
        <v>82</v>
      </c>
      <c r="G1168" s="71"/>
      <c r="H1168" s="1"/>
      <c r="I1168" s="71" t="s">
        <v>632</v>
      </c>
    </row>
    <row r="1169" spans="1:9" hidden="1" x14ac:dyDescent="0.25">
      <c r="A1169" s="71" t="s">
        <v>542</v>
      </c>
      <c r="B1169" s="72" t="s">
        <v>173</v>
      </c>
      <c r="C1169" s="73" t="s">
        <v>172</v>
      </c>
      <c r="D1169" s="71" t="s">
        <v>83</v>
      </c>
      <c r="E1169" s="74" t="s">
        <v>257</v>
      </c>
      <c r="F1169" s="71" t="s">
        <v>83</v>
      </c>
      <c r="G1169" s="71"/>
      <c r="H1169" s="1"/>
      <c r="I1169" s="71" t="s">
        <v>632</v>
      </c>
    </row>
    <row r="1170" spans="1:9" hidden="1" x14ac:dyDescent="0.25">
      <c r="A1170" s="71" t="s">
        <v>542</v>
      </c>
      <c r="B1170" s="72" t="s">
        <v>173</v>
      </c>
      <c r="C1170" s="73" t="s">
        <v>172</v>
      </c>
      <c r="D1170" s="71" t="s">
        <v>579</v>
      </c>
      <c r="E1170" s="74" t="s">
        <v>257</v>
      </c>
      <c r="F1170" s="71" t="s">
        <v>579</v>
      </c>
      <c r="G1170" s="71"/>
      <c r="H1170" s="1"/>
      <c r="I1170" s="71" t="s">
        <v>632</v>
      </c>
    </row>
    <row r="1171" spans="1:9" hidden="1" x14ac:dyDescent="0.25">
      <c r="A1171" s="71" t="s">
        <v>542</v>
      </c>
      <c r="B1171" s="72" t="s">
        <v>173</v>
      </c>
      <c r="C1171" s="73" t="s">
        <v>172</v>
      </c>
      <c r="D1171" s="71" t="s">
        <v>85</v>
      </c>
      <c r="E1171" s="74" t="s">
        <v>257</v>
      </c>
      <c r="F1171" s="71" t="s">
        <v>85</v>
      </c>
      <c r="G1171" s="71"/>
      <c r="H1171" s="1"/>
      <c r="I1171" s="71" t="s">
        <v>632</v>
      </c>
    </row>
    <row r="1172" spans="1:9" hidden="1" x14ac:dyDescent="0.25">
      <c r="A1172" s="71" t="s">
        <v>542</v>
      </c>
      <c r="B1172" s="72" t="s">
        <v>173</v>
      </c>
      <c r="C1172" s="73" t="s">
        <v>172</v>
      </c>
      <c r="D1172" s="71" t="s">
        <v>86</v>
      </c>
      <c r="E1172" s="74" t="s">
        <v>257</v>
      </c>
      <c r="F1172" s="71" t="s">
        <v>86</v>
      </c>
      <c r="G1172" s="71"/>
      <c r="H1172" s="1"/>
      <c r="I1172" s="71" t="s">
        <v>632</v>
      </c>
    </row>
    <row r="1173" spans="1:9" hidden="1" x14ac:dyDescent="0.25">
      <c r="A1173" s="71" t="s">
        <v>542</v>
      </c>
      <c r="B1173" s="72" t="s">
        <v>173</v>
      </c>
      <c r="C1173" s="73" t="s">
        <v>172</v>
      </c>
      <c r="D1173" s="71" t="s">
        <v>587</v>
      </c>
      <c r="E1173" s="74" t="s">
        <v>257</v>
      </c>
      <c r="F1173" s="71" t="s">
        <v>587</v>
      </c>
      <c r="G1173" s="71"/>
      <c r="H1173" s="1"/>
      <c r="I1173" s="71" t="s">
        <v>632</v>
      </c>
    </row>
    <row r="1174" spans="1:9" hidden="1" x14ac:dyDescent="0.25">
      <c r="A1174" s="71" t="s">
        <v>542</v>
      </c>
      <c r="B1174" s="72" t="s">
        <v>173</v>
      </c>
      <c r="C1174" s="73" t="s">
        <v>172</v>
      </c>
      <c r="D1174" s="71" t="s">
        <v>88</v>
      </c>
      <c r="E1174" s="74" t="s">
        <v>257</v>
      </c>
      <c r="F1174" s="71" t="s">
        <v>88</v>
      </c>
      <c r="G1174" s="71"/>
      <c r="H1174" s="1"/>
      <c r="I1174" s="71" t="s">
        <v>632</v>
      </c>
    </row>
    <row r="1175" spans="1:9" hidden="1" x14ac:dyDescent="0.25">
      <c r="A1175" s="71" t="s">
        <v>542</v>
      </c>
      <c r="B1175" s="72" t="s">
        <v>173</v>
      </c>
      <c r="C1175" s="73" t="s">
        <v>172</v>
      </c>
      <c r="D1175" s="71" t="s">
        <v>89</v>
      </c>
      <c r="E1175" s="74" t="s">
        <v>257</v>
      </c>
      <c r="F1175" s="71" t="s">
        <v>89</v>
      </c>
      <c r="G1175" s="71"/>
      <c r="H1175" s="1"/>
      <c r="I1175" s="71" t="s">
        <v>632</v>
      </c>
    </row>
    <row r="1176" spans="1:9" hidden="1" x14ac:dyDescent="0.25">
      <c r="A1176" s="71" t="s">
        <v>542</v>
      </c>
      <c r="B1176" s="72" t="s">
        <v>173</v>
      </c>
      <c r="C1176" s="73" t="s">
        <v>172</v>
      </c>
      <c r="D1176" s="71" t="s">
        <v>91</v>
      </c>
      <c r="E1176" s="74" t="s">
        <v>257</v>
      </c>
      <c r="F1176" s="71" t="s">
        <v>91</v>
      </c>
      <c r="G1176" s="71"/>
      <c r="H1176" s="1"/>
      <c r="I1176" s="71" t="s">
        <v>632</v>
      </c>
    </row>
    <row r="1177" spans="1:9" hidden="1" x14ac:dyDescent="0.25">
      <c r="A1177" s="71" t="s">
        <v>542</v>
      </c>
      <c r="B1177" s="72" t="s">
        <v>173</v>
      </c>
      <c r="C1177" s="73" t="s">
        <v>172</v>
      </c>
      <c r="D1177" s="71" t="s">
        <v>92</v>
      </c>
      <c r="E1177" s="74" t="s">
        <v>257</v>
      </c>
      <c r="F1177" s="71" t="s">
        <v>92</v>
      </c>
      <c r="G1177" s="71"/>
      <c r="H1177" s="1"/>
      <c r="I1177" s="71" t="s">
        <v>632</v>
      </c>
    </row>
    <row r="1178" spans="1:9" hidden="1" x14ac:dyDescent="0.25">
      <c r="A1178" s="71" t="s">
        <v>542</v>
      </c>
      <c r="B1178" s="72" t="s">
        <v>173</v>
      </c>
      <c r="C1178" s="73" t="s">
        <v>172</v>
      </c>
      <c r="D1178" s="71" t="s">
        <v>477</v>
      </c>
      <c r="E1178" s="74" t="s">
        <v>257</v>
      </c>
      <c r="F1178" s="71" t="s">
        <v>477</v>
      </c>
      <c r="G1178" s="71"/>
      <c r="H1178" s="1"/>
      <c r="I1178" s="71" t="s">
        <v>632</v>
      </c>
    </row>
    <row r="1179" spans="1:9" hidden="1" x14ac:dyDescent="0.25">
      <c r="A1179" s="71" t="s">
        <v>542</v>
      </c>
      <c r="B1179" s="72" t="s">
        <v>173</v>
      </c>
      <c r="C1179" s="73" t="s">
        <v>172</v>
      </c>
      <c r="D1179" s="71" t="s">
        <v>95</v>
      </c>
      <c r="E1179" s="74" t="s">
        <v>257</v>
      </c>
      <c r="F1179" s="71" t="s">
        <v>95</v>
      </c>
      <c r="G1179" s="71"/>
      <c r="H1179" s="1"/>
      <c r="I1179" s="71" t="s">
        <v>632</v>
      </c>
    </row>
    <row r="1180" spans="1:9" hidden="1" x14ac:dyDescent="0.25">
      <c r="A1180" s="71" t="s">
        <v>542</v>
      </c>
      <c r="B1180" s="72" t="s">
        <v>173</v>
      </c>
      <c r="C1180" s="73" t="s">
        <v>172</v>
      </c>
      <c r="D1180" s="71" t="s">
        <v>582</v>
      </c>
      <c r="E1180" s="74" t="s">
        <v>257</v>
      </c>
      <c r="F1180" s="71" t="s">
        <v>582</v>
      </c>
      <c r="G1180" s="71"/>
      <c r="H1180" s="1"/>
      <c r="I1180" s="71" t="s">
        <v>632</v>
      </c>
    </row>
    <row r="1181" spans="1:9" hidden="1" x14ac:dyDescent="0.25">
      <c r="A1181" s="1" t="s">
        <v>542</v>
      </c>
      <c r="B1181" s="2" t="s">
        <v>173</v>
      </c>
      <c r="C1181" s="3" t="s">
        <v>172</v>
      </c>
      <c r="D1181" s="3" t="s">
        <v>10</v>
      </c>
      <c r="E1181" s="59" t="s">
        <v>257</v>
      </c>
      <c r="F1181" s="42" t="s">
        <v>53</v>
      </c>
      <c r="G1181" s="42"/>
      <c r="H1181" s="1"/>
      <c r="I1181" s="1" t="s">
        <v>632</v>
      </c>
    </row>
    <row r="1182" spans="1:9" hidden="1" x14ac:dyDescent="0.25">
      <c r="A1182" s="1" t="s">
        <v>542</v>
      </c>
      <c r="B1182" s="2" t="s">
        <v>173</v>
      </c>
      <c r="C1182" s="3" t="s">
        <v>172</v>
      </c>
      <c r="D1182" s="3" t="s">
        <v>10</v>
      </c>
      <c r="E1182" s="59" t="s">
        <v>257</v>
      </c>
      <c r="F1182" s="42" t="s">
        <v>54</v>
      </c>
      <c r="G1182" s="42"/>
      <c r="H1182" s="1"/>
      <c r="I1182" s="1" t="s">
        <v>632</v>
      </c>
    </row>
    <row r="1183" spans="1:9" hidden="1" x14ac:dyDescent="0.25">
      <c r="A1183" s="1" t="s">
        <v>542</v>
      </c>
      <c r="B1183" s="2" t="s">
        <v>173</v>
      </c>
      <c r="C1183" s="3" t="s">
        <v>172</v>
      </c>
      <c r="D1183" s="3" t="s">
        <v>10</v>
      </c>
      <c r="E1183" s="59" t="s">
        <v>257</v>
      </c>
      <c r="F1183" s="42" t="s">
        <v>55</v>
      </c>
      <c r="G1183" s="42"/>
      <c r="H1183" s="1"/>
      <c r="I1183" s="1" t="s">
        <v>632</v>
      </c>
    </row>
    <row r="1184" spans="1:9" hidden="1" x14ac:dyDescent="0.25">
      <c r="A1184" s="1" t="s">
        <v>542</v>
      </c>
      <c r="B1184" s="2" t="s">
        <v>173</v>
      </c>
      <c r="C1184" s="3" t="s">
        <v>172</v>
      </c>
      <c r="D1184" s="3" t="s">
        <v>10</v>
      </c>
      <c r="E1184" s="59" t="s">
        <v>257</v>
      </c>
      <c r="F1184" s="42" t="s">
        <v>56</v>
      </c>
      <c r="G1184" s="42"/>
      <c r="H1184" s="1"/>
      <c r="I1184" s="1" t="s">
        <v>632</v>
      </c>
    </row>
    <row r="1185" spans="1:9" hidden="1" x14ac:dyDescent="0.25">
      <c r="A1185" s="1" t="s">
        <v>542</v>
      </c>
      <c r="B1185" s="2" t="s">
        <v>173</v>
      </c>
      <c r="C1185" s="3" t="s">
        <v>172</v>
      </c>
      <c r="D1185" s="2" t="s">
        <v>12</v>
      </c>
      <c r="E1185" s="59" t="s">
        <v>257</v>
      </c>
      <c r="F1185" s="42" t="s">
        <v>57</v>
      </c>
      <c r="G1185" s="42"/>
      <c r="H1185" s="92"/>
      <c r="I1185" s="1" t="s">
        <v>632</v>
      </c>
    </row>
    <row r="1186" spans="1:9" hidden="1" x14ac:dyDescent="0.25">
      <c r="A1186" s="1" t="s">
        <v>542</v>
      </c>
      <c r="B1186" s="2" t="s">
        <v>173</v>
      </c>
      <c r="C1186" s="3" t="s">
        <v>172</v>
      </c>
      <c r="D1186" s="2" t="s">
        <v>12</v>
      </c>
      <c r="E1186" s="59" t="s">
        <v>257</v>
      </c>
      <c r="F1186" s="42" t="s">
        <v>58</v>
      </c>
      <c r="G1186" s="42"/>
      <c r="H1186" s="92"/>
      <c r="I1186" s="1" t="s">
        <v>632</v>
      </c>
    </row>
    <row r="1187" spans="1:9" hidden="1" x14ac:dyDescent="0.25">
      <c r="A1187" s="1" t="s">
        <v>542</v>
      </c>
      <c r="B1187" s="2" t="s">
        <v>173</v>
      </c>
      <c r="C1187" s="3" t="s">
        <v>172</v>
      </c>
      <c r="D1187" s="2" t="s">
        <v>12</v>
      </c>
      <c r="E1187" s="59" t="s">
        <v>257</v>
      </c>
      <c r="F1187" s="42" t="s">
        <v>59</v>
      </c>
      <c r="G1187" s="42"/>
      <c r="H1187" s="92"/>
      <c r="I1187" s="1" t="s">
        <v>632</v>
      </c>
    </row>
    <row r="1188" spans="1:9" hidden="1" x14ac:dyDescent="0.25">
      <c r="A1188" s="1" t="s">
        <v>542</v>
      </c>
      <c r="B1188" s="2" t="s">
        <v>173</v>
      </c>
      <c r="C1188" s="3" t="s">
        <v>172</v>
      </c>
      <c r="D1188" s="2" t="s">
        <v>12</v>
      </c>
      <c r="E1188" s="59" t="s">
        <v>257</v>
      </c>
      <c r="F1188" s="2" t="s">
        <v>134</v>
      </c>
      <c r="G1188" s="2"/>
      <c r="H1188" s="92"/>
      <c r="I1188" s="1" t="s">
        <v>632</v>
      </c>
    </row>
    <row r="1189" spans="1:9" hidden="1" x14ac:dyDescent="0.25">
      <c r="A1189" s="1" t="s">
        <v>542</v>
      </c>
      <c r="B1189" s="2" t="s">
        <v>173</v>
      </c>
      <c r="C1189" s="3" t="s">
        <v>172</v>
      </c>
      <c r="D1189" s="2" t="s">
        <v>12</v>
      </c>
      <c r="E1189" s="59" t="s">
        <v>257</v>
      </c>
      <c r="F1189" s="2" t="s">
        <v>135</v>
      </c>
      <c r="G1189" s="2"/>
      <c r="H1189" s="92"/>
      <c r="I1189" s="1" t="s">
        <v>632</v>
      </c>
    </row>
    <row r="1190" spans="1:9" hidden="1" x14ac:dyDescent="0.25">
      <c r="A1190" s="1" t="s">
        <v>542</v>
      </c>
      <c r="B1190" s="2" t="s">
        <v>173</v>
      </c>
      <c r="C1190" s="3" t="s">
        <v>172</v>
      </c>
      <c r="D1190" s="2" t="s">
        <v>12</v>
      </c>
      <c r="E1190" s="59" t="s">
        <v>257</v>
      </c>
      <c r="F1190" s="2" t="s">
        <v>136</v>
      </c>
      <c r="G1190" s="2"/>
      <c r="H1190" s="92"/>
      <c r="I1190" s="1" t="s">
        <v>632</v>
      </c>
    </row>
    <row r="1191" spans="1:9" hidden="1" x14ac:dyDescent="0.25">
      <c r="A1191" s="1" t="s">
        <v>542</v>
      </c>
      <c r="B1191" s="2" t="s">
        <v>173</v>
      </c>
      <c r="C1191" s="3" t="s">
        <v>172</v>
      </c>
      <c r="D1191" s="2" t="s">
        <v>286</v>
      </c>
      <c r="E1191" s="59" t="s">
        <v>257</v>
      </c>
      <c r="F1191" s="42" t="s">
        <v>46</v>
      </c>
      <c r="G1191" s="42"/>
      <c r="H1191" s="92"/>
      <c r="I1191" s="1" t="s">
        <v>632</v>
      </c>
    </row>
    <row r="1192" spans="1:9" hidden="1" x14ac:dyDescent="0.25">
      <c r="A1192" s="1" t="s">
        <v>542</v>
      </c>
      <c r="B1192" s="2" t="s">
        <v>173</v>
      </c>
      <c r="C1192" s="3" t="s">
        <v>172</v>
      </c>
      <c r="D1192" s="2" t="s">
        <v>286</v>
      </c>
      <c r="E1192" s="59" t="s">
        <v>257</v>
      </c>
      <c r="F1192" s="42" t="s">
        <v>44</v>
      </c>
      <c r="G1192" s="42"/>
      <c r="H1192" s="92"/>
      <c r="I1192" s="1" t="s">
        <v>632</v>
      </c>
    </row>
    <row r="1193" spans="1:9" hidden="1" x14ac:dyDescent="0.25">
      <c r="A1193" s="1" t="s">
        <v>542</v>
      </c>
      <c r="B1193" s="2" t="s">
        <v>173</v>
      </c>
      <c r="C1193" s="3" t="s">
        <v>172</v>
      </c>
      <c r="D1193" s="2" t="s">
        <v>286</v>
      </c>
      <c r="E1193" s="59" t="s">
        <v>257</v>
      </c>
      <c r="F1193" s="42" t="s">
        <v>45</v>
      </c>
      <c r="G1193" s="42"/>
      <c r="H1193" s="92"/>
      <c r="I1193" s="1" t="s">
        <v>632</v>
      </c>
    </row>
    <row r="1194" spans="1:9" hidden="1" x14ac:dyDescent="0.25">
      <c r="A1194" s="1" t="s">
        <v>542</v>
      </c>
      <c r="B1194" s="2" t="s">
        <v>173</v>
      </c>
      <c r="C1194" s="3" t="s">
        <v>172</v>
      </c>
      <c r="D1194" s="2" t="s">
        <v>286</v>
      </c>
      <c r="E1194" s="59" t="s">
        <v>257</v>
      </c>
      <c r="F1194" s="42" t="s">
        <v>46</v>
      </c>
      <c r="G1194" s="42"/>
      <c r="H1194" s="92"/>
      <c r="I1194" s="1" t="s">
        <v>632</v>
      </c>
    </row>
    <row r="1195" spans="1:9" hidden="1" x14ac:dyDescent="0.25">
      <c r="A1195" s="1" t="s">
        <v>542</v>
      </c>
      <c r="B1195" s="2" t="s">
        <v>173</v>
      </c>
      <c r="C1195" s="3" t="s">
        <v>172</v>
      </c>
      <c r="D1195" s="2" t="s">
        <v>286</v>
      </c>
      <c r="E1195" s="59" t="s">
        <v>257</v>
      </c>
      <c r="F1195" s="42" t="s">
        <v>47</v>
      </c>
      <c r="G1195" s="42"/>
      <c r="H1195" s="92"/>
      <c r="I1195" s="1" t="s">
        <v>632</v>
      </c>
    </row>
    <row r="1196" spans="1:9" hidden="1" x14ac:dyDescent="0.25">
      <c r="A1196" s="1" t="s">
        <v>542</v>
      </c>
      <c r="B1196" s="2" t="s">
        <v>173</v>
      </c>
      <c r="C1196" s="3" t="s">
        <v>172</v>
      </c>
      <c r="D1196" s="2" t="s">
        <v>286</v>
      </c>
      <c r="E1196" s="59" t="s">
        <v>257</v>
      </c>
      <c r="F1196" s="42" t="s">
        <v>48</v>
      </c>
      <c r="G1196" s="42"/>
      <c r="H1196" s="92"/>
      <c r="I1196" s="1" t="s">
        <v>632</v>
      </c>
    </row>
    <row r="1197" spans="1:9" hidden="1" x14ac:dyDescent="0.25">
      <c r="A1197" s="1" t="s">
        <v>542</v>
      </c>
      <c r="B1197" s="2" t="s">
        <v>173</v>
      </c>
      <c r="C1197" s="3" t="s">
        <v>172</v>
      </c>
      <c r="D1197" s="2" t="s">
        <v>286</v>
      </c>
      <c r="E1197" s="59" t="s">
        <v>257</v>
      </c>
      <c r="F1197" s="42" t="s">
        <v>49</v>
      </c>
      <c r="G1197" s="42"/>
      <c r="H1197" s="92"/>
      <c r="I1197" s="1" t="s">
        <v>632</v>
      </c>
    </row>
    <row r="1198" spans="1:9" x14ac:dyDescent="0.25">
      <c r="A1198" s="1" t="s">
        <v>542</v>
      </c>
      <c r="B1198" s="2" t="s">
        <v>173</v>
      </c>
      <c r="C1198" s="3" t="s">
        <v>172</v>
      </c>
      <c r="D1198" s="2" t="s">
        <v>15</v>
      </c>
      <c r="E1198" s="59" t="s">
        <v>308</v>
      </c>
      <c r="F1198" s="2" t="s">
        <v>136</v>
      </c>
      <c r="G1198" s="2"/>
      <c r="H1198" s="92"/>
      <c r="I1198" s="1" t="s">
        <v>632</v>
      </c>
    </row>
    <row r="1199" spans="1:9" hidden="1" x14ac:dyDescent="0.25">
      <c r="A1199" s="1" t="s">
        <v>542</v>
      </c>
      <c r="B1199" s="2" t="s">
        <v>173</v>
      </c>
      <c r="C1199" s="3" t="s">
        <v>172</v>
      </c>
      <c r="D1199" s="1" t="s">
        <v>14</v>
      </c>
      <c r="E1199" s="59" t="s">
        <v>257</v>
      </c>
      <c r="F1199" s="42" t="s">
        <v>46</v>
      </c>
      <c r="G1199" s="42"/>
      <c r="H1199" s="1"/>
      <c r="I1199" s="1" t="s">
        <v>632</v>
      </c>
    </row>
    <row r="1200" spans="1:9" hidden="1" x14ac:dyDescent="0.25">
      <c r="A1200" s="1" t="s">
        <v>569</v>
      </c>
      <c r="B1200" s="2" t="s">
        <v>158</v>
      </c>
      <c r="C1200" s="2" t="s">
        <v>156</v>
      </c>
      <c r="D1200" s="3" t="s">
        <v>22</v>
      </c>
      <c r="E1200" s="59" t="s">
        <v>255</v>
      </c>
      <c r="F1200" s="42" t="s">
        <v>54</v>
      </c>
      <c r="G1200" s="42"/>
      <c r="H1200" s="1"/>
      <c r="I1200" s="1" t="s">
        <v>643</v>
      </c>
    </row>
    <row r="1201" spans="1:9" ht="15.75" hidden="1" customHeight="1" x14ac:dyDescent="0.25">
      <c r="A1201" s="1" t="s">
        <v>569</v>
      </c>
      <c r="B1201" s="2" t="s">
        <v>158</v>
      </c>
      <c r="C1201" s="2" t="s">
        <v>156</v>
      </c>
      <c r="D1201" s="3" t="s">
        <v>22</v>
      </c>
      <c r="E1201" s="59" t="s">
        <v>255</v>
      </c>
      <c r="F1201" s="42" t="s">
        <v>55</v>
      </c>
      <c r="G1201" s="42"/>
      <c r="H1201" s="1"/>
      <c r="I1201" s="1" t="s">
        <v>643</v>
      </c>
    </row>
    <row r="1202" spans="1:9" ht="15.75" hidden="1" customHeight="1" x14ac:dyDescent="0.25">
      <c r="A1202" s="71" t="s">
        <v>569</v>
      </c>
      <c r="B1202" s="72" t="s">
        <v>158</v>
      </c>
      <c r="C1202" s="72" t="s">
        <v>156</v>
      </c>
      <c r="D1202" s="71" t="s">
        <v>321</v>
      </c>
      <c r="E1202" s="74" t="s">
        <v>254</v>
      </c>
      <c r="F1202" s="71" t="s">
        <v>321</v>
      </c>
      <c r="G1202" s="71"/>
      <c r="H1202" s="1"/>
      <c r="I1202" s="71" t="s">
        <v>643</v>
      </c>
    </row>
    <row r="1203" spans="1:9" ht="15.75" hidden="1" customHeight="1" x14ac:dyDescent="0.25">
      <c r="A1203" s="71" t="s">
        <v>569</v>
      </c>
      <c r="B1203" s="72" t="s">
        <v>158</v>
      </c>
      <c r="C1203" s="72" t="s">
        <v>156</v>
      </c>
      <c r="D1203" s="71" t="s">
        <v>83</v>
      </c>
      <c r="E1203" s="74" t="s">
        <v>254</v>
      </c>
      <c r="F1203" s="71" t="s">
        <v>83</v>
      </c>
      <c r="G1203" s="71"/>
      <c r="H1203" s="1"/>
      <c r="I1203" s="71" t="s">
        <v>643</v>
      </c>
    </row>
    <row r="1204" spans="1:9" ht="15.75" hidden="1" customHeight="1" x14ac:dyDescent="0.25">
      <c r="A1204" s="71" t="s">
        <v>569</v>
      </c>
      <c r="B1204" s="72" t="s">
        <v>158</v>
      </c>
      <c r="C1204" s="72" t="s">
        <v>156</v>
      </c>
      <c r="D1204" s="71" t="s">
        <v>579</v>
      </c>
      <c r="E1204" s="74" t="s">
        <v>254</v>
      </c>
      <c r="F1204" s="71" t="s">
        <v>579</v>
      </c>
      <c r="G1204" s="71"/>
      <c r="H1204" s="1"/>
      <c r="I1204" s="71" t="s">
        <v>643</v>
      </c>
    </row>
    <row r="1205" spans="1:9" ht="15.75" hidden="1" customHeight="1" x14ac:dyDescent="0.25">
      <c r="A1205" s="71" t="s">
        <v>569</v>
      </c>
      <c r="B1205" s="72" t="s">
        <v>158</v>
      </c>
      <c r="C1205" s="72" t="s">
        <v>156</v>
      </c>
      <c r="D1205" s="71" t="s">
        <v>85</v>
      </c>
      <c r="E1205" s="74" t="s">
        <v>254</v>
      </c>
      <c r="F1205" s="71" t="s">
        <v>85</v>
      </c>
      <c r="G1205" s="71"/>
      <c r="H1205" s="1"/>
      <c r="I1205" s="71" t="s">
        <v>643</v>
      </c>
    </row>
    <row r="1206" spans="1:9" ht="15.75" hidden="1" customHeight="1" x14ac:dyDescent="0.25">
      <c r="A1206" s="71" t="s">
        <v>569</v>
      </c>
      <c r="B1206" s="72" t="s">
        <v>158</v>
      </c>
      <c r="C1206" s="72" t="s">
        <v>156</v>
      </c>
      <c r="D1206" s="71" t="s">
        <v>86</v>
      </c>
      <c r="E1206" s="74" t="s">
        <v>254</v>
      </c>
      <c r="F1206" s="71" t="s">
        <v>86</v>
      </c>
      <c r="G1206" s="71"/>
      <c r="H1206" s="1"/>
      <c r="I1206" s="71" t="s">
        <v>643</v>
      </c>
    </row>
    <row r="1207" spans="1:9" ht="15.75" hidden="1" customHeight="1" x14ac:dyDescent="0.25">
      <c r="A1207" s="71" t="s">
        <v>569</v>
      </c>
      <c r="B1207" s="72" t="s">
        <v>158</v>
      </c>
      <c r="C1207" s="72" t="s">
        <v>156</v>
      </c>
      <c r="D1207" s="71" t="s">
        <v>88</v>
      </c>
      <c r="E1207" s="74" t="s">
        <v>254</v>
      </c>
      <c r="F1207" s="71" t="s">
        <v>88</v>
      </c>
      <c r="G1207" s="71"/>
      <c r="H1207" s="1"/>
      <c r="I1207" s="71" t="s">
        <v>643</v>
      </c>
    </row>
    <row r="1208" spans="1:9" ht="15.75" hidden="1" customHeight="1" x14ac:dyDescent="0.25">
      <c r="A1208" s="71" t="s">
        <v>569</v>
      </c>
      <c r="B1208" s="72" t="s">
        <v>158</v>
      </c>
      <c r="C1208" s="72" t="s">
        <v>156</v>
      </c>
      <c r="D1208" s="71" t="s">
        <v>92</v>
      </c>
      <c r="E1208" s="74" t="s">
        <v>254</v>
      </c>
      <c r="F1208" s="71" t="s">
        <v>92</v>
      </c>
      <c r="G1208" s="71"/>
      <c r="H1208" s="1"/>
      <c r="I1208" s="71" t="s">
        <v>643</v>
      </c>
    </row>
    <row r="1209" spans="1:9" ht="15.75" hidden="1" customHeight="1" x14ac:dyDescent="0.25">
      <c r="A1209" s="71" t="s">
        <v>569</v>
      </c>
      <c r="B1209" s="72" t="s">
        <v>158</v>
      </c>
      <c r="C1209" s="72" t="s">
        <v>156</v>
      </c>
      <c r="D1209" s="71" t="s">
        <v>582</v>
      </c>
      <c r="E1209" s="74" t="s">
        <v>254</v>
      </c>
      <c r="F1209" s="71" t="s">
        <v>582</v>
      </c>
      <c r="G1209" s="71"/>
      <c r="H1209" s="1"/>
      <c r="I1209" s="71" t="s">
        <v>643</v>
      </c>
    </row>
    <row r="1210" spans="1:9" hidden="1" x14ac:dyDescent="0.25">
      <c r="A1210" s="1" t="s">
        <v>569</v>
      </c>
      <c r="B1210" s="2" t="s">
        <v>158</v>
      </c>
      <c r="C1210" s="2" t="s">
        <v>156</v>
      </c>
      <c r="D1210" s="3" t="s">
        <v>22</v>
      </c>
      <c r="E1210" s="59" t="s">
        <v>255</v>
      </c>
      <c r="F1210" s="42" t="s">
        <v>56</v>
      </c>
      <c r="G1210" s="42"/>
      <c r="H1210" s="1"/>
      <c r="I1210" s="1" t="s">
        <v>643</v>
      </c>
    </row>
    <row r="1211" spans="1:9" hidden="1" x14ac:dyDescent="0.25">
      <c r="A1211" s="1" t="s">
        <v>569</v>
      </c>
      <c r="B1211" s="2" t="s">
        <v>158</v>
      </c>
      <c r="C1211" s="2" t="s">
        <v>156</v>
      </c>
      <c r="D1211" s="3" t="s">
        <v>22</v>
      </c>
      <c r="E1211" s="59" t="s">
        <v>255</v>
      </c>
      <c r="F1211" s="42" t="s">
        <v>57</v>
      </c>
      <c r="G1211" s="42"/>
      <c r="H1211" s="1"/>
      <c r="I1211" s="1" t="s">
        <v>643</v>
      </c>
    </row>
    <row r="1212" spans="1:9" hidden="1" x14ac:dyDescent="0.25">
      <c r="A1212" s="1" t="s">
        <v>569</v>
      </c>
      <c r="B1212" s="2" t="s">
        <v>158</v>
      </c>
      <c r="C1212" s="2" t="s">
        <v>156</v>
      </c>
      <c r="D1212" s="3" t="s">
        <v>22</v>
      </c>
      <c r="E1212" s="59" t="s">
        <v>255</v>
      </c>
      <c r="F1212" s="42" t="s">
        <v>58</v>
      </c>
      <c r="G1212" s="42"/>
      <c r="H1212" s="1"/>
      <c r="I1212" s="1" t="s">
        <v>643</v>
      </c>
    </row>
    <row r="1213" spans="1:9" hidden="1" x14ac:dyDescent="0.25">
      <c r="A1213" s="1" t="s">
        <v>569</v>
      </c>
      <c r="B1213" s="2" t="s">
        <v>158</v>
      </c>
      <c r="C1213" s="2" t="s">
        <v>156</v>
      </c>
      <c r="D1213" s="3" t="s">
        <v>22</v>
      </c>
      <c r="E1213" s="59" t="s">
        <v>255</v>
      </c>
      <c r="F1213" s="42" t="s">
        <v>59</v>
      </c>
      <c r="G1213" s="42"/>
      <c r="H1213" s="1"/>
      <c r="I1213" s="1" t="s">
        <v>643</v>
      </c>
    </row>
    <row r="1214" spans="1:9" hidden="1" x14ac:dyDescent="0.25">
      <c r="A1214" s="1" t="s">
        <v>569</v>
      </c>
      <c r="B1214" s="2" t="s">
        <v>158</v>
      </c>
      <c r="C1214" s="2" t="s">
        <v>156</v>
      </c>
      <c r="D1214" s="3" t="s">
        <v>12</v>
      </c>
      <c r="E1214" s="59" t="s">
        <v>255</v>
      </c>
      <c r="F1214" s="2" t="s">
        <v>134</v>
      </c>
      <c r="G1214" s="2"/>
      <c r="H1214" s="1"/>
      <c r="I1214" s="1" t="s">
        <v>643</v>
      </c>
    </row>
    <row r="1215" spans="1:9" hidden="1" x14ac:dyDescent="0.25">
      <c r="A1215" s="1" t="s">
        <v>569</v>
      </c>
      <c r="B1215" s="2" t="s">
        <v>158</v>
      </c>
      <c r="C1215" s="2" t="s">
        <v>156</v>
      </c>
      <c r="D1215" s="3" t="s">
        <v>12</v>
      </c>
      <c r="E1215" s="59" t="s">
        <v>255</v>
      </c>
      <c r="F1215" s="2" t="s">
        <v>135</v>
      </c>
      <c r="G1215" s="2"/>
      <c r="H1215" s="1"/>
      <c r="I1215" s="1" t="s">
        <v>643</v>
      </c>
    </row>
    <row r="1216" spans="1:9" hidden="1" x14ac:dyDescent="0.25">
      <c r="A1216" s="1" t="s">
        <v>569</v>
      </c>
      <c r="B1216" s="2" t="s">
        <v>158</v>
      </c>
      <c r="C1216" s="2" t="s">
        <v>156</v>
      </c>
      <c r="D1216" s="3" t="s">
        <v>12</v>
      </c>
      <c r="E1216" s="59" t="s">
        <v>255</v>
      </c>
      <c r="F1216" s="2" t="s">
        <v>136</v>
      </c>
      <c r="G1216" s="2"/>
      <c r="H1216" s="1"/>
      <c r="I1216" s="1" t="s">
        <v>643</v>
      </c>
    </row>
    <row r="1217" spans="1:9" ht="15" hidden="1" customHeight="1" x14ac:dyDescent="0.25">
      <c r="A1217" s="1" t="s">
        <v>569</v>
      </c>
      <c r="B1217" s="2" t="s">
        <v>158</v>
      </c>
      <c r="C1217" s="2" t="s">
        <v>156</v>
      </c>
      <c r="D1217" s="3" t="s">
        <v>12</v>
      </c>
      <c r="E1217" s="59" t="s">
        <v>255</v>
      </c>
      <c r="F1217" s="2" t="s">
        <v>134</v>
      </c>
      <c r="G1217" s="2"/>
      <c r="H1217" s="1"/>
      <c r="I1217" s="1" t="s">
        <v>643</v>
      </c>
    </row>
    <row r="1218" spans="1:9" ht="15" hidden="1" customHeight="1" x14ac:dyDescent="0.25">
      <c r="A1218" s="1" t="s">
        <v>569</v>
      </c>
      <c r="B1218" s="2" t="s">
        <v>158</v>
      </c>
      <c r="C1218" s="2" t="s">
        <v>156</v>
      </c>
      <c r="D1218" s="38" t="s">
        <v>14</v>
      </c>
      <c r="E1218" s="59" t="s">
        <v>255</v>
      </c>
      <c r="F1218" s="42" t="s">
        <v>44</v>
      </c>
      <c r="G1218" s="42"/>
      <c r="H1218" s="1"/>
      <c r="I1218" s="1" t="s">
        <v>643</v>
      </c>
    </row>
    <row r="1219" spans="1:9" ht="15" hidden="1" customHeight="1" x14ac:dyDescent="0.25">
      <c r="A1219" s="1" t="s">
        <v>569</v>
      </c>
      <c r="B1219" s="2" t="s">
        <v>157</v>
      </c>
      <c r="C1219" s="2" t="s">
        <v>156</v>
      </c>
      <c r="D1219" s="3" t="s">
        <v>22</v>
      </c>
      <c r="E1219" s="59" t="s">
        <v>255</v>
      </c>
      <c r="F1219" s="42" t="s">
        <v>45</v>
      </c>
      <c r="G1219" s="42"/>
      <c r="H1219" s="1"/>
      <c r="I1219" s="1" t="s">
        <v>644</v>
      </c>
    </row>
    <row r="1220" spans="1:9" ht="15" hidden="1" customHeight="1" x14ac:dyDescent="0.25">
      <c r="A1220" s="1" t="s">
        <v>569</v>
      </c>
      <c r="B1220" s="2" t="s">
        <v>157</v>
      </c>
      <c r="C1220" s="2" t="s">
        <v>156</v>
      </c>
      <c r="D1220" s="3" t="s">
        <v>22</v>
      </c>
      <c r="E1220" s="59" t="s">
        <v>255</v>
      </c>
      <c r="F1220" s="42" t="s">
        <v>46</v>
      </c>
      <c r="G1220" s="42"/>
      <c r="H1220" s="1"/>
      <c r="I1220" s="1" t="s">
        <v>644</v>
      </c>
    </row>
    <row r="1221" spans="1:9" ht="15" hidden="1" customHeight="1" x14ac:dyDescent="0.25">
      <c r="A1221" s="1" t="s">
        <v>569</v>
      </c>
      <c r="B1221" s="2" t="s">
        <v>157</v>
      </c>
      <c r="C1221" s="2" t="s">
        <v>156</v>
      </c>
      <c r="D1221" s="3" t="s">
        <v>22</v>
      </c>
      <c r="E1221" s="59" t="s">
        <v>255</v>
      </c>
      <c r="F1221" s="42" t="s">
        <v>47</v>
      </c>
      <c r="G1221" s="42"/>
      <c r="H1221" s="1"/>
      <c r="I1221" s="1" t="s">
        <v>644</v>
      </c>
    </row>
    <row r="1222" spans="1:9" ht="15" hidden="1" customHeight="1" x14ac:dyDescent="0.25">
      <c r="A1222" s="1" t="s">
        <v>569</v>
      </c>
      <c r="B1222" s="2" t="s">
        <v>157</v>
      </c>
      <c r="C1222" s="2" t="s">
        <v>156</v>
      </c>
      <c r="D1222" s="3" t="s">
        <v>22</v>
      </c>
      <c r="E1222" s="59" t="s">
        <v>255</v>
      </c>
      <c r="F1222" s="42" t="s">
        <v>48</v>
      </c>
      <c r="G1222" s="42"/>
      <c r="H1222" s="1"/>
      <c r="I1222" s="1" t="s">
        <v>644</v>
      </c>
    </row>
    <row r="1223" spans="1:9" ht="15" hidden="1" customHeight="1" x14ac:dyDescent="0.25">
      <c r="A1223" s="71" t="s">
        <v>569</v>
      </c>
      <c r="B1223" s="72" t="s">
        <v>157</v>
      </c>
      <c r="C1223" s="72" t="s">
        <v>156</v>
      </c>
      <c r="D1223" s="71" t="s">
        <v>81</v>
      </c>
      <c r="E1223" s="74" t="s">
        <v>254</v>
      </c>
      <c r="F1223" s="71" t="s">
        <v>81</v>
      </c>
      <c r="G1223" s="71"/>
      <c r="H1223" s="1"/>
      <c r="I1223" s="71" t="s">
        <v>644</v>
      </c>
    </row>
    <row r="1224" spans="1:9" ht="15" hidden="1" customHeight="1" x14ac:dyDescent="0.25">
      <c r="A1224" s="71" t="s">
        <v>569</v>
      </c>
      <c r="B1224" s="72" t="s">
        <v>157</v>
      </c>
      <c r="C1224" s="72" t="s">
        <v>156</v>
      </c>
      <c r="D1224" s="71" t="s">
        <v>83</v>
      </c>
      <c r="E1224" s="74" t="s">
        <v>254</v>
      </c>
      <c r="F1224" s="71" t="s">
        <v>83</v>
      </c>
      <c r="G1224" s="71"/>
      <c r="H1224" s="1"/>
      <c r="I1224" s="71" t="s">
        <v>644</v>
      </c>
    </row>
    <row r="1225" spans="1:9" ht="15" hidden="1" customHeight="1" x14ac:dyDescent="0.25">
      <c r="A1225" s="71" t="s">
        <v>569</v>
      </c>
      <c r="B1225" s="72" t="s">
        <v>157</v>
      </c>
      <c r="C1225" s="72" t="s">
        <v>156</v>
      </c>
      <c r="D1225" s="71" t="s">
        <v>579</v>
      </c>
      <c r="E1225" s="74" t="s">
        <v>254</v>
      </c>
      <c r="F1225" s="71" t="s">
        <v>579</v>
      </c>
      <c r="G1225" s="71"/>
      <c r="H1225" s="1"/>
      <c r="I1225" s="71" t="s">
        <v>644</v>
      </c>
    </row>
    <row r="1226" spans="1:9" ht="15" hidden="1" customHeight="1" x14ac:dyDescent="0.25">
      <c r="A1226" s="71" t="s">
        <v>569</v>
      </c>
      <c r="B1226" s="72" t="s">
        <v>157</v>
      </c>
      <c r="C1226" s="72" t="s">
        <v>156</v>
      </c>
      <c r="D1226" s="71" t="s">
        <v>86</v>
      </c>
      <c r="E1226" s="74" t="s">
        <v>254</v>
      </c>
      <c r="F1226" s="71" t="s">
        <v>86</v>
      </c>
      <c r="G1226" s="71"/>
      <c r="H1226" s="1"/>
      <c r="I1226" s="71" t="s">
        <v>644</v>
      </c>
    </row>
    <row r="1227" spans="1:9" ht="15" hidden="1" customHeight="1" x14ac:dyDescent="0.25">
      <c r="A1227" s="71" t="s">
        <v>569</v>
      </c>
      <c r="B1227" s="72" t="s">
        <v>157</v>
      </c>
      <c r="C1227" s="72" t="s">
        <v>156</v>
      </c>
      <c r="D1227" s="71" t="s">
        <v>88</v>
      </c>
      <c r="E1227" s="74" t="s">
        <v>254</v>
      </c>
      <c r="F1227" s="71" t="s">
        <v>88</v>
      </c>
      <c r="G1227" s="71"/>
      <c r="H1227" s="1"/>
      <c r="I1227" s="71" t="s">
        <v>644</v>
      </c>
    </row>
    <row r="1228" spans="1:9" ht="15" hidden="1" customHeight="1" x14ac:dyDescent="0.25">
      <c r="A1228" s="71" t="s">
        <v>569</v>
      </c>
      <c r="B1228" s="72" t="s">
        <v>157</v>
      </c>
      <c r="C1228" s="72" t="s">
        <v>156</v>
      </c>
      <c r="D1228" s="71" t="s">
        <v>92</v>
      </c>
      <c r="E1228" s="74" t="s">
        <v>254</v>
      </c>
      <c r="F1228" s="71" t="s">
        <v>92</v>
      </c>
      <c r="G1228" s="71"/>
      <c r="H1228" s="1"/>
      <c r="I1228" s="71" t="s">
        <v>644</v>
      </c>
    </row>
    <row r="1229" spans="1:9" ht="15" hidden="1" customHeight="1" x14ac:dyDescent="0.25">
      <c r="A1229" s="71" t="s">
        <v>569</v>
      </c>
      <c r="B1229" s="72" t="s">
        <v>157</v>
      </c>
      <c r="C1229" s="72" t="s">
        <v>156</v>
      </c>
      <c r="D1229" s="71" t="s">
        <v>582</v>
      </c>
      <c r="E1229" s="74" t="s">
        <v>254</v>
      </c>
      <c r="F1229" s="71" t="s">
        <v>582</v>
      </c>
      <c r="G1229" s="71"/>
      <c r="H1229" s="1"/>
      <c r="I1229" s="71" t="s">
        <v>644</v>
      </c>
    </row>
    <row r="1230" spans="1:9" ht="15" hidden="1" customHeight="1" x14ac:dyDescent="0.25">
      <c r="A1230" s="71" t="s">
        <v>569</v>
      </c>
      <c r="B1230" s="72" t="s">
        <v>157</v>
      </c>
      <c r="C1230" s="72" t="s">
        <v>156</v>
      </c>
      <c r="D1230" s="71" t="s">
        <v>86</v>
      </c>
      <c r="E1230" s="74" t="s">
        <v>255</v>
      </c>
      <c r="F1230" s="71" t="s">
        <v>86</v>
      </c>
      <c r="G1230" s="71"/>
      <c r="H1230" s="1"/>
      <c r="I1230" s="71" t="s">
        <v>644</v>
      </c>
    </row>
    <row r="1231" spans="1:9" ht="15" hidden="1" customHeight="1" x14ac:dyDescent="0.25">
      <c r="A1231" s="71" t="s">
        <v>569</v>
      </c>
      <c r="B1231" s="72" t="s">
        <v>157</v>
      </c>
      <c r="C1231" s="72" t="s">
        <v>156</v>
      </c>
      <c r="D1231" s="71" t="s">
        <v>88</v>
      </c>
      <c r="E1231" s="74" t="s">
        <v>255</v>
      </c>
      <c r="F1231" s="71" t="s">
        <v>88</v>
      </c>
      <c r="G1231" s="71"/>
      <c r="H1231" s="1"/>
      <c r="I1231" s="71" t="s">
        <v>644</v>
      </c>
    </row>
    <row r="1232" spans="1:9" ht="15" hidden="1" customHeight="1" x14ac:dyDescent="0.25">
      <c r="A1232" s="71" t="s">
        <v>569</v>
      </c>
      <c r="B1232" s="72" t="s">
        <v>157</v>
      </c>
      <c r="C1232" s="72" t="s">
        <v>156</v>
      </c>
      <c r="D1232" s="71" t="s">
        <v>582</v>
      </c>
      <c r="E1232" s="74" t="s">
        <v>255</v>
      </c>
      <c r="F1232" s="71" t="s">
        <v>582</v>
      </c>
      <c r="G1232" s="71"/>
      <c r="H1232" s="1"/>
      <c r="I1232" s="71" t="s">
        <v>644</v>
      </c>
    </row>
    <row r="1233" spans="1:9" ht="15" hidden="1" customHeight="1" x14ac:dyDescent="0.25">
      <c r="A1233" s="1" t="s">
        <v>569</v>
      </c>
      <c r="B1233" s="2" t="s">
        <v>157</v>
      </c>
      <c r="C1233" s="2" t="s">
        <v>156</v>
      </c>
      <c r="D1233" s="3" t="s">
        <v>22</v>
      </c>
      <c r="E1233" s="59" t="s">
        <v>255</v>
      </c>
      <c r="F1233" s="42" t="s">
        <v>49</v>
      </c>
      <c r="G1233" s="42"/>
      <c r="H1233" s="1"/>
      <c r="I1233" s="1" t="s">
        <v>644</v>
      </c>
    </row>
    <row r="1234" spans="1:9" ht="15" hidden="1" customHeight="1" x14ac:dyDescent="0.25">
      <c r="A1234" s="1" t="s">
        <v>569</v>
      </c>
      <c r="B1234" s="2" t="s">
        <v>157</v>
      </c>
      <c r="C1234" s="2" t="s">
        <v>156</v>
      </c>
      <c r="D1234" s="3" t="s">
        <v>22</v>
      </c>
      <c r="E1234" s="59" t="s">
        <v>255</v>
      </c>
      <c r="F1234" s="42" t="s">
        <v>50</v>
      </c>
      <c r="G1234" s="42"/>
      <c r="H1234" s="1"/>
      <c r="I1234" s="1" t="s">
        <v>644</v>
      </c>
    </row>
    <row r="1235" spans="1:9" ht="15" hidden="1" customHeight="1" x14ac:dyDescent="0.25">
      <c r="A1235" s="1" t="s">
        <v>569</v>
      </c>
      <c r="B1235" s="2" t="s">
        <v>157</v>
      </c>
      <c r="C1235" s="2" t="s">
        <v>156</v>
      </c>
      <c r="D1235" s="2" t="s">
        <v>12</v>
      </c>
      <c r="E1235" s="59" t="s">
        <v>255</v>
      </c>
      <c r="F1235" s="42" t="s">
        <v>51</v>
      </c>
      <c r="G1235" s="42"/>
      <c r="H1235" s="1"/>
      <c r="I1235" s="1" t="s">
        <v>644</v>
      </c>
    </row>
    <row r="1236" spans="1:9" ht="15" hidden="1" customHeight="1" x14ac:dyDescent="0.25">
      <c r="A1236" s="1" t="s">
        <v>569</v>
      </c>
      <c r="B1236" s="2" t="s">
        <v>157</v>
      </c>
      <c r="C1236" s="2" t="s">
        <v>156</v>
      </c>
      <c r="D1236" s="2" t="s">
        <v>12</v>
      </c>
      <c r="E1236" s="59" t="s">
        <v>255</v>
      </c>
      <c r="F1236" s="42" t="s">
        <v>46</v>
      </c>
      <c r="G1236" s="42"/>
      <c r="H1236" s="1"/>
      <c r="I1236" s="1" t="s">
        <v>644</v>
      </c>
    </row>
    <row r="1237" spans="1:9" ht="15" hidden="1" customHeight="1" x14ac:dyDescent="0.25">
      <c r="A1237" s="1" t="s">
        <v>569</v>
      </c>
      <c r="B1237" s="2" t="s">
        <v>157</v>
      </c>
      <c r="C1237" s="2" t="s">
        <v>156</v>
      </c>
      <c r="D1237" s="2" t="s">
        <v>12</v>
      </c>
      <c r="E1237" s="59" t="s">
        <v>255</v>
      </c>
      <c r="F1237" s="42" t="s">
        <v>52</v>
      </c>
      <c r="G1237" s="42"/>
      <c r="H1237" s="1"/>
      <c r="I1237" s="1" t="s">
        <v>644</v>
      </c>
    </row>
    <row r="1238" spans="1:9" ht="15" hidden="1" customHeight="1" x14ac:dyDescent="0.25">
      <c r="A1238" s="1" t="s">
        <v>569</v>
      </c>
      <c r="B1238" s="2" t="s">
        <v>157</v>
      </c>
      <c r="C1238" s="2" t="s">
        <v>156</v>
      </c>
      <c r="D1238" s="2" t="s">
        <v>12</v>
      </c>
      <c r="E1238" s="59" t="s">
        <v>255</v>
      </c>
      <c r="F1238" s="42" t="s">
        <v>53</v>
      </c>
      <c r="G1238" s="42"/>
      <c r="H1238" s="1"/>
      <c r="I1238" s="1" t="s">
        <v>644</v>
      </c>
    </row>
    <row r="1239" spans="1:9" ht="15" hidden="1" customHeight="1" x14ac:dyDescent="0.25">
      <c r="A1239" s="1" t="s">
        <v>569</v>
      </c>
      <c r="B1239" s="2" t="s">
        <v>157</v>
      </c>
      <c r="C1239" s="2" t="s">
        <v>156</v>
      </c>
      <c r="D1239" s="38" t="s">
        <v>14</v>
      </c>
      <c r="E1239" s="59" t="s">
        <v>255</v>
      </c>
      <c r="F1239" s="42" t="s">
        <v>54</v>
      </c>
      <c r="G1239" s="42"/>
      <c r="H1239" s="1"/>
      <c r="I1239" s="1" t="s">
        <v>644</v>
      </c>
    </row>
    <row r="1240" spans="1:9" ht="15" hidden="1" customHeight="1" x14ac:dyDescent="0.25">
      <c r="A1240" s="1" t="s">
        <v>569</v>
      </c>
      <c r="B1240" s="2" t="s">
        <v>155</v>
      </c>
      <c r="C1240" s="3" t="s">
        <v>153</v>
      </c>
      <c r="D1240" s="3" t="s">
        <v>22</v>
      </c>
      <c r="E1240" s="59" t="s">
        <v>255</v>
      </c>
      <c r="F1240" s="42" t="s">
        <v>55</v>
      </c>
      <c r="G1240" s="42"/>
      <c r="H1240" s="1"/>
      <c r="I1240" s="1" t="s">
        <v>645</v>
      </c>
    </row>
    <row r="1241" spans="1:9" ht="15" hidden="1" customHeight="1" x14ac:dyDescent="0.25">
      <c r="A1241" s="1" t="s">
        <v>569</v>
      </c>
      <c r="B1241" s="2" t="s">
        <v>155</v>
      </c>
      <c r="C1241" s="3" t="s">
        <v>153</v>
      </c>
      <c r="D1241" s="1" t="s">
        <v>137</v>
      </c>
      <c r="E1241" s="59" t="s">
        <v>254</v>
      </c>
      <c r="F1241" s="1" t="s">
        <v>137</v>
      </c>
      <c r="G1241" s="42"/>
      <c r="H1241" s="1"/>
      <c r="I1241" s="1" t="s">
        <v>645</v>
      </c>
    </row>
    <row r="1242" spans="1:9" ht="15" hidden="1" customHeight="1" x14ac:dyDescent="0.25">
      <c r="A1242" s="1" t="s">
        <v>569</v>
      </c>
      <c r="B1242" s="2" t="s">
        <v>155</v>
      </c>
      <c r="C1242" s="3" t="s">
        <v>153</v>
      </c>
      <c r="D1242" s="1" t="s">
        <v>138</v>
      </c>
      <c r="E1242" s="59" t="s">
        <v>254</v>
      </c>
      <c r="F1242" s="1" t="s">
        <v>138</v>
      </c>
      <c r="G1242" s="42"/>
      <c r="H1242" s="1"/>
      <c r="I1242" s="1" t="s">
        <v>645</v>
      </c>
    </row>
    <row r="1243" spans="1:9" ht="15" hidden="1" customHeight="1" x14ac:dyDescent="0.25">
      <c r="A1243" s="1" t="s">
        <v>569</v>
      </c>
      <c r="B1243" s="2" t="s">
        <v>155</v>
      </c>
      <c r="C1243" s="3" t="s">
        <v>153</v>
      </c>
      <c r="D1243" s="1" t="s">
        <v>139</v>
      </c>
      <c r="E1243" s="59" t="s">
        <v>254</v>
      </c>
      <c r="F1243" s="1" t="s">
        <v>139</v>
      </c>
      <c r="G1243" s="42"/>
      <c r="H1243" s="1"/>
      <c r="I1243" s="1" t="s">
        <v>645</v>
      </c>
    </row>
    <row r="1244" spans="1:9" ht="15" hidden="1" customHeight="1" x14ac:dyDescent="0.25">
      <c r="A1244" s="1" t="s">
        <v>569</v>
      </c>
      <c r="B1244" s="2" t="s">
        <v>155</v>
      </c>
      <c r="C1244" s="3" t="s">
        <v>153</v>
      </c>
      <c r="D1244" s="1" t="s">
        <v>140</v>
      </c>
      <c r="E1244" s="59" t="s">
        <v>254</v>
      </c>
      <c r="F1244" s="1" t="s">
        <v>140</v>
      </c>
      <c r="G1244" s="42"/>
      <c r="H1244" s="1"/>
      <c r="I1244" s="1" t="s">
        <v>645</v>
      </c>
    </row>
    <row r="1245" spans="1:9" ht="15" hidden="1" customHeight="1" x14ac:dyDescent="0.25">
      <c r="A1245" s="1" t="s">
        <v>569</v>
      </c>
      <c r="B1245" s="2" t="s">
        <v>155</v>
      </c>
      <c r="C1245" s="3" t="s">
        <v>153</v>
      </c>
      <c r="D1245" s="1" t="s">
        <v>141</v>
      </c>
      <c r="E1245" s="59" t="s">
        <v>254</v>
      </c>
      <c r="F1245" s="1" t="s">
        <v>141</v>
      </c>
      <c r="G1245" s="42"/>
      <c r="H1245" s="1"/>
      <c r="I1245" s="1" t="s">
        <v>645</v>
      </c>
    </row>
    <row r="1246" spans="1:9" ht="15" hidden="1" customHeight="1" x14ac:dyDescent="0.25">
      <c r="A1246" s="1" t="s">
        <v>569</v>
      </c>
      <c r="B1246" s="2" t="s">
        <v>155</v>
      </c>
      <c r="C1246" s="3" t="s">
        <v>153</v>
      </c>
      <c r="D1246" s="1" t="s">
        <v>142</v>
      </c>
      <c r="E1246" s="59" t="s">
        <v>254</v>
      </c>
      <c r="F1246" s="1" t="s">
        <v>142</v>
      </c>
      <c r="G1246" s="42"/>
      <c r="H1246" s="1"/>
      <c r="I1246" s="1" t="s">
        <v>645</v>
      </c>
    </row>
    <row r="1247" spans="1:9" ht="15" hidden="1" customHeight="1" x14ac:dyDescent="0.25">
      <c r="A1247" s="1" t="s">
        <v>569</v>
      </c>
      <c r="B1247" s="2" t="s">
        <v>155</v>
      </c>
      <c r="C1247" s="3" t="s">
        <v>153</v>
      </c>
      <c r="D1247" s="1" t="s">
        <v>143</v>
      </c>
      <c r="E1247" s="59" t="s">
        <v>254</v>
      </c>
      <c r="F1247" s="1" t="s">
        <v>143</v>
      </c>
      <c r="G1247" s="42"/>
      <c r="H1247" s="1"/>
      <c r="I1247" s="1" t="s">
        <v>645</v>
      </c>
    </row>
    <row r="1248" spans="1:9" ht="15" hidden="1" customHeight="1" x14ac:dyDescent="0.25">
      <c r="A1248" s="1" t="s">
        <v>569</v>
      </c>
      <c r="B1248" s="2" t="s">
        <v>155</v>
      </c>
      <c r="C1248" s="3" t="s">
        <v>153</v>
      </c>
      <c r="D1248" s="1" t="s">
        <v>144</v>
      </c>
      <c r="E1248" s="59" t="s">
        <v>254</v>
      </c>
      <c r="F1248" s="1" t="s">
        <v>144</v>
      </c>
      <c r="G1248" s="42"/>
      <c r="H1248" s="1"/>
      <c r="I1248" s="1" t="s">
        <v>645</v>
      </c>
    </row>
    <row r="1249" spans="1:9" ht="15" hidden="1" customHeight="1" x14ac:dyDescent="0.25">
      <c r="A1249" s="1" t="s">
        <v>569</v>
      </c>
      <c r="B1249" s="2" t="s">
        <v>155</v>
      </c>
      <c r="C1249" s="3" t="s">
        <v>153</v>
      </c>
      <c r="D1249" s="1" t="s">
        <v>145</v>
      </c>
      <c r="E1249" s="59" t="s">
        <v>254</v>
      </c>
      <c r="F1249" s="1" t="s">
        <v>145</v>
      </c>
      <c r="G1249" s="42"/>
      <c r="H1249" s="1"/>
      <c r="I1249" s="1" t="s">
        <v>645</v>
      </c>
    </row>
    <row r="1250" spans="1:9" ht="15" hidden="1" customHeight="1" x14ac:dyDescent="0.25">
      <c r="A1250" s="1" t="s">
        <v>569</v>
      </c>
      <c r="B1250" s="2" t="s">
        <v>155</v>
      </c>
      <c r="C1250" s="3" t="s">
        <v>153</v>
      </c>
      <c r="D1250" s="1" t="s">
        <v>146</v>
      </c>
      <c r="E1250" s="59" t="s">
        <v>254</v>
      </c>
      <c r="F1250" s="1" t="s">
        <v>146</v>
      </c>
      <c r="G1250" s="42"/>
      <c r="H1250" s="1"/>
      <c r="I1250" s="1" t="s">
        <v>645</v>
      </c>
    </row>
    <row r="1251" spans="1:9" ht="15" hidden="1" customHeight="1" x14ac:dyDescent="0.25">
      <c r="A1251" s="71" t="s">
        <v>569</v>
      </c>
      <c r="B1251" s="72" t="s">
        <v>155</v>
      </c>
      <c r="C1251" s="73" t="s">
        <v>153</v>
      </c>
      <c r="D1251" s="71" t="s">
        <v>82</v>
      </c>
      <c r="E1251" s="74" t="s">
        <v>254</v>
      </c>
      <c r="F1251" s="71" t="s">
        <v>82</v>
      </c>
      <c r="G1251" s="71"/>
      <c r="H1251" s="1"/>
      <c r="I1251" s="71" t="s">
        <v>645</v>
      </c>
    </row>
    <row r="1252" spans="1:9" ht="15" hidden="1" customHeight="1" x14ac:dyDescent="0.25">
      <c r="A1252" s="71" t="s">
        <v>569</v>
      </c>
      <c r="B1252" s="72" t="s">
        <v>155</v>
      </c>
      <c r="C1252" s="73" t="s">
        <v>153</v>
      </c>
      <c r="D1252" s="71" t="s">
        <v>85</v>
      </c>
      <c r="E1252" s="74" t="s">
        <v>254</v>
      </c>
      <c r="F1252" s="71" t="s">
        <v>85</v>
      </c>
      <c r="G1252" s="71"/>
      <c r="H1252" s="1"/>
      <c r="I1252" s="71" t="s">
        <v>645</v>
      </c>
    </row>
    <row r="1253" spans="1:9" ht="15" hidden="1" customHeight="1" x14ac:dyDescent="0.25">
      <c r="A1253" s="71" t="s">
        <v>569</v>
      </c>
      <c r="B1253" s="72" t="s">
        <v>155</v>
      </c>
      <c r="C1253" s="73" t="s">
        <v>153</v>
      </c>
      <c r="D1253" s="71" t="s">
        <v>580</v>
      </c>
      <c r="E1253" s="74" t="s">
        <v>254</v>
      </c>
      <c r="F1253" s="71" t="s">
        <v>580</v>
      </c>
      <c r="G1253" s="71"/>
      <c r="H1253" s="1"/>
      <c r="I1253" s="71" t="s">
        <v>645</v>
      </c>
    </row>
    <row r="1254" spans="1:9" ht="15" hidden="1" customHeight="1" x14ac:dyDescent="0.25">
      <c r="A1254" s="71" t="s">
        <v>569</v>
      </c>
      <c r="B1254" s="72" t="s">
        <v>155</v>
      </c>
      <c r="C1254" s="73" t="s">
        <v>153</v>
      </c>
      <c r="D1254" s="71" t="s">
        <v>89</v>
      </c>
      <c r="E1254" s="74" t="s">
        <v>254</v>
      </c>
      <c r="F1254" s="71" t="s">
        <v>89</v>
      </c>
      <c r="G1254" s="71"/>
      <c r="H1254" s="1"/>
      <c r="I1254" s="71" t="s">
        <v>645</v>
      </c>
    </row>
    <row r="1255" spans="1:9" ht="15" hidden="1" customHeight="1" x14ac:dyDescent="0.25">
      <c r="A1255" s="71" t="s">
        <v>569</v>
      </c>
      <c r="B1255" s="72" t="s">
        <v>155</v>
      </c>
      <c r="C1255" s="73" t="s">
        <v>153</v>
      </c>
      <c r="D1255" s="71" t="s">
        <v>91</v>
      </c>
      <c r="E1255" s="74" t="s">
        <v>254</v>
      </c>
      <c r="F1255" s="71" t="s">
        <v>91</v>
      </c>
      <c r="G1255" s="71"/>
      <c r="H1255" s="1"/>
      <c r="I1255" s="71" t="s">
        <v>645</v>
      </c>
    </row>
    <row r="1256" spans="1:9" ht="15" hidden="1" customHeight="1" x14ac:dyDescent="0.25">
      <c r="A1256" s="71" t="s">
        <v>569</v>
      </c>
      <c r="B1256" s="72" t="s">
        <v>155</v>
      </c>
      <c r="C1256" s="73" t="s">
        <v>153</v>
      </c>
      <c r="D1256" s="71" t="s">
        <v>477</v>
      </c>
      <c r="E1256" s="74" t="s">
        <v>254</v>
      </c>
      <c r="F1256" s="71" t="s">
        <v>477</v>
      </c>
      <c r="G1256" s="71"/>
      <c r="H1256" s="1"/>
      <c r="I1256" s="71" t="s">
        <v>645</v>
      </c>
    </row>
    <row r="1257" spans="1:9" ht="15" hidden="1" customHeight="1" x14ac:dyDescent="0.25">
      <c r="A1257" s="71" t="s">
        <v>569</v>
      </c>
      <c r="B1257" s="72" t="s">
        <v>155</v>
      </c>
      <c r="C1257" s="73" t="s">
        <v>153</v>
      </c>
      <c r="D1257" s="71" t="s">
        <v>95</v>
      </c>
      <c r="E1257" s="74" t="s">
        <v>254</v>
      </c>
      <c r="F1257" s="71" t="s">
        <v>95</v>
      </c>
      <c r="G1257" s="71"/>
      <c r="H1257" s="1"/>
      <c r="I1257" s="71" t="s">
        <v>645</v>
      </c>
    </row>
    <row r="1258" spans="1:9" ht="15" hidden="1" customHeight="1" x14ac:dyDescent="0.25">
      <c r="A1258" s="71" t="s">
        <v>569</v>
      </c>
      <c r="B1258" s="72" t="s">
        <v>155</v>
      </c>
      <c r="C1258" s="73" t="s">
        <v>153</v>
      </c>
      <c r="D1258" s="71" t="s">
        <v>81</v>
      </c>
      <c r="E1258" s="74" t="s">
        <v>255</v>
      </c>
      <c r="F1258" s="71" t="s">
        <v>81</v>
      </c>
      <c r="G1258" s="71"/>
      <c r="H1258" s="1"/>
      <c r="I1258" s="71" t="s">
        <v>645</v>
      </c>
    </row>
    <row r="1259" spans="1:9" ht="15" hidden="1" customHeight="1" x14ac:dyDescent="0.25">
      <c r="A1259" s="71" t="s">
        <v>569</v>
      </c>
      <c r="B1259" s="72" t="s">
        <v>155</v>
      </c>
      <c r="C1259" s="73" t="s">
        <v>153</v>
      </c>
      <c r="D1259" s="71" t="s">
        <v>83</v>
      </c>
      <c r="E1259" s="74" t="s">
        <v>255</v>
      </c>
      <c r="F1259" s="71" t="s">
        <v>83</v>
      </c>
      <c r="G1259" s="71"/>
      <c r="H1259" s="1"/>
      <c r="I1259" s="71" t="s">
        <v>645</v>
      </c>
    </row>
    <row r="1260" spans="1:9" ht="15" hidden="1" customHeight="1" x14ac:dyDescent="0.25">
      <c r="A1260" s="71" t="s">
        <v>569</v>
      </c>
      <c r="B1260" s="72" t="s">
        <v>155</v>
      </c>
      <c r="C1260" s="73" t="s">
        <v>153</v>
      </c>
      <c r="D1260" s="71" t="s">
        <v>579</v>
      </c>
      <c r="E1260" s="74" t="s">
        <v>255</v>
      </c>
      <c r="F1260" s="71" t="s">
        <v>579</v>
      </c>
      <c r="G1260" s="71"/>
      <c r="H1260" s="1"/>
      <c r="I1260" s="71" t="s">
        <v>645</v>
      </c>
    </row>
    <row r="1261" spans="1:9" ht="15" hidden="1" customHeight="1" x14ac:dyDescent="0.25">
      <c r="A1261" s="71" t="s">
        <v>569</v>
      </c>
      <c r="B1261" s="72" t="s">
        <v>155</v>
      </c>
      <c r="C1261" s="73" t="s">
        <v>153</v>
      </c>
      <c r="D1261" s="71" t="s">
        <v>86</v>
      </c>
      <c r="E1261" s="74" t="s">
        <v>255</v>
      </c>
      <c r="F1261" s="71" t="s">
        <v>86</v>
      </c>
      <c r="G1261" s="71"/>
      <c r="H1261" s="1"/>
      <c r="I1261" s="71" t="s">
        <v>645</v>
      </c>
    </row>
    <row r="1262" spans="1:9" ht="15" hidden="1" customHeight="1" x14ac:dyDescent="0.25">
      <c r="A1262" s="71" t="s">
        <v>569</v>
      </c>
      <c r="B1262" s="72" t="s">
        <v>155</v>
      </c>
      <c r="C1262" s="73" t="s">
        <v>153</v>
      </c>
      <c r="D1262" s="71" t="s">
        <v>88</v>
      </c>
      <c r="E1262" s="74" t="s">
        <v>255</v>
      </c>
      <c r="F1262" s="71" t="s">
        <v>88</v>
      </c>
      <c r="G1262" s="71"/>
      <c r="H1262" s="1"/>
      <c r="I1262" s="71" t="s">
        <v>645</v>
      </c>
    </row>
    <row r="1263" spans="1:9" ht="15" hidden="1" customHeight="1" x14ac:dyDescent="0.25">
      <c r="A1263" s="71" t="s">
        <v>569</v>
      </c>
      <c r="B1263" s="72" t="s">
        <v>155</v>
      </c>
      <c r="C1263" s="73" t="s">
        <v>153</v>
      </c>
      <c r="D1263" s="71" t="s">
        <v>92</v>
      </c>
      <c r="E1263" s="74" t="s">
        <v>255</v>
      </c>
      <c r="F1263" s="71" t="s">
        <v>92</v>
      </c>
      <c r="G1263" s="71"/>
      <c r="H1263" s="1"/>
      <c r="I1263" s="71" t="s">
        <v>645</v>
      </c>
    </row>
    <row r="1264" spans="1:9" ht="15" hidden="1" customHeight="1" x14ac:dyDescent="0.25">
      <c r="A1264" s="71" t="s">
        <v>569</v>
      </c>
      <c r="B1264" s="72" t="s">
        <v>155</v>
      </c>
      <c r="C1264" s="73" t="s">
        <v>153</v>
      </c>
      <c r="D1264" s="71" t="s">
        <v>582</v>
      </c>
      <c r="E1264" s="74" t="s">
        <v>255</v>
      </c>
      <c r="F1264" s="71" t="s">
        <v>582</v>
      </c>
      <c r="G1264" s="71"/>
      <c r="H1264" s="1"/>
      <c r="I1264" s="71" t="s">
        <v>645</v>
      </c>
    </row>
    <row r="1265" spans="1:9" ht="15" hidden="1" customHeight="1" x14ac:dyDescent="0.25">
      <c r="A1265" s="1" t="s">
        <v>569</v>
      </c>
      <c r="B1265" s="2" t="s">
        <v>155</v>
      </c>
      <c r="C1265" s="3" t="s">
        <v>153</v>
      </c>
      <c r="D1265" s="3" t="s">
        <v>22</v>
      </c>
      <c r="E1265" s="59" t="s">
        <v>255</v>
      </c>
      <c r="F1265" s="42" t="s">
        <v>56</v>
      </c>
      <c r="G1265" s="42"/>
      <c r="H1265" s="1"/>
      <c r="I1265" s="1" t="s">
        <v>645</v>
      </c>
    </row>
    <row r="1266" spans="1:9" ht="15" hidden="1" customHeight="1" x14ac:dyDescent="0.25">
      <c r="A1266" s="1" t="s">
        <v>569</v>
      </c>
      <c r="B1266" s="2" t="s">
        <v>155</v>
      </c>
      <c r="C1266" s="3" t="s">
        <v>153</v>
      </c>
      <c r="D1266" s="3" t="s">
        <v>22</v>
      </c>
      <c r="E1266" s="59" t="s">
        <v>255</v>
      </c>
      <c r="F1266" s="42" t="s">
        <v>57</v>
      </c>
      <c r="G1266" s="42"/>
      <c r="H1266" s="1"/>
      <c r="I1266" s="1" t="s">
        <v>645</v>
      </c>
    </row>
    <row r="1267" spans="1:9" ht="15" hidden="1" customHeight="1" x14ac:dyDescent="0.25">
      <c r="A1267" s="1" t="s">
        <v>569</v>
      </c>
      <c r="B1267" s="2" t="s">
        <v>155</v>
      </c>
      <c r="C1267" s="3" t="s">
        <v>153</v>
      </c>
      <c r="D1267" s="3" t="s">
        <v>22</v>
      </c>
      <c r="E1267" s="59" t="s">
        <v>255</v>
      </c>
      <c r="F1267" s="42" t="s">
        <v>58</v>
      </c>
      <c r="G1267" s="42"/>
      <c r="H1267" s="1"/>
      <c r="I1267" s="1" t="s">
        <v>645</v>
      </c>
    </row>
    <row r="1268" spans="1:9" ht="15" hidden="1" customHeight="1" x14ac:dyDescent="0.25">
      <c r="A1268" s="1" t="s">
        <v>569</v>
      </c>
      <c r="B1268" s="2" t="s">
        <v>155</v>
      </c>
      <c r="C1268" s="3" t="s">
        <v>153</v>
      </c>
      <c r="D1268" s="3" t="s">
        <v>22</v>
      </c>
      <c r="E1268" s="59" t="s">
        <v>255</v>
      </c>
      <c r="F1268" s="42" t="s">
        <v>59</v>
      </c>
      <c r="G1268" s="42"/>
      <c r="H1268" s="1"/>
      <c r="I1268" s="1" t="s">
        <v>645</v>
      </c>
    </row>
    <row r="1269" spans="1:9" ht="15" hidden="1" customHeight="1" x14ac:dyDescent="0.25">
      <c r="A1269" s="1" t="s">
        <v>569</v>
      </c>
      <c r="B1269" s="2" t="s">
        <v>155</v>
      </c>
      <c r="C1269" s="3" t="s">
        <v>153</v>
      </c>
      <c r="D1269" s="3" t="s">
        <v>22</v>
      </c>
      <c r="E1269" s="59" t="s">
        <v>255</v>
      </c>
      <c r="F1269" s="2" t="s">
        <v>134</v>
      </c>
      <c r="G1269" s="2"/>
      <c r="H1269" s="1"/>
      <c r="I1269" s="1" t="s">
        <v>645</v>
      </c>
    </row>
    <row r="1270" spans="1:9" ht="15" hidden="1" customHeight="1" x14ac:dyDescent="0.25">
      <c r="A1270" s="1" t="s">
        <v>569</v>
      </c>
      <c r="B1270" s="2" t="s">
        <v>155</v>
      </c>
      <c r="C1270" s="3" t="s">
        <v>153</v>
      </c>
      <c r="D1270" s="2" t="s">
        <v>12</v>
      </c>
      <c r="E1270" s="59" t="s">
        <v>255</v>
      </c>
      <c r="F1270" s="2" t="s">
        <v>135</v>
      </c>
      <c r="G1270" s="2"/>
      <c r="H1270" s="1"/>
      <c r="I1270" s="1" t="s">
        <v>645</v>
      </c>
    </row>
    <row r="1271" spans="1:9" ht="15" hidden="1" customHeight="1" x14ac:dyDescent="0.25">
      <c r="A1271" s="1" t="s">
        <v>569</v>
      </c>
      <c r="B1271" s="2" t="s">
        <v>155</v>
      </c>
      <c r="C1271" s="3" t="s">
        <v>153</v>
      </c>
      <c r="D1271" s="2" t="s">
        <v>12</v>
      </c>
      <c r="E1271" s="59" t="s">
        <v>255</v>
      </c>
      <c r="F1271" s="2" t="s">
        <v>136</v>
      </c>
      <c r="G1271" s="2"/>
      <c r="H1271" s="1"/>
      <c r="I1271" s="1" t="s">
        <v>645</v>
      </c>
    </row>
    <row r="1272" spans="1:9" ht="15" hidden="1" customHeight="1" x14ac:dyDescent="0.25">
      <c r="A1272" s="1" t="s">
        <v>569</v>
      </c>
      <c r="B1272" s="2" t="s">
        <v>155</v>
      </c>
      <c r="C1272" s="3" t="s">
        <v>153</v>
      </c>
      <c r="D1272" s="2" t="s">
        <v>12</v>
      </c>
      <c r="E1272" s="59" t="s">
        <v>255</v>
      </c>
      <c r="F1272" s="1" t="s">
        <v>136</v>
      </c>
      <c r="G1272" s="1"/>
      <c r="H1272" s="1"/>
      <c r="I1272" s="1" t="s">
        <v>645</v>
      </c>
    </row>
    <row r="1273" spans="1:9" ht="15" hidden="1" customHeight="1" x14ac:dyDescent="0.25">
      <c r="A1273" s="1" t="s">
        <v>569</v>
      </c>
      <c r="B1273" s="2" t="s">
        <v>155</v>
      </c>
      <c r="C1273" s="3" t="s">
        <v>153</v>
      </c>
      <c r="D1273" s="38" t="s">
        <v>14</v>
      </c>
      <c r="E1273" s="59" t="s">
        <v>255</v>
      </c>
      <c r="F1273" s="42" t="s">
        <v>54</v>
      </c>
      <c r="G1273" s="42"/>
      <c r="H1273" s="1"/>
      <c r="I1273" s="1" t="s">
        <v>645</v>
      </c>
    </row>
    <row r="1274" spans="1:9" ht="15" hidden="1" customHeight="1" x14ac:dyDescent="0.25">
      <c r="A1274" s="1" t="s">
        <v>569</v>
      </c>
      <c r="B1274" s="2" t="s">
        <v>154</v>
      </c>
      <c r="C1274" s="3" t="s">
        <v>153</v>
      </c>
      <c r="D1274" s="3" t="s">
        <v>22</v>
      </c>
      <c r="E1274" s="59" t="s">
        <v>255</v>
      </c>
      <c r="F1274" s="1" t="s">
        <v>127</v>
      </c>
      <c r="G1274" s="1"/>
      <c r="H1274" s="1"/>
      <c r="I1274" s="1" t="s">
        <v>646</v>
      </c>
    </row>
    <row r="1275" spans="1:9" ht="15" hidden="1" customHeight="1" x14ac:dyDescent="0.25">
      <c r="A1275" s="1" t="s">
        <v>569</v>
      </c>
      <c r="B1275" s="2" t="s">
        <v>154</v>
      </c>
      <c r="C1275" s="3" t="s">
        <v>153</v>
      </c>
      <c r="D1275" s="1" t="s">
        <v>137</v>
      </c>
      <c r="E1275" s="59" t="s">
        <v>255</v>
      </c>
      <c r="F1275" s="1" t="s">
        <v>137</v>
      </c>
      <c r="G1275" s="1"/>
      <c r="H1275" s="1"/>
      <c r="I1275" s="1" t="s">
        <v>646</v>
      </c>
    </row>
    <row r="1276" spans="1:9" ht="15" hidden="1" customHeight="1" x14ac:dyDescent="0.25">
      <c r="A1276" s="1" t="s">
        <v>569</v>
      </c>
      <c r="B1276" s="2" t="s">
        <v>154</v>
      </c>
      <c r="C1276" s="3" t="s">
        <v>153</v>
      </c>
      <c r="D1276" s="1" t="s">
        <v>138</v>
      </c>
      <c r="E1276" s="59" t="s">
        <v>255</v>
      </c>
      <c r="F1276" s="1" t="s">
        <v>138</v>
      </c>
      <c r="G1276" s="1"/>
      <c r="H1276" s="1"/>
      <c r="I1276" s="1" t="s">
        <v>646</v>
      </c>
    </row>
    <row r="1277" spans="1:9" ht="15" hidden="1" customHeight="1" x14ac:dyDescent="0.25">
      <c r="A1277" s="1" t="s">
        <v>569</v>
      </c>
      <c r="B1277" s="2" t="s">
        <v>154</v>
      </c>
      <c r="C1277" s="3" t="s">
        <v>153</v>
      </c>
      <c r="D1277" s="1" t="s">
        <v>139</v>
      </c>
      <c r="E1277" s="59" t="s">
        <v>255</v>
      </c>
      <c r="F1277" s="1" t="s">
        <v>139</v>
      </c>
      <c r="G1277" s="1"/>
      <c r="H1277" s="1"/>
      <c r="I1277" s="1" t="s">
        <v>646</v>
      </c>
    </row>
    <row r="1278" spans="1:9" ht="15" hidden="1" customHeight="1" x14ac:dyDescent="0.25">
      <c r="A1278" s="1" t="s">
        <v>569</v>
      </c>
      <c r="B1278" s="2" t="s">
        <v>154</v>
      </c>
      <c r="C1278" s="3" t="s">
        <v>153</v>
      </c>
      <c r="D1278" s="1" t="s">
        <v>140</v>
      </c>
      <c r="E1278" s="59" t="s">
        <v>255</v>
      </c>
      <c r="F1278" s="1" t="s">
        <v>140</v>
      </c>
      <c r="G1278" s="1"/>
      <c r="H1278" s="1"/>
      <c r="I1278" s="1" t="s">
        <v>646</v>
      </c>
    </row>
    <row r="1279" spans="1:9" ht="15" hidden="1" customHeight="1" x14ac:dyDescent="0.25">
      <c r="A1279" s="1" t="s">
        <v>569</v>
      </c>
      <c r="B1279" s="2" t="s">
        <v>154</v>
      </c>
      <c r="C1279" s="3" t="s">
        <v>153</v>
      </c>
      <c r="D1279" s="1" t="s">
        <v>141</v>
      </c>
      <c r="E1279" s="59" t="s">
        <v>255</v>
      </c>
      <c r="F1279" s="1" t="s">
        <v>141</v>
      </c>
      <c r="G1279" s="1"/>
      <c r="H1279" s="1"/>
      <c r="I1279" s="1" t="s">
        <v>646</v>
      </c>
    </row>
    <row r="1280" spans="1:9" ht="15" hidden="1" customHeight="1" x14ac:dyDescent="0.25">
      <c r="A1280" s="1" t="s">
        <v>569</v>
      </c>
      <c r="B1280" s="2" t="s">
        <v>154</v>
      </c>
      <c r="C1280" s="3" t="s">
        <v>153</v>
      </c>
      <c r="D1280" s="1" t="s">
        <v>142</v>
      </c>
      <c r="E1280" s="59" t="s">
        <v>255</v>
      </c>
      <c r="F1280" s="1" t="s">
        <v>142</v>
      </c>
      <c r="G1280" s="1"/>
      <c r="H1280" s="1"/>
      <c r="I1280" s="1" t="s">
        <v>646</v>
      </c>
    </row>
    <row r="1281" spans="1:9" ht="15" hidden="1" customHeight="1" x14ac:dyDescent="0.25">
      <c r="A1281" s="1" t="s">
        <v>569</v>
      </c>
      <c r="B1281" s="2" t="s">
        <v>154</v>
      </c>
      <c r="C1281" s="3" t="s">
        <v>153</v>
      </c>
      <c r="D1281" s="1" t="s">
        <v>143</v>
      </c>
      <c r="E1281" s="59" t="s">
        <v>255</v>
      </c>
      <c r="F1281" s="1" t="s">
        <v>143</v>
      </c>
      <c r="G1281" s="1"/>
      <c r="H1281" s="1"/>
      <c r="I1281" s="1" t="s">
        <v>646</v>
      </c>
    </row>
    <row r="1282" spans="1:9" ht="15" hidden="1" customHeight="1" x14ac:dyDescent="0.25">
      <c r="A1282" s="1" t="s">
        <v>569</v>
      </c>
      <c r="B1282" s="2" t="s">
        <v>154</v>
      </c>
      <c r="C1282" s="3" t="s">
        <v>153</v>
      </c>
      <c r="D1282" s="1" t="s">
        <v>144</v>
      </c>
      <c r="E1282" s="59" t="s">
        <v>255</v>
      </c>
      <c r="F1282" s="1" t="s">
        <v>144</v>
      </c>
      <c r="G1282" s="1"/>
      <c r="H1282" s="1"/>
      <c r="I1282" s="1" t="s">
        <v>646</v>
      </c>
    </row>
    <row r="1283" spans="1:9" ht="15" hidden="1" customHeight="1" x14ac:dyDescent="0.25">
      <c r="A1283" s="1" t="s">
        <v>569</v>
      </c>
      <c r="B1283" s="2" t="s">
        <v>154</v>
      </c>
      <c r="C1283" s="3" t="s">
        <v>153</v>
      </c>
      <c r="D1283" s="1" t="s">
        <v>145</v>
      </c>
      <c r="E1283" s="59" t="s">
        <v>255</v>
      </c>
      <c r="F1283" s="1" t="s">
        <v>145</v>
      </c>
      <c r="G1283" s="1"/>
      <c r="H1283" s="1"/>
      <c r="I1283" s="1" t="s">
        <v>646</v>
      </c>
    </row>
    <row r="1284" spans="1:9" ht="15" hidden="1" customHeight="1" x14ac:dyDescent="0.25">
      <c r="A1284" s="1" t="s">
        <v>569</v>
      </c>
      <c r="B1284" s="2" t="s">
        <v>154</v>
      </c>
      <c r="C1284" s="3" t="s">
        <v>153</v>
      </c>
      <c r="D1284" s="1" t="s">
        <v>146</v>
      </c>
      <c r="E1284" s="59" t="s">
        <v>255</v>
      </c>
      <c r="F1284" s="1" t="s">
        <v>146</v>
      </c>
      <c r="G1284" s="1"/>
      <c r="H1284" s="1"/>
      <c r="I1284" s="1" t="s">
        <v>646</v>
      </c>
    </row>
    <row r="1285" spans="1:9" ht="15" hidden="1" customHeight="1" x14ac:dyDescent="0.25">
      <c r="A1285" s="71" t="s">
        <v>569</v>
      </c>
      <c r="B1285" s="72" t="s">
        <v>154</v>
      </c>
      <c r="C1285" s="73" t="s">
        <v>153</v>
      </c>
      <c r="D1285" s="71" t="s">
        <v>86</v>
      </c>
      <c r="E1285" s="74" t="s">
        <v>308</v>
      </c>
      <c r="F1285" s="71" t="s">
        <v>86</v>
      </c>
      <c r="G1285" s="71"/>
      <c r="H1285" s="1"/>
      <c r="I1285" s="71" t="s">
        <v>646</v>
      </c>
    </row>
    <row r="1286" spans="1:9" ht="15" hidden="1" customHeight="1" x14ac:dyDescent="0.25">
      <c r="A1286" s="71" t="s">
        <v>569</v>
      </c>
      <c r="B1286" s="72" t="s">
        <v>154</v>
      </c>
      <c r="C1286" s="73" t="s">
        <v>153</v>
      </c>
      <c r="D1286" s="71" t="s">
        <v>88</v>
      </c>
      <c r="E1286" s="74" t="s">
        <v>308</v>
      </c>
      <c r="F1286" s="71" t="s">
        <v>88</v>
      </c>
      <c r="G1286" s="71"/>
      <c r="H1286" s="1"/>
      <c r="I1286" s="71" t="s">
        <v>646</v>
      </c>
    </row>
    <row r="1287" spans="1:9" ht="15" hidden="1" customHeight="1" x14ac:dyDescent="0.25">
      <c r="A1287" s="71" t="s">
        <v>569</v>
      </c>
      <c r="B1287" s="72" t="s">
        <v>154</v>
      </c>
      <c r="C1287" s="73" t="s">
        <v>153</v>
      </c>
      <c r="D1287" s="71" t="s">
        <v>582</v>
      </c>
      <c r="E1287" s="74" t="s">
        <v>308</v>
      </c>
      <c r="F1287" s="71" t="s">
        <v>582</v>
      </c>
      <c r="G1287" s="71"/>
      <c r="H1287" s="1"/>
      <c r="I1287" s="71" t="s">
        <v>646</v>
      </c>
    </row>
    <row r="1288" spans="1:9" ht="15" hidden="1" customHeight="1" x14ac:dyDescent="0.25">
      <c r="A1288" s="71" t="s">
        <v>569</v>
      </c>
      <c r="B1288" s="72" t="s">
        <v>154</v>
      </c>
      <c r="C1288" s="73" t="s">
        <v>153</v>
      </c>
      <c r="D1288" s="71" t="s">
        <v>81</v>
      </c>
      <c r="E1288" s="74" t="s">
        <v>255</v>
      </c>
      <c r="F1288" s="71" t="s">
        <v>81</v>
      </c>
      <c r="G1288" s="71"/>
      <c r="H1288" s="1"/>
      <c r="I1288" s="71" t="s">
        <v>646</v>
      </c>
    </row>
    <row r="1289" spans="1:9" ht="15" hidden="1" customHeight="1" x14ac:dyDescent="0.25">
      <c r="A1289" s="71" t="s">
        <v>569</v>
      </c>
      <c r="B1289" s="72" t="s">
        <v>154</v>
      </c>
      <c r="C1289" s="73" t="s">
        <v>153</v>
      </c>
      <c r="D1289" s="71" t="s">
        <v>82</v>
      </c>
      <c r="E1289" s="74" t="s">
        <v>255</v>
      </c>
      <c r="F1289" s="71" t="s">
        <v>82</v>
      </c>
      <c r="G1289" s="71"/>
      <c r="H1289" s="1"/>
      <c r="I1289" s="71" t="s">
        <v>646</v>
      </c>
    </row>
    <row r="1290" spans="1:9" ht="15" hidden="1" customHeight="1" x14ac:dyDescent="0.25">
      <c r="A1290" s="71" t="s">
        <v>569</v>
      </c>
      <c r="B1290" s="72" t="s">
        <v>154</v>
      </c>
      <c r="C1290" s="73" t="s">
        <v>153</v>
      </c>
      <c r="D1290" s="71" t="s">
        <v>83</v>
      </c>
      <c r="E1290" s="74" t="s">
        <v>255</v>
      </c>
      <c r="F1290" s="71" t="s">
        <v>83</v>
      </c>
      <c r="G1290" s="71"/>
      <c r="H1290" s="1"/>
      <c r="I1290" s="71" t="s">
        <v>646</v>
      </c>
    </row>
    <row r="1291" spans="1:9" ht="15" hidden="1" customHeight="1" x14ac:dyDescent="0.25">
      <c r="A1291" s="71" t="s">
        <v>569</v>
      </c>
      <c r="B1291" s="72" t="s">
        <v>154</v>
      </c>
      <c r="C1291" s="73" t="s">
        <v>153</v>
      </c>
      <c r="D1291" s="71" t="s">
        <v>579</v>
      </c>
      <c r="E1291" s="74" t="s">
        <v>255</v>
      </c>
      <c r="F1291" s="71" t="s">
        <v>579</v>
      </c>
      <c r="G1291" s="71"/>
      <c r="H1291" s="1"/>
      <c r="I1291" s="71" t="s">
        <v>646</v>
      </c>
    </row>
    <row r="1292" spans="1:9" ht="15" hidden="1" customHeight="1" x14ac:dyDescent="0.25">
      <c r="A1292" s="71" t="s">
        <v>569</v>
      </c>
      <c r="B1292" s="72" t="s">
        <v>154</v>
      </c>
      <c r="C1292" s="73" t="s">
        <v>153</v>
      </c>
      <c r="D1292" s="71" t="s">
        <v>85</v>
      </c>
      <c r="E1292" s="74" t="s">
        <v>255</v>
      </c>
      <c r="F1292" s="71" t="s">
        <v>85</v>
      </c>
      <c r="G1292" s="71"/>
      <c r="H1292" s="1"/>
      <c r="I1292" s="71" t="s">
        <v>646</v>
      </c>
    </row>
    <row r="1293" spans="1:9" ht="15" hidden="1" customHeight="1" x14ac:dyDescent="0.25">
      <c r="A1293" s="71" t="s">
        <v>569</v>
      </c>
      <c r="B1293" s="72" t="s">
        <v>154</v>
      </c>
      <c r="C1293" s="73" t="s">
        <v>153</v>
      </c>
      <c r="D1293" s="71" t="s">
        <v>580</v>
      </c>
      <c r="E1293" s="74" t="s">
        <v>255</v>
      </c>
      <c r="F1293" s="71" t="s">
        <v>580</v>
      </c>
      <c r="G1293" s="71"/>
      <c r="H1293" s="1"/>
      <c r="I1293" s="71" t="s">
        <v>646</v>
      </c>
    </row>
    <row r="1294" spans="1:9" ht="15" hidden="1" customHeight="1" x14ac:dyDescent="0.25">
      <c r="A1294" s="71" t="s">
        <v>569</v>
      </c>
      <c r="B1294" s="72" t="s">
        <v>154</v>
      </c>
      <c r="C1294" s="73" t="s">
        <v>153</v>
      </c>
      <c r="D1294" s="71" t="s">
        <v>89</v>
      </c>
      <c r="E1294" s="74" t="s">
        <v>255</v>
      </c>
      <c r="F1294" s="71" t="s">
        <v>89</v>
      </c>
      <c r="G1294" s="71"/>
      <c r="H1294" s="1"/>
      <c r="I1294" s="71" t="s">
        <v>646</v>
      </c>
    </row>
    <row r="1295" spans="1:9" ht="15" hidden="1" customHeight="1" x14ac:dyDescent="0.25">
      <c r="A1295" s="71" t="s">
        <v>569</v>
      </c>
      <c r="B1295" s="72" t="s">
        <v>154</v>
      </c>
      <c r="C1295" s="73" t="s">
        <v>153</v>
      </c>
      <c r="D1295" s="71" t="s">
        <v>91</v>
      </c>
      <c r="E1295" s="74" t="s">
        <v>255</v>
      </c>
      <c r="F1295" s="71" t="s">
        <v>91</v>
      </c>
      <c r="G1295" s="71"/>
      <c r="H1295" s="1"/>
      <c r="I1295" s="71" t="s">
        <v>646</v>
      </c>
    </row>
    <row r="1296" spans="1:9" ht="15" hidden="1" customHeight="1" x14ac:dyDescent="0.25">
      <c r="A1296" s="71" t="s">
        <v>569</v>
      </c>
      <c r="B1296" s="72" t="s">
        <v>154</v>
      </c>
      <c r="C1296" s="73" t="s">
        <v>153</v>
      </c>
      <c r="D1296" s="71" t="s">
        <v>92</v>
      </c>
      <c r="E1296" s="74" t="s">
        <v>255</v>
      </c>
      <c r="F1296" s="71" t="s">
        <v>92</v>
      </c>
      <c r="G1296" s="71"/>
      <c r="H1296" s="1"/>
      <c r="I1296" s="71" t="s">
        <v>646</v>
      </c>
    </row>
    <row r="1297" spans="1:9" ht="15" hidden="1" customHeight="1" x14ac:dyDescent="0.25">
      <c r="A1297" s="71" t="s">
        <v>569</v>
      </c>
      <c r="B1297" s="72" t="s">
        <v>154</v>
      </c>
      <c r="C1297" s="73" t="s">
        <v>153</v>
      </c>
      <c r="D1297" s="71" t="s">
        <v>477</v>
      </c>
      <c r="E1297" s="74" t="s">
        <v>255</v>
      </c>
      <c r="F1297" s="71" t="s">
        <v>477</v>
      </c>
      <c r="G1297" s="71"/>
      <c r="H1297" s="1"/>
      <c r="I1297" s="71" t="s">
        <v>646</v>
      </c>
    </row>
    <row r="1298" spans="1:9" ht="15" hidden="1" customHeight="1" x14ac:dyDescent="0.25">
      <c r="A1298" s="71" t="s">
        <v>569</v>
      </c>
      <c r="B1298" s="72" t="s">
        <v>154</v>
      </c>
      <c r="C1298" s="73" t="s">
        <v>153</v>
      </c>
      <c r="D1298" s="71" t="s">
        <v>95</v>
      </c>
      <c r="E1298" s="74" t="s">
        <v>255</v>
      </c>
      <c r="F1298" s="71" t="s">
        <v>95</v>
      </c>
      <c r="G1298" s="71"/>
      <c r="H1298" s="1"/>
      <c r="I1298" s="71" t="s">
        <v>646</v>
      </c>
    </row>
    <row r="1299" spans="1:9" ht="15" hidden="1" customHeight="1" x14ac:dyDescent="0.25">
      <c r="A1299" s="1" t="s">
        <v>569</v>
      </c>
      <c r="B1299" s="2" t="s">
        <v>154</v>
      </c>
      <c r="C1299" s="3" t="s">
        <v>153</v>
      </c>
      <c r="D1299" s="3" t="s">
        <v>22</v>
      </c>
      <c r="E1299" s="59" t="s">
        <v>255</v>
      </c>
      <c r="F1299" s="1" t="s">
        <v>128</v>
      </c>
      <c r="G1299" s="1"/>
      <c r="H1299" s="1"/>
      <c r="I1299" s="1" t="s">
        <v>646</v>
      </c>
    </row>
    <row r="1300" spans="1:9" ht="15" hidden="1" customHeight="1" x14ac:dyDescent="0.25">
      <c r="A1300" s="1" t="s">
        <v>569</v>
      </c>
      <c r="B1300" s="2" t="s">
        <v>154</v>
      </c>
      <c r="C1300" s="3" t="s">
        <v>153</v>
      </c>
      <c r="D1300" s="3" t="s">
        <v>22</v>
      </c>
      <c r="E1300" s="59" t="s">
        <v>255</v>
      </c>
      <c r="F1300" s="1" t="s">
        <v>129</v>
      </c>
      <c r="G1300" s="1"/>
      <c r="H1300" s="1"/>
      <c r="I1300" s="1" t="s">
        <v>646</v>
      </c>
    </row>
    <row r="1301" spans="1:9" ht="15" hidden="1" customHeight="1" x14ac:dyDescent="0.25">
      <c r="A1301" s="1" t="s">
        <v>569</v>
      </c>
      <c r="B1301" s="2" t="s">
        <v>154</v>
      </c>
      <c r="C1301" s="3" t="s">
        <v>153</v>
      </c>
      <c r="D1301" s="3" t="s">
        <v>22</v>
      </c>
      <c r="E1301" s="59" t="s">
        <v>255</v>
      </c>
      <c r="F1301" s="1" t="s">
        <v>130</v>
      </c>
      <c r="G1301" s="1"/>
      <c r="H1301" s="1"/>
      <c r="I1301" s="1" t="s">
        <v>646</v>
      </c>
    </row>
    <row r="1302" spans="1:9" ht="15" hidden="1" customHeight="1" x14ac:dyDescent="0.25">
      <c r="A1302" s="1" t="s">
        <v>569</v>
      </c>
      <c r="B1302" s="2" t="s">
        <v>154</v>
      </c>
      <c r="C1302" s="3" t="s">
        <v>153</v>
      </c>
      <c r="D1302" s="3" t="s">
        <v>22</v>
      </c>
      <c r="E1302" s="59" t="s">
        <v>255</v>
      </c>
      <c r="F1302" s="1" t="s">
        <v>131</v>
      </c>
      <c r="G1302" s="1"/>
      <c r="H1302" s="1"/>
      <c r="I1302" s="1" t="s">
        <v>646</v>
      </c>
    </row>
    <row r="1303" spans="1:9" ht="15" hidden="1" customHeight="1" x14ac:dyDescent="0.25">
      <c r="A1303" s="1" t="s">
        <v>569</v>
      </c>
      <c r="B1303" s="2" t="s">
        <v>154</v>
      </c>
      <c r="C1303" s="3" t="s">
        <v>153</v>
      </c>
      <c r="D1303" s="3" t="s">
        <v>22</v>
      </c>
      <c r="E1303" s="59" t="s">
        <v>255</v>
      </c>
      <c r="F1303" s="1" t="s">
        <v>132</v>
      </c>
      <c r="G1303" s="1"/>
      <c r="H1303" s="1"/>
      <c r="I1303" s="1" t="s">
        <v>646</v>
      </c>
    </row>
    <row r="1304" spans="1:9" ht="15" hidden="1" customHeight="1" x14ac:dyDescent="0.25">
      <c r="A1304" s="1" t="s">
        <v>569</v>
      </c>
      <c r="B1304" s="2" t="s">
        <v>154</v>
      </c>
      <c r="C1304" s="3" t="s">
        <v>153</v>
      </c>
      <c r="D1304" s="2" t="s">
        <v>12</v>
      </c>
      <c r="E1304" s="59" t="s">
        <v>255</v>
      </c>
      <c r="F1304" s="1" t="s">
        <v>134</v>
      </c>
      <c r="G1304" s="1"/>
      <c r="H1304" s="1"/>
      <c r="I1304" s="1" t="s">
        <v>646</v>
      </c>
    </row>
    <row r="1305" spans="1:9" ht="15" hidden="1" customHeight="1" x14ac:dyDescent="0.25">
      <c r="A1305" s="1" t="s">
        <v>569</v>
      </c>
      <c r="B1305" s="2" t="s">
        <v>154</v>
      </c>
      <c r="C1305" s="3" t="s">
        <v>153</v>
      </c>
      <c r="D1305" s="2" t="s">
        <v>12</v>
      </c>
      <c r="E1305" s="59" t="s">
        <v>255</v>
      </c>
      <c r="F1305" s="1" t="s">
        <v>135</v>
      </c>
      <c r="G1305" s="1"/>
      <c r="H1305" s="1"/>
      <c r="I1305" s="1" t="s">
        <v>646</v>
      </c>
    </row>
    <row r="1306" spans="1:9" ht="15" hidden="1" customHeight="1" x14ac:dyDescent="0.25">
      <c r="A1306" s="1" t="s">
        <v>569</v>
      </c>
      <c r="B1306" s="2" t="s">
        <v>154</v>
      </c>
      <c r="C1306" s="3" t="s">
        <v>153</v>
      </c>
      <c r="D1306" s="2" t="s">
        <v>12</v>
      </c>
      <c r="E1306" s="59" t="s">
        <v>255</v>
      </c>
      <c r="F1306" s="1" t="s">
        <v>136</v>
      </c>
      <c r="G1306" s="1"/>
      <c r="H1306" s="1"/>
      <c r="I1306" s="1" t="s">
        <v>646</v>
      </c>
    </row>
    <row r="1307" spans="1:9" ht="15" hidden="1" customHeight="1" x14ac:dyDescent="0.25">
      <c r="A1307" s="1" t="s">
        <v>569</v>
      </c>
      <c r="B1307" s="2" t="s">
        <v>154</v>
      </c>
      <c r="C1307" s="3" t="s">
        <v>153</v>
      </c>
      <c r="D1307" s="38" t="s">
        <v>14</v>
      </c>
      <c r="E1307" s="59" t="s">
        <v>255</v>
      </c>
      <c r="F1307" s="42" t="s">
        <v>54</v>
      </c>
      <c r="G1307" s="42"/>
      <c r="H1307" s="1"/>
      <c r="I1307" s="1" t="s">
        <v>646</v>
      </c>
    </row>
    <row r="1308" spans="1:9" ht="15" hidden="1" customHeight="1" x14ac:dyDescent="0.25">
      <c r="A1308" s="1" t="s">
        <v>569</v>
      </c>
      <c r="B1308" s="2" t="s">
        <v>152</v>
      </c>
      <c r="C1308" s="3" t="s">
        <v>319</v>
      </c>
      <c r="D1308" s="3" t="s">
        <v>22</v>
      </c>
      <c r="E1308" s="59" t="s">
        <v>308</v>
      </c>
      <c r="F1308" s="1" t="s">
        <v>127</v>
      </c>
      <c r="G1308" s="1"/>
      <c r="H1308" s="1"/>
      <c r="I1308" s="1" t="s">
        <v>647</v>
      </c>
    </row>
    <row r="1309" spans="1:9" ht="15" hidden="1" customHeight="1" x14ac:dyDescent="0.25">
      <c r="A1309" s="1" t="s">
        <v>569</v>
      </c>
      <c r="B1309" s="2" t="s">
        <v>152</v>
      </c>
      <c r="C1309" s="3" t="s">
        <v>319</v>
      </c>
      <c r="D1309" s="1" t="s">
        <v>137</v>
      </c>
      <c r="E1309" s="59" t="s">
        <v>308</v>
      </c>
      <c r="F1309" s="1" t="s">
        <v>137</v>
      </c>
      <c r="G1309" s="1"/>
      <c r="H1309" s="1"/>
      <c r="I1309" s="1" t="s">
        <v>647</v>
      </c>
    </row>
    <row r="1310" spans="1:9" ht="15" hidden="1" customHeight="1" x14ac:dyDescent="0.25">
      <c r="A1310" s="1" t="s">
        <v>569</v>
      </c>
      <c r="B1310" s="2" t="s">
        <v>152</v>
      </c>
      <c r="C1310" s="3" t="s">
        <v>319</v>
      </c>
      <c r="D1310" s="1" t="s">
        <v>138</v>
      </c>
      <c r="E1310" s="59" t="s">
        <v>308</v>
      </c>
      <c r="F1310" s="1" t="s">
        <v>138</v>
      </c>
      <c r="G1310" s="1"/>
      <c r="H1310" s="1"/>
      <c r="I1310" s="1" t="s">
        <v>647</v>
      </c>
    </row>
    <row r="1311" spans="1:9" ht="15" hidden="1" customHeight="1" x14ac:dyDescent="0.25">
      <c r="A1311" s="1" t="s">
        <v>569</v>
      </c>
      <c r="B1311" s="2" t="s">
        <v>152</v>
      </c>
      <c r="C1311" s="3" t="s">
        <v>319</v>
      </c>
      <c r="D1311" s="1" t="s">
        <v>139</v>
      </c>
      <c r="E1311" s="59" t="s">
        <v>308</v>
      </c>
      <c r="F1311" s="1" t="s">
        <v>139</v>
      </c>
      <c r="G1311" s="1"/>
      <c r="H1311" s="1"/>
      <c r="I1311" s="1" t="s">
        <v>647</v>
      </c>
    </row>
    <row r="1312" spans="1:9" ht="15" hidden="1" customHeight="1" x14ac:dyDescent="0.25">
      <c r="A1312" s="1" t="s">
        <v>569</v>
      </c>
      <c r="B1312" s="2" t="s">
        <v>152</v>
      </c>
      <c r="C1312" s="3" t="s">
        <v>319</v>
      </c>
      <c r="D1312" s="1" t="s">
        <v>140</v>
      </c>
      <c r="E1312" s="59" t="s">
        <v>308</v>
      </c>
      <c r="F1312" s="1" t="s">
        <v>140</v>
      </c>
      <c r="G1312" s="1"/>
      <c r="H1312" s="1"/>
      <c r="I1312" s="1" t="s">
        <v>647</v>
      </c>
    </row>
    <row r="1313" spans="1:9" ht="15" hidden="1" customHeight="1" x14ac:dyDescent="0.25">
      <c r="A1313" s="1" t="s">
        <v>569</v>
      </c>
      <c r="B1313" s="2" t="s">
        <v>152</v>
      </c>
      <c r="C1313" s="3" t="s">
        <v>319</v>
      </c>
      <c r="D1313" s="1" t="s">
        <v>141</v>
      </c>
      <c r="E1313" s="59" t="s">
        <v>308</v>
      </c>
      <c r="F1313" s="1" t="s">
        <v>141</v>
      </c>
      <c r="G1313" s="1"/>
      <c r="H1313" s="1"/>
      <c r="I1313" s="1" t="s">
        <v>647</v>
      </c>
    </row>
    <row r="1314" spans="1:9" ht="15" hidden="1" customHeight="1" x14ac:dyDescent="0.25">
      <c r="A1314" s="1" t="s">
        <v>569</v>
      </c>
      <c r="B1314" s="2" t="s">
        <v>152</v>
      </c>
      <c r="C1314" s="3" t="s">
        <v>319</v>
      </c>
      <c r="D1314" s="1" t="s">
        <v>142</v>
      </c>
      <c r="E1314" s="59" t="s">
        <v>308</v>
      </c>
      <c r="F1314" s="1" t="s">
        <v>142</v>
      </c>
      <c r="G1314" s="1"/>
      <c r="H1314" s="1"/>
      <c r="I1314" s="1" t="s">
        <v>647</v>
      </c>
    </row>
    <row r="1315" spans="1:9" ht="15" hidden="1" customHeight="1" x14ac:dyDescent="0.25">
      <c r="A1315" s="1" t="s">
        <v>569</v>
      </c>
      <c r="B1315" s="2" t="s">
        <v>152</v>
      </c>
      <c r="C1315" s="3" t="s">
        <v>319</v>
      </c>
      <c r="D1315" s="1" t="s">
        <v>143</v>
      </c>
      <c r="E1315" s="59" t="s">
        <v>308</v>
      </c>
      <c r="F1315" s="1" t="s">
        <v>143</v>
      </c>
      <c r="G1315" s="1"/>
      <c r="H1315" s="1"/>
      <c r="I1315" s="1" t="s">
        <v>647</v>
      </c>
    </row>
    <row r="1316" spans="1:9" ht="15" hidden="1" customHeight="1" x14ac:dyDescent="0.25">
      <c r="A1316" s="1" t="s">
        <v>569</v>
      </c>
      <c r="B1316" s="2" t="s">
        <v>152</v>
      </c>
      <c r="C1316" s="3" t="s">
        <v>319</v>
      </c>
      <c r="D1316" s="1" t="s">
        <v>144</v>
      </c>
      <c r="E1316" s="59" t="s">
        <v>308</v>
      </c>
      <c r="F1316" s="1" t="s">
        <v>144</v>
      </c>
      <c r="G1316" s="1"/>
      <c r="H1316" s="1"/>
      <c r="I1316" s="1" t="s">
        <v>647</v>
      </c>
    </row>
    <row r="1317" spans="1:9" ht="15" hidden="1" customHeight="1" x14ac:dyDescent="0.25">
      <c r="A1317" s="1" t="s">
        <v>569</v>
      </c>
      <c r="B1317" s="2" t="s">
        <v>152</v>
      </c>
      <c r="C1317" s="3" t="s">
        <v>319</v>
      </c>
      <c r="D1317" s="1" t="s">
        <v>145</v>
      </c>
      <c r="E1317" s="59" t="s">
        <v>308</v>
      </c>
      <c r="F1317" s="1" t="s">
        <v>145</v>
      </c>
      <c r="G1317" s="1"/>
      <c r="H1317" s="1"/>
      <c r="I1317" s="1" t="s">
        <v>647</v>
      </c>
    </row>
    <row r="1318" spans="1:9" ht="15" hidden="1" customHeight="1" x14ac:dyDescent="0.25">
      <c r="A1318" s="1" t="s">
        <v>569</v>
      </c>
      <c r="B1318" s="2" t="s">
        <v>152</v>
      </c>
      <c r="C1318" s="3" t="s">
        <v>319</v>
      </c>
      <c r="D1318" s="1" t="s">
        <v>146</v>
      </c>
      <c r="E1318" s="59" t="s">
        <v>308</v>
      </c>
      <c r="F1318" s="1" t="s">
        <v>146</v>
      </c>
      <c r="G1318" s="1"/>
      <c r="H1318" s="1"/>
      <c r="I1318" s="1" t="s">
        <v>647</v>
      </c>
    </row>
    <row r="1319" spans="1:9" ht="15" hidden="1" customHeight="1" x14ac:dyDescent="0.25">
      <c r="A1319" s="71" t="s">
        <v>569</v>
      </c>
      <c r="B1319" s="72" t="s">
        <v>152</v>
      </c>
      <c r="C1319" s="73" t="s">
        <v>319</v>
      </c>
      <c r="D1319" s="71" t="s">
        <v>81</v>
      </c>
      <c r="E1319" s="74" t="s">
        <v>308</v>
      </c>
      <c r="F1319" s="71" t="s">
        <v>81</v>
      </c>
      <c r="G1319" s="71"/>
      <c r="H1319" s="1"/>
      <c r="I1319" s="71" t="s">
        <v>647</v>
      </c>
    </row>
    <row r="1320" spans="1:9" ht="15" hidden="1" customHeight="1" x14ac:dyDescent="0.25">
      <c r="A1320" s="71" t="s">
        <v>569</v>
      </c>
      <c r="B1320" s="72" t="s">
        <v>152</v>
      </c>
      <c r="C1320" s="73" t="s">
        <v>319</v>
      </c>
      <c r="D1320" s="71" t="s">
        <v>82</v>
      </c>
      <c r="E1320" s="74" t="s">
        <v>308</v>
      </c>
      <c r="F1320" s="71" t="s">
        <v>82</v>
      </c>
      <c r="G1320" s="71"/>
      <c r="H1320" s="1"/>
      <c r="I1320" s="71" t="s">
        <v>647</v>
      </c>
    </row>
    <row r="1321" spans="1:9" ht="15" hidden="1" customHeight="1" x14ac:dyDescent="0.25">
      <c r="A1321" s="71" t="s">
        <v>569</v>
      </c>
      <c r="B1321" s="72" t="s">
        <v>152</v>
      </c>
      <c r="C1321" s="73" t="s">
        <v>319</v>
      </c>
      <c r="D1321" s="71" t="s">
        <v>83</v>
      </c>
      <c r="E1321" s="74" t="s">
        <v>308</v>
      </c>
      <c r="F1321" s="71" t="s">
        <v>83</v>
      </c>
      <c r="G1321" s="71"/>
      <c r="H1321" s="1"/>
      <c r="I1321" s="71" t="s">
        <v>647</v>
      </c>
    </row>
    <row r="1322" spans="1:9" ht="15" hidden="1" customHeight="1" x14ac:dyDescent="0.25">
      <c r="A1322" s="71" t="s">
        <v>569</v>
      </c>
      <c r="B1322" s="72" t="s">
        <v>152</v>
      </c>
      <c r="C1322" s="73" t="s">
        <v>319</v>
      </c>
      <c r="D1322" s="71" t="s">
        <v>579</v>
      </c>
      <c r="E1322" s="74" t="s">
        <v>308</v>
      </c>
      <c r="F1322" s="71" t="s">
        <v>579</v>
      </c>
      <c r="G1322" s="71"/>
      <c r="H1322" s="1"/>
      <c r="I1322" s="71" t="s">
        <v>647</v>
      </c>
    </row>
    <row r="1323" spans="1:9" ht="15" hidden="1" customHeight="1" x14ac:dyDescent="0.25">
      <c r="A1323" s="71" t="s">
        <v>569</v>
      </c>
      <c r="B1323" s="72" t="s">
        <v>152</v>
      </c>
      <c r="C1323" s="73" t="s">
        <v>319</v>
      </c>
      <c r="D1323" s="71" t="s">
        <v>86</v>
      </c>
      <c r="E1323" s="74" t="s">
        <v>308</v>
      </c>
      <c r="F1323" s="71" t="s">
        <v>86</v>
      </c>
      <c r="G1323" s="71"/>
      <c r="H1323" s="1"/>
      <c r="I1323" s="71" t="s">
        <v>647</v>
      </c>
    </row>
    <row r="1324" spans="1:9" ht="15" hidden="1" customHeight="1" x14ac:dyDescent="0.25">
      <c r="A1324" s="71" t="s">
        <v>569</v>
      </c>
      <c r="B1324" s="72" t="s">
        <v>152</v>
      </c>
      <c r="C1324" s="73" t="s">
        <v>319</v>
      </c>
      <c r="D1324" s="71" t="s">
        <v>580</v>
      </c>
      <c r="E1324" s="74" t="s">
        <v>308</v>
      </c>
      <c r="F1324" s="71" t="s">
        <v>580</v>
      </c>
      <c r="G1324" s="71"/>
      <c r="H1324" s="1"/>
      <c r="I1324" s="71" t="s">
        <v>647</v>
      </c>
    </row>
    <row r="1325" spans="1:9" ht="15" hidden="1" customHeight="1" x14ac:dyDescent="0.25">
      <c r="A1325" s="71" t="s">
        <v>569</v>
      </c>
      <c r="B1325" s="72" t="s">
        <v>152</v>
      </c>
      <c r="C1325" s="73" t="s">
        <v>319</v>
      </c>
      <c r="D1325" s="71" t="s">
        <v>88</v>
      </c>
      <c r="E1325" s="74" t="s">
        <v>308</v>
      </c>
      <c r="F1325" s="71" t="s">
        <v>88</v>
      </c>
      <c r="G1325" s="71"/>
      <c r="H1325" s="1"/>
      <c r="I1325" s="71" t="s">
        <v>647</v>
      </c>
    </row>
    <row r="1326" spans="1:9" ht="15" hidden="1" customHeight="1" x14ac:dyDescent="0.25">
      <c r="A1326" s="71" t="s">
        <v>569</v>
      </c>
      <c r="B1326" s="72" t="s">
        <v>152</v>
      </c>
      <c r="C1326" s="73" t="s">
        <v>319</v>
      </c>
      <c r="D1326" s="71" t="s">
        <v>89</v>
      </c>
      <c r="E1326" s="74" t="s">
        <v>308</v>
      </c>
      <c r="F1326" s="71" t="s">
        <v>89</v>
      </c>
      <c r="G1326" s="71"/>
      <c r="H1326" s="1"/>
      <c r="I1326" s="71" t="s">
        <v>647</v>
      </c>
    </row>
    <row r="1327" spans="1:9" ht="15" hidden="1" customHeight="1" x14ac:dyDescent="0.25">
      <c r="A1327" s="71" t="s">
        <v>569</v>
      </c>
      <c r="B1327" s="72" t="s">
        <v>152</v>
      </c>
      <c r="C1327" s="73" t="s">
        <v>319</v>
      </c>
      <c r="D1327" s="71" t="s">
        <v>91</v>
      </c>
      <c r="E1327" s="74" t="s">
        <v>308</v>
      </c>
      <c r="F1327" s="71" t="s">
        <v>91</v>
      </c>
      <c r="G1327" s="71"/>
      <c r="H1327" s="1"/>
      <c r="I1327" s="71" t="s">
        <v>647</v>
      </c>
    </row>
    <row r="1328" spans="1:9" ht="15" hidden="1" customHeight="1" x14ac:dyDescent="0.25">
      <c r="A1328" s="71" t="s">
        <v>569</v>
      </c>
      <c r="B1328" s="72" t="s">
        <v>152</v>
      </c>
      <c r="C1328" s="73" t="s">
        <v>319</v>
      </c>
      <c r="D1328" s="71" t="s">
        <v>92</v>
      </c>
      <c r="E1328" s="74" t="s">
        <v>308</v>
      </c>
      <c r="F1328" s="71" t="s">
        <v>92</v>
      </c>
      <c r="G1328" s="71"/>
      <c r="H1328" s="1"/>
      <c r="I1328" s="71" t="s">
        <v>647</v>
      </c>
    </row>
    <row r="1329" spans="1:9" ht="15" hidden="1" customHeight="1" x14ac:dyDescent="0.25">
      <c r="A1329" s="71" t="s">
        <v>569</v>
      </c>
      <c r="B1329" s="72" t="s">
        <v>152</v>
      </c>
      <c r="C1329" s="73" t="s">
        <v>319</v>
      </c>
      <c r="D1329" s="71" t="s">
        <v>477</v>
      </c>
      <c r="E1329" s="74" t="s">
        <v>308</v>
      </c>
      <c r="F1329" s="71" t="s">
        <v>477</v>
      </c>
      <c r="G1329" s="71"/>
      <c r="H1329" s="1"/>
      <c r="I1329" s="71" t="s">
        <v>647</v>
      </c>
    </row>
    <row r="1330" spans="1:9" ht="15" hidden="1" customHeight="1" x14ac:dyDescent="0.25">
      <c r="A1330" s="71" t="s">
        <v>569</v>
      </c>
      <c r="B1330" s="72" t="s">
        <v>152</v>
      </c>
      <c r="C1330" s="73" t="s">
        <v>319</v>
      </c>
      <c r="D1330" s="71" t="s">
        <v>95</v>
      </c>
      <c r="E1330" s="74" t="s">
        <v>308</v>
      </c>
      <c r="F1330" s="71" t="s">
        <v>95</v>
      </c>
      <c r="G1330" s="71"/>
      <c r="H1330" s="1"/>
      <c r="I1330" s="71" t="s">
        <v>647</v>
      </c>
    </row>
    <row r="1331" spans="1:9" ht="15" hidden="1" customHeight="1" x14ac:dyDescent="0.25">
      <c r="A1331" s="71" t="s">
        <v>569</v>
      </c>
      <c r="B1331" s="72" t="s">
        <v>152</v>
      </c>
      <c r="C1331" s="73" t="s">
        <v>319</v>
      </c>
      <c r="D1331" s="71" t="s">
        <v>582</v>
      </c>
      <c r="E1331" s="74" t="s">
        <v>308</v>
      </c>
      <c r="F1331" s="71" t="s">
        <v>582</v>
      </c>
      <c r="G1331" s="71"/>
      <c r="H1331" s="1"/>
      <c r="I1331" s="71" t="s">
        <v>647</v>
      </c>
    </row>
    <row r="1332" spans="1:9" ht="15" hidden="1" customHeight="1" x14ac:dyDescent="0.25">
      <c r="A1332" s="71" t="s">
        <v>569</v>
      </c>
      <c r="B1332" s="72" t="s">
        <v>152</v>
      </c>
      <c r="C1332" s="73" t="s">
        <v>319</v>
      </c>
      <c r="D1332" s="71" t="s">
        <v>85</v>
      </c>
      <c r="E1332" s="74" t="s">
        <v>255</v>
      </c>
      <c r="F1332" s="71" t="s">
        <v>85</v>
      </c>
      <c r="G1332" s="71"/>
      <c r="H1332" s="1"/>
      <c r="I1332" s="71" t="s">
        <v>647</v>
      </c>
    </row>
    <row r="1333" spans="1:9" ht="15" hidden="1" customHeight="1" x14ac:dyDescent="0.25">
      <c r="A1333" s="1" t="s">
        <v>569</v>
      </c>
      <c r="B1333" s="2" t="s">
        <v>152</v>
      </c>
      <c r="C1333" s="3" t="s">
        <v>319</v>
      </c>
      <c r="D1333" s="3" t="s">
        <v>22</v>
      </c>
      <c r="E1333" s="59" t="s">
        <v>308</v>
      </c>
      <c r="F1333" s="1" t="s">
        <v>128</v>
      </c>
      <c r="G1333" s="1"/>
      <c r="H1333" s="1"/>
      <c r="I1333" s="1" t="s">
        <v>647</v>
      </c>
    </row>
    <row r="1334" spans="1:9" ht="15" hidden="1" customHeight="1" x14ac:dyDescent="0.25">
      <c r="A1334" s="1" t="s">
        <v>569</v>
      </c>
      <c r="B1334" s="2" t="s">
        <v>152</v>
      </c>
      <c r="C1334" s="3" t="s">
        <v>319</v>
      </c>
      <c r="D1334" s="3" t="s">
        <v>22</v>
      </c>
      <c r="E1334" s="59" t="s">
        <v>308</v>
      </c>
      <c r="F1334" s="1" t="s">
        <v>129</v>
      </c>
      <c r="G1334" s="1"/>
      <c r="H1334" s="1"/>
      <c r="I1334" s="1" t="s">
        <v>647</v>
      </c>
    </row>
    <row r="1335" spans="1:9" ht="15" hidden="1" customHeight="1" x14ac:dyDescent="0.25">
      <c r="A1335" s="1" t="s">
        <v>569</v>
      </c>
      <c r="B1335" s="2" t="s">
        <v>152</v>
      </c>
      <c r="C1335" s="3" t="s">
        <v>319</v>
      </c>
      <c r="D1335" s="3" t="s">
        <v>22</v>
      </c>
      <c r="E1335" s="59" t="s">
        <v>308</v>
      </c>
      <c r="F1335" s="1" t="s">
        <v>130</v>
      </c>
      <c r="G1335" s="1"/>
      <c r="H1335" s="1"/>
      <c r="I1335" s="1" t="s">
        <v>647</v>
      </c>
    </row>
    <row r="1336" spans="1:9" ht="15" hidden="1" customHeight="1" x14ac:dyDescent="0.25">
      <c r="A1336" s="1" t="s">
        <v>569</v>
      </c>
      <c r="B1336" s="2" t="s">
        <v>152</v>
      </c>
      <c r="C1336" s="3" t="s">
        <v>319</v>
      </c>
      <c r="D1336" s="3" t="s">
        <v>22</v>
      </c>
      <c r="E1336" s="59" t="s">
        <v>308</v>
      </c>
      <c r="F1336" s="1" t="s">
        <v>131</v>
      </c>
      <c r="G1336" s="1"/>
      <c r="H1336" s="1"/>
      <c r="I1336" s="1" t="s">
        <v>647</v>
      </c>
    </row>
    <row r="1337" spans="1:9" ht="15" hidden="1" customHeight="1" x14ac:dyDescent="0.25">
      <c r="A1337" s="1" t="s">
        <v>569</v>
      </c>
      <c r="B1337" s="2" t="s">
        <v>152</v>
      </c>
      <c r="C1337" s="3" t="s">
        <v>319</v>
      </c>
      <c r="D1337" s="3" t="s">
        <v>22</v>
      </c>
      <c r="E1337" s="59" t="s">
        <v>308</v>
      </c>
      <c r="F1337" s="1" t="s">
        <v>132</v>
      </c>
      <c r="G1337" s="1"/>
      <c r="H1337" s="1"/>
      <c r="I1337" s="1" t="s">
        <v>647</v>
      </c>
    </row>
    <row r="1338" spans="1:9" ht="15" hidden="1" customHeight="1" x14ac:dyDescent="0.25">
      <c r="A1338" s="1" t="s">
        <v>569</v>
      </c>
      <c r="B1338" s="2" t="s">
        <v>152</v>
      </c>
      <c r="C1338" s="3" t="s">
        <v>319</v>
      </c>
      <c r="D1338" s="2" t="s">
        <v>12</v>
      </c>
      <c r="E1338" s="59" t="s">
        <v>308</v>
      </c>
      <c r="F1338" s="1" t="s">
        <v>134</v>
      </c>
      <c r="G1338" s="1"/>
      <c r="H1338" s="1"/>
      <c r="I1338" s="1" t="s">
        <v>647</v>
      </c>
    </row>
    <row r="1339" spans="1:9" ht="15" hidden="1" customHeight="1" x14ac:dyDescent="0.25">
      <c r="A1339" s="1" t="s">
        <v>569</v>
      </c>
      <c r="B1339" s="2" t="s">
        <v>152</v>
      </c>
      <c r="C1339" s="3" t="s">
        <v>319</v>
      </c>
      <c r="D1339" s="2" t="s">
        <v>12</v>
      </c>
      <c r="E1339" s="59" t="s">
        <v>308</v>
      </c>
      <c r="F1339" s="1" t="s">
        <v>135</v>
      </c>
      <c r="G1339" s="1"/>
      <c r="H1339" s="1"/>
      <c r="I1339" s="1" t="s">
        <v>647</v>
      </c>
    </row>
    <row r="1340" spans="1:9" ht="15" hidden="1" customHeight="1" x14ac:dyDescent="0.25">
      <c r="A1340" s="1" t="s">
        <v>569</v>
      </c>
      <c r="B1340" s="2" t="s">
        <v>152</v>
      </c>
      <c r="C1340" s="3" t="s">
        <v>319</v>
      </c>
      <c r="D1340" s="2" t="s">
        <v>12</v>
      </c>
      <c r="E1340" s="59" t="s">
        <v>308</v>
      </c>
      <c r="F1340" s="1" t="s">
        <v>136</v>
      </c>
      <c r="G1340" s="1"/>
      <c r="H1340" s="1"/>
      <c r="I1340" s="1" t="s">
        <v>647</v>
      </c>
    </row>
    <row r="1341" spans="1:9" ht="15" hidden="1" customHeight="1" x14ac:dyDescent="0.25">
      <c r="A1341" s="1" t="s">
        <v>569</v>
      </c>
      <c r="B1341" s="2" t="s">
        <v>152</v>
      </c>
      <c r="C1341" s="3" t="s">
        <v>319</v>
      </c>
      <c r="D1341" s="38" t="s">
        <v>14</v>
      </c>
      <c r="E1341" s="59" t="s">
        <v>255</v>
      </c>
      <c r="F1341" s="4" t="s">
        <v>108</v>
      </c>
      <c r="G1341" s="4"/>
      <c r="H1341" s="1"/>
      <c r="I1341" s="1" t="s">
        <v>647</v>
      </c>
    </row>
    <row r="1342" spans="1:9" ht="15" hidden="1" customHeight="1" x14ac:dyDescent="0.25">
      <c r="A1342" s="1" t="s">
        <v>569</v>
      </c>
      <c r="B1342" s="2" t="s">
        <v>152</v>
      </c>
      <c r="C1342" s="3" t="s">
        <v>151</v>
      </c>
      <c r="D1342" s="52" t="s">
        <v>151</v>
      </c>
      <c r="E1342" s="59" t="s">
        <v>255</v>
      </c>
      <c r="F1342" s="1" t="s">
        <v>71</v>
      </c>
      <c r="G1342" s="1"/>
      <c r="H1342" s="1"/>
      <c r="I1342" s="1" t="str">
        <f>VLOOKUP(C1342,'Job Codes'!B1:C79,2,0)</f>
        <v>DTASDC-6</v>
      </c>
    </row>
    <row r="1343" spans="1:9" ht="15" hidden="1" customHeight="1" x14ac:dyDescent="0.25">
      <c r="A1343" s="1" t="s">
        <v>569</v>
      </c>
      <c r="B1343" s="2" t="s">
        <v>152</v>
      </c>
      <c r="C1343" s="3" t="s">
        <v>151</v>
      </c>
      <c r="D1343" s="1" t="s">
        <v>137</v>
      </c>
      <c r="E1343" s="59" t="s">
        <v>308</v>
      </c>
      <c r="F1343" s="1" t="s">
        <v>137</v>
      </c>
      <c r="G1343" s="1"/>
      <c r="H1343" s="1"/>
      <c r="I1343" s="1" t="str">
        <f>VLOOKUP(C1343,'Job Codes'!B2:C80,2,0)</f>
        <v>DTASDC-6</v>
      </c>
    </row>
    <row r="1344" spans="1:9" ht="15" hidden="1" customHeight="1" x14ac:dyDescent="0.25">
      <c r="A1344" s="1" t="s">
        <v>569</v>
      </c>
      <c r="B1344" s="2" t="s">
        <v>152</v>
      </c>
      <c r="C1344" s="3" t="s">
        <v>151</v>
      </c>
      <c r="D1344" s="1" t="s">
        <v>138</v>
      </c>
      <c r="E1344" s="59" t="s">
        <v>308</v>
      </c>
      <c r="F1344" s="1" t="s">
        <v>138</v>
      </c>
      <c r="G1344" s="1"/>
      <c r="H1344" s="1"/>
      <c r="I1344" s="1" t="str">
        <f>VLOOKUP(C1344,'Job Codes'!B3:C81,2,0)</f>
        <v>DTASDC-6</v>
      </c>
    </row>
    <row r="1345" spans="1:9" ht="15" hidden="1" customHeight="1" x14ac:dyDescent="0.25">
      <c r="A1345" s="1" t="s">
        <v>569</v>
      </c>
      <c r="B1345" s="2" t="s">
        <v>152</v>
      </c>
      <c r="C1345" s="3" t="s">
        <v>151</v>
      </c>
      <c r="D1345" s="1" t="s">
        <v>139</v>
      </c>
      <c r="E1345" s="59" t="s">
        <v>308</v>
      </c>
      <c r="F1345" s="1" t="s">
        <v>139</v>
      </c>
      <c r="G1345" s="1"/>
      <c r="H1345" s="1"/>
      <c r="I1345" s="1" t="str">
        <f>VLOOKUP(C1345,'Job Codes'!B4:C82,2,0)</f>
        <v>DTASDC-6</v>
      </c>
    </row>
    <row r="1346" spans="1:9" ht="15" hidden="1" customHeight="1" x14ac:dyDescent="0.25">
      <c r="A1346" s="1" t="s">
        <v>569</v>
      </c>
      <c r="B1346" s="2" t="s">
        <v>152</v>
      </c>
      <c r="C1346" s="3" t="s">
        <v>151</v>
      </c>
      <c r="D1346" s="1" t="s">
        <v>140</v>
      </c>
      <c r="E1346" s="59" t="s">
        <v>308</v>
      </c>
      <c r="F1346" s="1" t="s">
        <v>140</v>
      </c>
      <c r="G1346" s="1"/>
      <c r="H1346" s="1"/>
      <c r="I1346" s="1" t="str">
        <f>VLOOKUP(C1346,'Job Codes'!B5:C83,2,0)</f>
        <v>DTASDC-6</v>
      </c>
    </row>
    <row r="1347" spans="1:9" ht="15" hidden="1" customHeight="1" x14ac:dyDescent="0.25">
      <c r="A1347" s="1" t="s">
        <v>569</v>
      </c>
      <c r="B1347" s="2" t="s">
        <v>152</v>
      </c>
      <c r="C1347" s="3" t="s">
        <v>151</v>
      </c>
      <c r="D1347" s="1" t="s">
        <v>141</v>
      </c>
      <c r="E1347" s="59" t="s">
        <v>308</v>
      </c>
      <c r="F1347" s="1" t="s">
        <v>141</v>
      </c>
      <c r="G1347" s="1"/>
      <c r="H1347" s="1"/>
      <c r="I1347" s="1" t="str">
        <f>VLOOKUP(C1347,'Job Codes'!B6:C84,2,0)</f>
        <v>DTASDC-6</v>
      </c>
    </row>
    <row r="1348" spans="1:9" ht="15" hidden="1" customHeight="1" x14ac:dyDescent="0.25">
      <c r="A1348" s="1" t="s">
        <v>569</v>
      </c>
      <c r="B1348" s="2" t="s">
        <v>152</v>
      </c>
      <c r="C1348" s="3" t="s">
        <v>151</v>
      </c>
      <c r="D1348" s="1" t="s">
        <v>142</v>
      </c>
      <c r="E1348" s="59" t="s">
        <v>308</v>
      </c>
      <c r="F1348" s="1" t="s">
        <v>142</v>
      </c>
      <c r="G1348" s="1"/>
      <c r="H1348" s="1"/>
      <c r="I1348" s="1" t="str">
        <f>VLOOKUP(C1348,'Job Codes'!B7:C85,2,0)</f>
        <v>DTASDC-6</v>
      </c>
    </row>
    <row r="1349" spans="1:9" ht="15" hidden="1" customHeight="1" x14ac:dyDescent="0.25">
      <c r="A1349" s="1" t="s">
        <v>569</v>
      </c>
      <c r="B1349" s="2" t="s">
        <v>152</v>
      </c>
      <c r="C1349" s="3" t="s">
        <v>151</v>
      </c>
      <c r="D1349" s="1" t="s">
        <v>143</v>
      </c>
      <c r="E1349" s="59" t="s">
        <v>308</v>
      </c>
      <c r="F1349" s="1" t="s">
        <v>143</v>
      </c>
      <c r="G1349" s="1"/>
      <c r="H1349" s="1"/>
      <c r="I1349" s="1" t="str">
        <f>VLOOKUP(C1349,'Job Codes'!B8:C86,2,0)</f>
        <v>DTASDC-6</v>
      </c>
    </row>
    <row r="1350" spans="1:9" ht="15" hidden="1" customHeight="1" x14ac:dyDescent="0.25">
      <c r="A1350" s="1" t="s">
        <v>569</v>
      </c>
      <c r="B1350" s="2" t="s">
        <v>152</v>
      </c>
      <c r="C1350" s="3" t="s">
        <v>151</v>
      </c>
      <c r="D1350" s="1" t="s">
        <v>144</v>
      </c>
      <c r="E1350" s="59" t="s">
        <v>308</v>
      </c>
      <c r="F1350" s="1" t="s">
        <v>144</v>
      </c>
      <c r="G1350" s="1"/>
      <c r="H1350" s="1"/>
      <c r="I1350" s="1" t="str">
        <f>VLOOKUP(C1350,'Job Codes'!B9:C87,2,0)</f>
        <v>DTASDC-6</v>
      </c>
    </row>
    <row r="1351" spans="1:9" ht="15" hidden="1" customHeight="1" x14ac:dyDescent="0.25">
      <c r="A1351" s="1" t="s">
        <v>569</v>
      </c>
      <c r="B1351" s="2" t="s">
        <v>152</v>
      </c>
      <c r="C1351" s="3" t="s">
        <v>151</v>
      </c>
      <c r="D1351" s="1" t="s">
        <v>145</v>
      </c>
      <c r="E1351" s="59" t="s">
        <v>308</v>
      </c>
      <c r="F1351" s="1" t="s">
        <v>145</v>
      </c>
      <c r="G1351" s="1"/>
      <c r="H1351" s="1"/>
      <c r="I1351" s="1" t="str">
        <f>VLOOKUP(C1351,'Job Codes'!B10:C88,2,0)</f>
        <v>DTASDC-6</v>
      </c>
    </row>
    <row r="1352" spans="1:9" ht="15" hidden="1" customHeight="1" x14ac:dyDescent="0.25">
      <c r="A1352" s="1" t="s">
        <v>569</v>
      </c>
      <c r="B1352" s="2" t="s">
        <v>152</v>
      </c>
      <c r="C1352" s="3" t="s">
        <v>151</v>
      </c>
      <c r="D1352" s="1" t="s">
        <v>146</v>
      </c>
      <c r="E1352" s="59" t="s">
        <v>308</v>
      </c>
      <c r="F1352" s="1" t="s">
        <v>146</v>
      </c>
      <c r="G1352" s="1"/>
      <c r="H1352" s="1"/>
      <c r="I1352" s="1" t="str">
        <f>VLOOKUP(C1352,'Job Codes'!B11:C89,2,0)</f>
        <v>DTASDC-6</v>
      </c>
    </row>
    <row r="1353" spans="1:9" ht="15" hidden="1" customHeight="1" x14ac:dyDescent="0.25">
      <c r="A1353" s="1" t="s">
        <v>569</v>
      </c>
      <c r="B1353" s="2" t="s">
        <v>152</v>
      </c>
      <c r="C1353" s="3" t="s">
        <v>382</v>
      </c>
      <c r="D1353" s="3" t="s">
        <v>382</v>
      </c>
      <c r="E1353" s="59" t="s">
        <v>255</v>
      </c>
      <c r="F1353" s="4" t="s">
        <v>108</v>
      </c>
      <c r="G1353" s="4"/>
      <c r="H1353" s="1"/>
      <c r="I1353" s="1" t="s">
        <v>648</v>
      </c>
    </row>
    <row r="1354" spans="1:9" ht="15" hidden="1" customHeight="1" x14ac:dyDescent="0.25">
      <c r="A1354" s="1" t="s">
        <v>569</v>
      </c>
      <c r="B1354" s="2" t="s">
        <v>152</v>
      </c>
      <c r="C1354" s="3" t="s">
        <v>382</v>
      </c>
      <c r="D1354" s="1" t="s">
        <v>137</v>
      </c>
      <c r="E1354" s="59" t="s">
        <v>308</v>
      </c>
      <c r="F1354" s="1" t="s">
        <v>137</v>
      </c>
      <c r="G1354" s="4"/>
      <c r="H1354" s="1"/>
      <c r="I1354" s="1" t="s">
        <v>648</v>
      </c>
    </row>
    <row r="1355" spans="1:9" ht="15" hidden="1" customHeight="1" x14ac:dyDescent="0.25">
      <c r="A1355" s="1" t="s">
        <v>569</v>
      </c>
      <c r="B1355" s="2" t="s">
        <v>152</v>
      </c>
      <c r="C1355" s="3" t="s">
        <v>382</v>
      </c>
      <c r="D1355" s="1" t="s">
        <v>138</v>
      </c>
      <c r="E1355" s="59" t="s">
        <v>308</v>
      </c>
      <c r="F1355" s="1" t="s">
        <v>138</v>
      </c>
      <c r="G1355" s="4"/>
      <c r="H1355" s="1"/>
      <c r="I1355" s="1" t="s">
        <v>648</v>
      </c>
    </row>
    <row r="1356" spans="1:9" ht="15" hidden="1" customHeight="1" x14ac:dyDescent="0.25">
      <c r="A1356" s="1" t="s">
        <v>569</v>
      </c>
      <c r="B1356" s="2" t="s">
        <v>152</v>
      </c>
      <c r="C1356" s="3" t="s">
        <v>382</v>
      </c>
      <c r="D1356" s="1" t="s">
        <v>139</v>
      </c>
      <c r="E1356" s="59" t="s">
        <v>308</v>
      </c>
      <c r="F1356" s="1" t="s">
        <v>139</v>
      </c>
      <c r="G1356" s="4"/>
      <c r="H1356" s="1"/>
      <c r="I1356" s="1" t="s">
        <v>648</v>
      </c>
    </row>
    <row r="1357" spans="1:9" ht="15" hidden="1" customHeight="1" x14ac:dyDescent="0.25">
      <c r="A1357" s="1" t="s">
        <v>569</v>
      </c>
      <c r="B1357" s="2" t="s">
        <v>152</v>
      </c>
      <c r="C1357" s="3" t="s">
        <v>382</v>
      </c>
      <c r="D1357" s="1" t="s">
        <v>140</v>
      </c>
      <c r="E1357" s="59" t="s">
        <v>308</v>
      </c>
      <c r="F1357" s="1" t="s">
        <v>140</v>
      </c>
      <c r="G1357" s="4"/>
      <c r="H1357" s="1"/>
      <c r="I1357" s="1" t="s">
        <v>648</v>
      </c>
    </row>
    <row r="1358" spans="1:9" ht="15" hidden="1" customHeight="1" x14ac:dyDescent="0.25">
      <c r="A1358" s="1" t="s">
        <v>569</v>
      </c>
      <c r="B1358" s="2" t="s">
        <v>152</v>
      </c>
      <c r="C1358" s="3" t="s">
        <v>382</v>
      </c>
      <c r="D1358" s="1" t="s">
        <v>141</v>
      </c>
      <c r="E1358" s="59" t="s">
        <v>308</v>
      </c>
      <c r="F1358" s="1" t="s">
        <v>141</v>
      </c>
      <c r="G1358" s="4"/>
      <c r="H1358" s="1"/>
      <c r="I1358" s="1" t="s">
        <v>648</v>
      </c>
    </row>
    <row r="1359" spans="1:9" ht="15" hidden="1" customHeight="1" x14ac:dyDescent="0.25">
      <c r="A1359" s="1" t="s">
        <v>569</v>
      </c>
      <c r="B1359" s="2" t="s">
        <v>152</v>
      </c>
      <c r="C1359" s="3" t="s">
        <v>382</v>
      </c>
      <c r="D1359" s="1" t="s">
        <v>142</v>
      </c>
      <c r="E1359" s="59" t="s">
        <v>308</v>
      </c>
      <c r="F1359" s="1" t="s">
        <v>142</v>
      </c>
      <c r="G1359" s="4"/>
      <c r="H1359" s="1"/>
      <c r="I1359" s="1" t="s">
        <v>648</v>
      </c>
    </row>
    <row r="1360" spans="1:9" ht="15" hidden="1" customHeight="1" x14ac:dyDescent="0.25">
      <c r="A1360" s="1" t="s">
        <v>569</v>
      </c>
      <c r="B1360" s="2" t="s">
        <v>152</v>
      </c>
      <c r="C1360" s="3" t="s">
        <v>382</v>
      </c>
      <c r="D1360" s="1" t="s">
        <v>143</v>
      </c>
      <c r="E1360" s="59" t="s">
        <v>308</v>
      </c>
      <c r="F1360" s="1" t="s">
        <v>143</v>
      </c>
      <c r="G1360" s="4"/>
      <c r="H1360" s="1"/>
      <c r="I1360" s="1" t="s">
        <v>648</v>
      </c>
    </row>
    <row r="1361" spans="1:9" ht="15" hidden="1" customHeight="1" x14ac:dyDescent="0.25">
      <c r="A1361" s="1" t="s">
        <v>569</v>
      </c>
      <c r="B1361" s="2" t="s">
        <v>152</v>
      </c>
      <c r="C1361" s="3" t="s">
        <v>382</v>
      </c>
      <c r="D1361" s="1" t="s">
        <v>144</v>
      </c>
      <c r="E1361" s="59" t="s">
        <v>308</v>
      </c>
      <c r="F1361" s="1" t="s">
        <v>144</v>
      </c>
      <c r="G1361" s="4"/>
      <c r="H1361" s="1"/>
      <c r="I1361" s="1" t="s">
        <v>648</v>
      </c>
    </row>
    <row r="1362" spans="1:9" ht="15" hidden="1" customHeight="1" x14ac:dyDescent="0.25">
      <c r="A1362" s="1" t="s">
        <v>569</v>
      </c>
      <c r="B1362" s="2" t="s">
        <v>152</v>
      </c>
      <c r="C1362" s="3" t="s">
        <v>382</v>
      </c>
      <c r="D1362" s="1" t="s">
        <v>145</v>
      </c>
      <c r="E1362" s="59" t="s">
        <v>308</v>
      </c>
      <c r="F1362" s="1" t="s">
        <v>145</v>
      </c>
      <c r="G1362" s="4"/>
      <c r="H1362" s="1"/>
      <c r="I1362" s="1" t="s">
        <v>648</v>
      </c>
    </row>
    <row r="1363" spans="1:9" ht="15" hidden="1" customHeight="1" x14ac:dyDescent="0.25">
      <c r="A1363" s="1" t="s">
        <v>569</v>
      </c>
      <c r="B1363" s="2" t="s">
        <v>152</v>
      </c>
      <c r="C1363" s="3" t="s">
        <v>382</v>
      </c>
      <c r="D1363" s="1" t="s">
        <v>146</v>
      </c>
      <c r="E1363" s="59" t="s">
        <v>308</v>
      </c>
      <c r="F1363" s="1" t="s">
        <v>146</v>
      </c>
      <c r="G1363" s="4"/>
      <c r="H1363" s="1"/>
      <c r="I1363" s="1" t="s">
        <v>648</v>
      </c>
    </row>
    <row r="1364" spans="1:9" ht="15" hidden="1" customHeight="1" x14ac:dyDescent="0.25">
      <c r="A1364" s="1" t="s">
        <v>569</v>
      </c>
      <c r="B1364" s="2" t="s">
        <v>152</v>
      </c>
      <c r="C1364" s="3" t="s">
        <v>382</v>
      </c>
      <c r="D1364" s="3" t="s">
        <v>382</v>
      </c>
      <c r="E1364" s="59" t="s">
        <v>255</v>
      </c>
      <c r="F1364" s="4" t="s">
        <v>109</v>
      </c>
      <c r="G1364" s="4"/>
      <c r="H1364" s="1"/>
      <c r="I1364" s="1" t="s">
        <v>648</v>
      </c>
    </row>
    <row r="1365" spans="1:9" ht="15" hidden="1" customHeight="1" x14ac:dyDescent="0.25">
      <c r="A1365" s="1" t="s">
        <v>569</v>
      </c>
      <c r="B1365" s="2" t="s">
        <v>152</v>
      </c>
      <c r="C1365" s="3" t="s">
        <v>382</v>
      </c>
      <c r="D1365" s="2" t="s">
        <v>19</v>
      </c>
      <c r="E1365" s="59" t="s">
        <v>255</v>
      </c>
      <c r="F1365" s="1" t="s">
        <v>68</v>
      </c>
      <c r="G1365" s="1"/>
      <c r="H1365" s="1"/>
      <c r="I1365" s="1" t="s">
        <v>648</v>
      </c>
    </row>
    <row r="1366" spans="1:9" ht="15" hidden="1" customHeight="1" x14ac:dyDescent="0.25">
      <c r="A1366" s="1" t="s">
        <v>569</v>
      </c>
      <c r="B1366" s="2" t="s">
        <v>152</v>
      </c>
      <c r="C1366" s="3" t="s">
        <v>382</v>
      </c>
      <c r="D1366" s="2" t="s">
        <v>19</v>
      </c>
      <c r="E1366" s="59" t="s">
        <v>255</v>
      </c>
      <c r="F1366" s="1" t="s">
        <v>69</v>
      </c>
      <c r="G1366" s="1"/>
      <c r="H1366" s="1"/>
      <c r="I1366" s="1" t="s">
        <v>648</v>
      </c>
    </row>
    <row r="1367" spans="1:9" hidden="1" x14ac:dyDescent="0.25">
      <c r="A1367" s="1" t="s">
        <v>7</v>
      </c>
      <c r="B1367" s="1" t="s">
        <v>158</v>
      </c>
      <c r="C1367" s="1" t="s">
        <v>171</v>
      </c>
      <c r="D1367" s="1" t="s">
        <v>12</v>
      </c>
      <c r="E1367" s="59" t="s">
        <v>254</v>
      </c>
      <c r="F1367" s="38" t="str">
        <f>'[4]ERP Skill DB'!$A$2</f>
        <v>Basic ABAP</v>
      </c>
      <c r="G1367" s="38"/>
      <c r="H1367" s="1"/>
      <c r="I1367" s="1" t="s">
        <v>338</v>
      </c>
    </row>
    <row r="1368" spans="1:9" hidden="1" x14ac:dyDescent="0.25">
      <c r="A1368" s="71" t="s">
        <v>7</v>
      </c>
      <c r="B1368" s="71" t="s">
        <v>158</v>
      </c>
      <c r="C1368" s="71" t="s">
        <v>171</v>
      </c>
      <c r="D1368" s="71" t="s">
        <v>321</v>
      </c>
      <c r="E1368" s="74" t="s">
        <v>254</v>
      </c>
      <c r="F1368" s="78" t="s">
        <v>321</v>
      </c>
      <c r="G1368" s="78"/>
      <c r="H1368" s="1"/>
      <c r="I1368" s="71" t="s">
        <v>338</v>
      </c>
    </row>
    <row r="1369" spans="1:9" hidden="1" x14ac:dyDescent="0.25">
      <c r="A1369" s="71" t="s">
        <v>7</v>
      </c>
      <c r="B1369" s="71" t="s">
        <v>158</v>
      </c>
      <c r="C1369" s="71" t="s">
        <v>171</v>
      </c>
      <c r="D1369" s="71" t="s">
        <v>83</v>
      </c>
      <c r="E1369" s="74" t="s">
        <v>254</v>
      </c>
      <c r="F1369" s="78" t="s">
        <v>83</v>
      </c>
      <c r="G1369" s="78"/>
      <c r="H1369" s="1"/>
      <c r="I1369" s="71" t="s">
        <v>338</v>
      </c>
    </row>
    <row r="1370" spans="1:9" hidden="1" x14ac:dyDescent="0.25">
      <c r="A1370" s="71" t="s">
        <v>7</v>
      </c>
      <c r="B1370" s="71" t="s">
        <v>158</v>
      </c>
      <c r="C1370" s="71" t="s">
        <v>171</v>
      </c>
      <c r="D1370" s="71" t="s">
        <v>579</v>
      </c>
      <c r="E1370" s="74" t="s">
        <v>254</v>
      </c>
      <c r="F1370" s="78" t="s">
        <v>579</v>
      </c>
      <c r="G1370" s="78"/>
      <c r="H1370" s="1"/>
      <c r="I1370" s="71" t="s">
        <v>338</v>
      </c>
    </row>
    <row r="1371" spans="1:9" hidden="1" x14ac:dyDescent="0.25">
      <c r="A1371" s="71" t="s">
        <v>7</v>
      </c>
      <c r="B1371" s="71" t="s">
        <v>158</v>
      </c>
      <c r="C1371" s="71" t="s">
        <v>171</v>
      </c>
      <c r="D1371" s="71" t="s">
        <v>85</v>
      </c>
      <c r="E1371" s="74" t="s">
        <v>254</v>
      </c>
      <c r="F1371" s="78" t="s">
        <v>85</v>
      </c>
      <c r="G1371" s="78"/>
      <c r="H1371" s="1"/>
      <c r="I1371" s="71" t="s">
        <v>338</v>
      </c>
    </row>
    <row r="1372" spans="1:9" hidden="1" x14ac:dyDescent="0.25">
      <c r="A1372" s="71" t="s">
        <v>7</v>
      </c>
      <c r="B1372" s="71" t="s">
        <v>158</v>
      </c>
      <c r="C1372" s="71" t="s">
        <v>171</v>
      </c>
      <c r="D1372" s="71" t="s">
        <v>86</v>
      </c>
      <c r="E1372" s="74" t="s">
        <v>254</v>
      </c>
      <c r="F1372" s="78" t="s">
        <v>86</v>
      </c>
      <c r="G1372" s="78"/>
      <c r="H1372" s="1"/>
      <c r="I1372" s="71" t="s">
        <v>338</v>
      </c>
    </row>
    <row r="1373" spans="1:9" hidden="1" x14ac:dyDescent="0.25">
      <c r="A1373" s="71" t="s">
        <v>7</v>
      </c>
      <c r="B1373" s="71" t="s">
        <v>158</v>
      </c>
      <c r="C1373" s="71" t="s">
        <v>171</v>
      </c>
      <c r="D1373" s="71" t="s">
        <v>88</v>
      </c>
      <c r="E1373" s="74" t="s">
        <v>254</v>
      </c>
      <c r="F1373" s="78" t="s">
        <v>88</v>
      </c>
      <c r="G1373" s="78"/>
      <c r="H1373" s="1"/>
      <c r="I1373" s="71" t="s">
        <v>338</v>
      </c>
    </row>
    <row r="1374" spans="1:9" hidden="1" x14ac:dyDescent="0.25">
      <c r="A1374" s="71" t="s">
        <v>7</v>
      </c>
      <c r="B1374" s="71" t="s">
        <v>158</v>
      </c>
      <c r="C1374" s="71" t="s">
        <v>171</v>
      </c>
      <c r="D1374" s="71" t="s">
        <v>92</v>
      </c>
      <c r="E1374" s="74" t="s">
        <v>254</v>
      </c>
      <c r="F1374" s="78" t="s">
        <v>92</v>
      </c>
      <c r="G1374" s="78"/>
      <c r="H1374" s="1"/>
      <c r="I1374" s="71" t="s">
        <v>338</v>
      </c>
    </row>
    <row r="1375" spans="1:9" hidden="1" x14ac:dyDescent="0.25">
      <c r="A1375" s="71" t="s">
        <v>7</v>
      </c>
      <c r="B1375" s="71" t="s">
        <v>158</v>
      </c>
      <c r="C1375" s="71" t="s">
        <v>171</v>
      </c>
      <c r="D1375" s="71" t="s">
        <v>582</v>
      </c>
      <c r="E1375" s="74" t="s">
        <v>254</v>
      </c>
      <c r="F1375" s="78" t="s">
        <v>582</v>
      </c>
      <c r="G1375" s="78"/>
      <c r="H1375" s="1"/>
      <c r="I1375" s="71" t="s">
        <v>338</v>
      </c>
    </row>
    <row r="1376" spans="1:9" hidden="1" x14ac:dyDescent="0.25">
      <c r="A1376" s="1" t="s">
        <v>7</v>
      </c>
      <c r="B1376" s="1" t="s">
        <v>158</v>
      </c>
      <c r="C1376" s="1" t="s">
        <v>171</v>
      </c>
      <c r="D1376" s="1" t="s">
        <v>12</v>
      </c>
      <c r="E1376" s="59" t="s">
        <v>254</v>
      </c>
      <c r="F1376" s="38" t="str">
        <f>'[4]ERP Skill DB'!$A$3</f>
        <v>ABAP OO</v>
      </c>
      <c r="G1376" s="38"/>
      <c r="H1376" s="1"/>
      <c r="I1376" s="1" t="s">
        <v>338</v>
      </c>
    </row>
    <row r="1377" spans="1:9" hidden="1" x14ac:dyDescent="0.25">
      <c r="A1377" s="1" t="s">
        <v>7</v>
      </c>
      <c r="B1377" s="1" t="s">
        <v>158</v>
      </c>
      <c r="C1377" s="1" t="s">
        <v>171</v>
      </c>
      <c r="D1377" s="1" t="s">
        <v>12</v>
      </c>
      <c r="E1377" s="59" t="s">
        <v>254</v>
      </c>
      <c r="F1377" s="38" t="str">
        <f>'[4]ERP Skill DB'!$A$5</f>
        <v>ABAP Units</v>
      </c>
      <c r="G1377" s="38"/>
      <c r="H1377" s="1"/>
      <c r="I1377" s="1" t="s">
        <v>338</v>
      </c>
    </row>
    <row r="1378" spans="1:9" hidden="1" x14ac:dyDescent="0.25">
      <c r="A1378" s="1" t="s">
        <v>7</v>
      </c>
      <c r="B1378" s="1" t="s">
        <v>158</v>
      </c>
      <c r="C1378" s="1" t="s">
        <v>171</v>
      </c>
      <c r="D1378" s="1" t="s">
        <v>12</v>
      </c>
      <c r="E1378" s="59" t="s">
        <v>254</v>
      </c>
      <c r="F1378" s="38" t="str">
        <f>'[4]ERP Skill DB'!$A$4</f>
        <v>Advanced ABAP</v>
      </c>
      <c r="G1378" s="38"/>
      <c r="H1378" s="1"/>
      <c r="I1378" s="1" t="s">
        <v>338</v>
      </c>
    </row>
    <row r="1379" spans="1:9" hidden="1" x14ac:dyDescent="0.25">
      <c r="A1379" s="1" t="s">
        <v>7</v>
      </c>
      <c r="B1379" s="1" t="s">
        <v>158</v>
      </c>
      <c r="C1379" s="1" t="s">
        <v>171</v>
      </c>
      <c r="D1379" s="1" t="s">
        <v>14</v>
      </c>
      <c r="E1379" s="59" t="s">
        <v>254</v>
      </c>
      <c r="F1379" s="38" t="str">
        <f>'[4]ERP Skill DB'!$A$6</f>
        <v>Agile</v>
      </c>
      <c r="G1379" s="38"/>
      <c r="H1379" s="1"/>
      <c r="I1379" s="1" t="s">
        <v>338</v>
      </c>
    </row>
    <row r="1380" spans="1:9" hidden="1" x14ac:dyDescent="0.25">
      <c r="A1380" s="1" t="s">
        <v>7</v>
      </c>
      <c r="B1380" s="1" t="s">
        <v>158</v>
      </c>
      <c r="C1380" s="1" t="s">
        <v>170</v>
      </c>
      <c r="D1380" s="1" t="s">
        <v>12</v>
      </c>
      <c r="E1380" s="59" t="s">
        <v>254</v>
      </c>
      <c r="F1380" s="38" t="s">
        <v>117</v>
      </c>
      <c r="G1380" s="38"/>
      <c r="H1380" s="1"/>
      <c r="I1380" s="1" t="s">
        <v>339</v>
      </c>
    </row>
    <row r="1381" spans="1:9" hidden="1" x14ac:dyDescent="0.25">
      <c r="A1381" s="71" t="s">
        <v>7</v>
      </c>
      <c r="B1381" s="71" t="s">
        <v>158</v>
      </c>
      <c r="C1381" s="71" t="s">
        <v>170</v>
      </c>
      <c r="D1381" s="71" t="s">
        <v>321</v>
      </c>
      <c r="E1381" s="74" t="s">
        <v>254</v>
      </c>
      <c r="F1381" s="78" t="s">
        <v>321</v>
      </c>
      <c r="G1381" s="78"/>
      <c r="H1381" s="1"/>
      <c r="I1381" s="71" t="s">
        <v>339</v>
      </c>
    </row>
    <row r="1382" spans="1:9" hidden="1" x14ac:dyDescent="0.25">
      <c r="A1382" s="71" t="s">
        <v>7</v>
      </c>
      <c r="B1382" s="71" t="s">
        <v>158</v>
      </c>
      <c r="C1382" s="71" t="s">
        <v>170</v>
      </c>
      <c r="D1382" s="71" t="s">
        <v>83</v>
      </c>
      <c r="E1382" s="74" t="s">
        <v>254</v>
      </c>
      <c r="F1382" s="78" t="s">
        <v>83</v>
      </c>
      <c r="G1382" s="78"/>
      <c r="H1382" s="1"/>
      <c r="I1382" s="71" t="s">
        <v>339</v>
      </c>
    </row>
    <row r="1383" spans="1:9" hidden="1" x14ac:dyDescent="0.25">
      <c r="A1383" s="71" t="s">
        <v>7</v>
      </c>
      <c r="B1383" s="71" t="s">
        <v>158</v>
      </c>
      <c r="C1383" s="71" t="s">
        <v>170</v>
      </c>
      <c r="D1383" s="71" t="s">
        <v>579</v>
      </c>
      <c r="E1383" s="74" t="s">
        <v>254</v>
      </c>
      <c r="F1383" s="78" t="s">
        <v>579</v>
      </c>
      <c r="G1383" s="78"/>
      <c r="H1383" s="1"/>
      <c r="I1383" s="71" t="s">
        <v>339</v>
      </c>
    </row>
    <row r="1384" spans="1:9" hidden="1" x14ac:dyDescent="0.25">
      <c r="A1384" s="71" t="s">
        <v>7</v>
      </c>
      <c r="B1384" s="71" t="s">
        <v>158</v>
      </c>
      <c r="C1384" s="71" t="s">
        <v>170</v>
      </c>
      <c r="D1384" s="71" t="s">
        <v>85</v>
      </c>
      <c r="E1384" s="74" t="s">
        <v>254</v>
      </c>
      <c r="F1384" s="78" t="s">
        <v>85</v>
      </c>
      <c r="G1384" s="78"/>
      <c r="H1384" s="1"/>
      <c r="I1384" s="71" t="s">
        <v>339</v>
      </c>
    </row>
    <row r="1385" spans="1:9" hidden="1" x14ac:dyDescent="0.25">
      <c r="A1385" s="71" t="s">
        <v>7</v>
      </c>
      <c r="B1385" s="71" t="s">
        <v>158</v>
      </c>
      <c r="C1385" s="71" t="s">
        <v>170</v>
      </c>
      <c r="D1385" s="71" t="s">
        <v>86</v>
      </c>
      <c r="E1385" s="74" t="s">
        <v>254</v>
      </c>
      <c r="F1385" s="78" t="s">
        <v>86</v>
      </c>
      <c r="G1385" s="78"/>
      <c r="H1385" s="1"/>
      <c r="I1385" s="71" t="s">
        <v>339</v>
      </c>
    </row>
    <row r="1386" spans="1:9" hidden="1" x14ac:dyDescent="0.25">
      <c r="A1386" s="71" t="s">
        <v>7</v>
      </c>
      <c r="B1386" s="71" t="s">
        <v>158</v>
      </c>
      <c r="C1386" s="71" t="s">
        <v>170</v>
      </c>
      <c r="D1386" s="71" t="s">
        <v>88</v>
      </c>
      <c r="E1386" s="74" t="s">
        <v>254</v>
      </c>
      <c r="F1386" s="78" t="s">
        <v>88</v>
      </c>
      <c r="G1386" s="78"/>
      <c r="H1386" s="1"/>
      <c r="I1386" s="71" t="s">
        <v>339</v>
      </c>
    </row>
    <row r="1387" spans="1:9" hidden="1" x14ac:dyDescent="0.25">
      <c r="A1387" s="71" t="s">
        <v>7</v>
      </c>
      <c r="B1387" s="71" t="s">
        <v>158</v>
      </c>
      <c r="C1387" s="71" t="s">
        <v>170</v>
      </c>
      <c r="D1387" s="71" t="s">
        <v>92</v>
      </c>
      <c r="E1387" s="74" t="s">
        <v>254</v>
      </c>
      <c r="F1387" s="78" t="s">
        <v>92</v>
      </c>
      <c r="G1387" s="78"/>
      <c r="H1387" s="1"/>
      <c r="I1387" s="71" t="s">
        <v>339</v>
      </c>
    </row>
    <row r="1388" spans="1:9" hidden="1" x14ac:dyDescent="0.25">
      <c r="A1388" s="71" t="s">
        <v>7</v>
      </c>
      <c r="B1388" s="71" t="s">
        <v>158</v>
      </c>
      <c r="C1388" s="71" t="s">
        <v>170</v>
      </c>
      <c r="D1388" s="71" t="s">
        <v>582</v>
      </c>
      <c r="E1388" s="74" t="s">
        <v>254</v>
      </c>
      <c r="F1388" s="78" t="s">
        <v>582</v>
      </c>
      <c r="G1388" s="78"/>
      <c r="H1388" s="1"/>
      <c r="I1388" s="71" t="s">
        <v>339</v>
      </c>
    </row>
    <row r="1389" spans="1:9" hidden="1" x14ac:dyDescent="0.25">
      <c r="A1389" s="1" t="s">
        <v>7</v>
      </c>
      <c r="B1389" s="1" t="s">
        <v>158</v>
      </c>
      <c r="C1389" s="1" t="s">
        <v>170</v>
      </c>
      <c r="D1389" s="1" t="s">
        <v>12</v>
      </c>
      <c r="E1389" s="59" t="s">
        <v>254</v>
      </c>
      <c r="F1389" s="38" t="s">
        <v>118</v>
      </c>
      <c r="G1389" s="38"/>
      <c r="H1389" s="1"/>
      <c r="I1389" s="1" t="s">
        <v>339</v>
      </c>
    </row>
    <row r="1390" spans="1:9" hidden="1" x14ac:dyDescent="0.25">
      <c r="A1390" s="1" t="s">
        <v>7</v>
      </c>
      <c r="B1390" s="1" t="s">
        <v>158</v>
      </c>
      <c r="C1390" s="1" t="s">
        <v>170</v>
      </c>
      <c r="D1390" s="1" t="s">
        <v>12</v>
      </c>
      <c r="E1390" s="59" t="s">
        <v>254</v>
      </c>
      <c r="F1390" s="38" t="s">
        <v>119</v>
      </c>
      <c r="G1390" s="38"/>
      <c r="H1390" s="1"/>
      <c r="I1390" s="1" t="s">
        <v>339</v>
      </c>
    </row>
    <row r="1391" spans="1:9" hidden="1" x14ac:dyDescent="0.25">
      <c r="A1391" s="1" t="s">
        <v>7</v>
      </c>
      <c r="B1391" s="1" t="s">
        <v>158</v>
      </c>
      <c r="C1391" s="1" t="s">
        <v>170</v>
      </c>
      <c r="D1391" s="1" t="s">
        <v>14</v>
      </c>
      <c r="E1391" s="59" t="s">
        <v>254</v>
      </c>
      <c r="F1391" s="38" t="str">
        <f>'[4]ERP Skill DB'!$A$6</f>
        <v>Agile</v>
      </c>
      <c r="G1391" s="38"/>
      <c r="H1391" s="1"/>
      <c r="I1391" s="1" t="s">
        <v>339</v>
      </c>
    </row>
    <row r="1392" spans="1:9" hidden="1" x14ac:dyDescent="0.25">
      <c r="A1392" s="1" t="s">
        <v>7</v>
      </c>
      <c r="B1392" s="1" t="s">
        <v>158</v>
      </c>
      <c r="C1392" s="1" t="s">
        <v>169</v>
      </c>
      <c r="D1392" s="1" t="s">
        <v>17</v>
      </c>
      <c r="E1392" s="59" t="s">
        <v>254</v>
      </c>
      <c r="F1392" s="38" t="s">
        <v>120</v>
      </c>
      <c r="G1392" s="38"/>
      <c r="H1392" s="1"/>
      <c r="I1392" s="1" t="s">
        <v>340</v>
      </c>
    </row>
    <row r="1393" spans="1:9" hidden="1" x14ac:dyDescent="0.25">
      <c r="A1393" s="71" t="s">
        <v>7</v>
      </c>
      <c r="B1393" s="71" t="s">
        <v>158</v>
      </c>
      <c r="C1393" s="71" t="s">
        <v>169</v>
      </c>
      <c r="D1393" s="71" t="s">
        <v>321</v>
      </c>
      <c r="E1393" s="74" t="s">
        <v>254</v>
      </c>
      <c r="F1393" s="78" t="s">
        <v>321</v>
      </c>
      <c r="G1393" s="78"/>
      <c r="H1393" s="1"/>
      <c r="I1393" s="71" t="s">
        <v>340</v>
      </c>
    </row>
    <row r="1394" spans="1:9" hidden="1" x14ac:dyDescent="0.25">
      <c r="A1394" s="71" t="s">
        <v>7</v>
      </c>
      <c r="B1394" s="71" t="s">
        <v>158</v>
      </c>
      <c r="C1394" s="71" t="s">
        <v>169</v>
      </c>
      <c r="D1394" s="71" t="s">
        <v>83</v>
      </c>
      <c r="E1394" s="74" t="s">
        <v>254</v>
      </c>
      <c r="F1394" s="78" t="s">
        <v>83</v>
      </c>
      <c r="G1394" s="78"/>
      <c r="H1394" s="1"/>
      <c r="I1394" s="71" t="s">
        <v>340</v>
      </c>
    </row>
    <row r="1395" spans="1:9" hidden="1" x14ac:dyDescent="0.25">
      <c r="A1395" s="71" t="s">
        <v>7</v>
      </c>
      <c r="B1395" s="71" t="s">
        <v>158</v>
      </c>
      <c r="C1395" s="71" t="s">
        <v>169</v>
      </c>
      <c r="D1395" s="71" t="s">
        <v>579</v>
      </c>
      <c r="E1395" s="74" t="s">
        <v>254</v>
      </c>
      <c r="F1395" s="78" t="s">
        <v>579</v>
      </c>
      <c r="G1395" s="78"/>
      <c r="H1395" s="1"/>
      <c r="I1395" s="71" t="s">
        <v>340</v>
      </c>
    </row>
    <row r="1396" spans="1:9" hidden="1" x14ac:dyDescent="0.25">
      <c r="A1396" s="71" t="s">
        <v>7</v>
      </c>
      <c r="B1396" s="71" t="s">
        <v>158</v>
      </c>
      <c r="C1396" s="71" t="s">
        <v>169</v>
      </c>
      <c r="D1396" s="71" t="s">
        <v>85</v>
      </c>
      <c r="E1396" s="74" t="s">
        <v>254</v>
      </c>
      <c r="F1396" s="78" t="s">
        <v>85</v>
      </c>
      <c r="G1396" s="78"/>
      <c r="H1396" s="1"/>
      <c r="I1396" s="71" t="s">
        <v>340</v>
      </c>
    </row>
    <row r="1397" spans="1:9" hidden="1" x14ac:dyDescent="0.25">
      <c r="A1397" s="71" t="s">
        <v>7</v>
      </c>
      <c r="B1397" s="71" t="s">
        <v>158</v>
      </c>
      <c r="C1397" s="71" t="s">
        <v>169</v>
      </c>
      <c r="D1397" s="71" t="s">
        <v>86</v>
      </c>
      <c r="E1397" s="74" t="s">
        <v>254</v>
      </c>
      <c r="F1397" s="78" t="s">
        <v>86</v>
      </c>
      <c r="G1397" s="78"/>
      <c r="H1397" s="1"/>
      <c r="I1397" s="71" t="s">
        <v>340</v>
      </c>
    </row>
    <row r="1398" spans="1:9" hidden="1" x14ac:dyDescent="0.25">
      <c r="A1398" s="71" t="s">
        <v>7</v>
      </c>
      <c r="B1398" s="71" t="s">
        <v>158</v>
      </c>
      <c r="C1398" s="71" t="s">
        <v>169</v>
      </c>
      <c r="D1398" s="71" t="s">
        <v>88</v>
      </c>
      <c r="E1398" s="74" t="s">
        <v>254</v>
      </c>
      <c r="F1398" s="78" t="s">
        <v>88</v>
      </c>
      <c r="G1398" s="78"/>
      <c r="H1398" s="1"/>
      <c r="I1398" s="71" t="s">
        <v>340</v>
      </c>
    </row>
    <row r="1399" spans="1:9" hidden="1" x14ac:dyDescent="0.25">
      <c r="A1399" s="71" t="s">
        <v>7</v>
      </c>
      <c r="B1399" s="71" t="s">
        <v>158</v>
      </c>
      <c r="C1399" s="71" t="s">
        <v>169</v>
      </c>
      <c r="D1399" s="71" t="s">
        <v>92</v>
      </c>
      <c r="E1399" s="74" t="s">
        <v>254</v>
      </c>
      <c r="F1399" s="78" t="s">
        <v>92</v>
      </c>
      <c r="G1399" s="78"/>
      <c r="H1399" s="1"/>
      <c r="I1399" s="71" t="s">
        <v>340</v>
      </c>
    </row>
    <row r="1400" spans="1:9" hidden="1" x14ac:dyDescent="0.25">
      <c r="A1400" s="71" t="s">
        <v>7</v>
      </c>
      <c r="B1400" s="71" t="s">
        <v>158</v>
      </c>
      <c r="C1400" s="71" t="s">
        <v>169</v>
      </c>
      <c r="D1400" s="71" t="s">
        <v>582</v>
      </c>
      <c r="E1400" s="74" t="s">
        <v>254</v>
      </c>
      <c r="F1400" s="78" t="s">
        <v>582</v>
      </c>
      <c r="G1400" s="78"/>
      <c r="H1400" s="1"/>
      <c r="I1400" s="71" t="s">
        <v>340</v>
      </c>
    </row>
    <row r="1401" spans="1:9" hidden="1" x14ac:dyDescent="0.25">
      <c r="A1401" s="1" t="s">
        <v>7</v>
      </c>
      <c r="B1401" s="1" t="s">
        <v>158</v>
      </c>
      <c r="C1401" s="1" t="s">
        <v>169</v>
      </c>
      <c r="D1401" s="1" t="s">
        <v>17</v>
      </c>
      <c r="E1401" s="59" t="s">
        <v>254</v>
      </c>
      <c r="F1401" s="38" t="s">
        <v>7</v>
      </c>
      <c r="G1401" s="38"/>
      <c r="H1401" s="1"/>
      <c r="I1401" s="1" t="s">
        <v>340</v>
      </c>
    </row>
    <row r="1402" spans="1:9" hidden="1" x14ac:dyDescent="0.25">
      <c r="A1402" s="1" t="s">
        <v>7</v>
      </c>
      <c r="B1402" s="1" t="s">
        <v>158</v>
      </c>
      <c r="C1402" s="1" t="s">
        <v>169</v>
      </c>
      <c r="D1402" s="1" t="s">
        <v>17</v>
      </c>
      <c r="E1402" s="59" t="s">
        <v>254</v>
      </c>
      <c r="F1402" s="38" t="s">
        <v>121</v>
      </c>
      <c r="G1402" s="38"/>
      <c r="H1402" s="1"/>
      <c r="I1402" s="1" t="s">
        <v>340</v>
      </c>
    </row>
    <row r="1403" spans="1:9" hidden="1" x14ac:dyDescent="0.25">
      <c r="A1403" s="1" t="s">
        <v>7</v>
      </c>
      <c r="B1403" s="1" t="s">
        <v>157</v>
      </c>
      <c r="C1403" s="1" t="s">
        <v>168</v>
      </c>
      <c r="D1403" s="1" t="s">
        <v>12</v>
      </c>
      <c r="E1403" s="59" t="s">
        <v>320</v>
      </c>
      <c r="F1403" s="38" t="str">
        <f>'[4]ERP Skill DB'!$A$2</f>
        <v>Basic ABAP</v>
      </c>
      <c r="G1403" s="38"/>
      <c r="H1403" s="1"/>
      <c r="I1403" s="1" t="s">
        <v>341</v>
      </c>
    </row>
    <row r="1404" spans="1:9" hidden="1" x14ac:dyDescent="0.25">
      <c r="A1404" s="71" t="s">
        <v>7</v>
      </c>
      <c r="B1404" s="71" t="s">
        <v>157</v>
      </c>
      <c r="C1404" s="71" t="s">
        <v>168</v>
      </c>
      <c r="D1404" s="71" t="s">
        <v>81</v>
      </c>
      <c r="E1404" s="74" t="s">
        <v>254</v>
      </c>
      <c r="F1404" s="78" t="s">
        <v>81</v>
      </c>
      <c r="G1404" s="78"/>
      <c r="H1404" s="1"/>
      <c r="I1404" s="71" t="s">
        <v>341</v>
      </c>
    </row>
    <row r="1405" spans="1:9" hidden="1" x14ac:dyDescent="0.25">
      <c r="A1405" s="71" t="s">
        <v>7</v>
      </c>
      <c r="B1405" s="71" t="s">
        <v>157</v>
      </c>
      <c r="C1405" s="71" t="s">
        <v>168</v>
      </c>
      <c r="D1405" s="71" t="s">
        <v>83</v>
      </c>
      <c r="E1405" s="74" t="s">
        <v>254</v>
      </c>
      <c r="F1405" s="78" t="s">
        <v>83</v>
      </c>
      <c r="G1405" s="78"/>
      <c r="H1405" s="1"/>
      <c r="I1405" s="71" t="s">
        <v>341</v>
      </c>
    </row>
    <row r="1406" spans="1:9" hidden="1" x14ac:dyDescent="0.25">
      <c r="A1406" s="71" t="s">
        <v>7</v>
      </c>
      <c r="B1406" s="71" t="s">
        <v>157</v>
      </c>
      <c r="C1406" s="71" t="s">
        <v>168</v>
      </c>
      <c r="D1406" s="71" t="s">
        <v>579</v>
      </c>
      <c r="E1406" s="74" t="s">
        <v>254</v>
      </c>
      <c r="F1406" s="78" t="s">
        <v>579</v>
      </c>
      <c r="G1406" s="78"/>
      <c r="H1406" s="1"/>
      <c r="I1406" s="71" t="s">
        <v>341</v>
      </c>
    </row>
    <row r="1407" spans="1:9" hidden="1" x14ac:dyDescent="0.25">
      <c r="A1407" s="71" t="s">
        <v>7</v>
      </c>
      <c r="B1407" s="71" t="s">
        <v>157</v>
      </c>
      <c r="C1407" s="71" t="s">
        <v>168</v>
      </c>
      <c r="D1407" s="71" t="s">
        <v>86</v>
      </c>
      <c r="E1407" s="74" t="s">
        <v>254</v>
      </c>
      <c r="F1407" s="78" t="s">
        <v>86</v>
      </c>
      <c r="G1407" s="78"/>
      <c r="H1407" s="1"/>
      <c r="I1407" s="71" t="s">
        <v>341</v>
      </c>
    </row>
    <row r="1408" spans="1:9" hidden="1" x14ac:dyDescent="0.25">
      <c r="A1408" s="71" t="s">
        <v>7</v>
      </c>
      <c r="B1408" s="71" t="s">
        <v>157</v>
      </c>
      <c r="C1408" s="71" t="s">
        <v>168</v>
      </c>
      <c r="D1408" s="71" t="s">
        <v>88</v>
      </c>
      <c r="E1408" s="74" t="s">
        <v>254</v>
      </c>
      <c r="F1408" s="78" t="s">
        <v>88</v>
      </c>
      <c r="G1408" s="78"/>
      <c r="H1408" s="1"/>
      <c r="I1408" s="71" t="s">
        <v>341</v>
      </c>
    </row>
    <row r="1409" spans="1:9" hidden="1" x14ac:dyDescent="0.25">
      <c r="A1409" s="71" t="s">
        <v>7</v>
      </c>
      <c r="B1409" s="71" t="s">
        <v>157</v>
      </c>
      <c r="C1409" s="71" t="s">
        <v>168</v>
      </c>
      <c r="D1409" s="71" t="s">
        <v>92</v>
      </c>
      <c r="E1409" s="74" t="s">
        <v>254</v>
      </c>
      <c r="F1409" s="78" t="s">
        <v>92</v>
      </c>
      <c r="G1409" s="78"/>
      <c r="H1409" s="1"/>
      <c r="I1409" s="71" t="s">
        <v>341</v>
      </c>
    </row>
    <row r="1410" spans="1:9" hidden="1" x14ac:dyDescent="0.25">
      <c r="A1410" s="71" t="s">
        <v>7</v>
      </c>
      <c r="B1410" s="71" t="s">
        <v>157</v>
      </c>
      <c r="C1410" s="71" t="s">
        <v>168</v>
      </c>
      <c r="D1410" s="71" t="s">
        <v>582</v>
      </c>
      <c r="E1410" s="74" t="s">
        <v>254</v>
      </c>
      <c r="F1410" s="78" t="s">
        <v>582</v>
      </c>
      <c r="G1410" s="78"/>
      <c r="H1410" s="1"/>
      <c r="I1410" s="71" t="s">
        <v>341</v>
      </c>
    </row>
    <row r="1411" spans="1:9" hidden="1" x14ac:dyDescent="0.25">
      <c r="A1411" s="71" t="s">
        <v>7</v>
      </c>
      <c r="B1411" s="71" t="s">
        <v>157</v>
      </c>
      <c r="C1411" s="71" t="s">
        <v>168</v>
      </c>
      <c r="D1411" s="71" t="s">
        <v>86</v>
      </c>
      <c r="E1411" s="74" t="s">
        <v>255</v>
      </c>
      <c r="F1411" s="78" t="s">
        <v>86</v>
      </c>
      <c r="G1411" s="78"/>
      <c r="H1411" s="1"/>
      <c r="I1411" s="71" t="s">
        <v>341</v>
      </c>
    </row>
    <row r="1412" spans="1:9" hidden="1" x14ac:dyDescent="0.25">
      <c r="A1412" s="71" t="s">
        <v>7</v>
      </c>
      <c r="B1412" s="71" t="s">
        <v>157</v>
      </c>
      <c r="C1412" s="71" t="s">
        <v>168</v>
      </c>
      <c r="D1412" s="71" t="s">
        <v>88</v>
      </c>
      <c r="E1412" s="74" t="s">
        <v>255</v>
      </c>
      <c r="F1412" s="78" t="s">
        <v>88</v>
      </c>
      <c r="G1412" s="78"/>
      <c r="H1412" s="1"/>
      <c r="I1412" s="71" t="s">
        <v>341</v>
      </c>
    </row>
    <row r="1413" spans="1:9" hidden="1" x14ac:dyDescent="0.25">
      <c r="A1413" s="71" t="s">
        <v>7</v>
      </c>
      <c r="B1413" s="71" t="s">
        <v>157</v>
      </c>
      <c r="C1413" s="71" t="s">
        <v>168</v>
      </c>
      <c r="D1413" s="71" t="s">
        <v>582</v>
      </c>
      <c r="E1413" s="74" t="s">
        <v>255</v>
      </c>
      <c r="F1413" s="78" t="s">
        <v>582</v>
      </c>
      <c r="G1413" s="78"/>
      <c r="H1413" s="1"/>
      <c r="I1413" s="71" t="s">
        <v>341</v>
      </c>
    </row>
    <row r="1414" spans="1:9" hidden="1" x14ac:dyDescent="0.25">
      <c r="A1414" s="1" t="s">
        <v>7</v>
      </c>
      <c r="B1414" s="1" t="s">
        <v>157</v>
      </c>
      <c r="C1414" s="1" t="s">
        <v>168</v>
      </c>
      <c r="D1414" s="1" t="s">
        <v>12</v>
      </c>
      <c r="E1414" s="59" t="s">
        <v>320</v>
      </c>
      <c r="F1414" s="38" t="str">
        <f>'[4]ERP Skill DB'!$A$3</f>
        <v>ABAP OO</v>
      </c>
      <c r="G1414" s="38"/>
      <c r="H1414" s="1"/>
      <c r="I1414" s="1" t="s">
        <v>341</v>
      </c>
    </row>
    <row r="1415" spans="1:9" hidden="1" x14ac:dyDescent="0.25">
      <c r="A1415" s="1" t="s">
        <v>7</v>
      </c>
      <c r="B1415" s="1" t="s">
        <v>157</v>
      </c>
      <c r="C1415" s="1" t="s">
        <v>168</v>
      </c>
      <c r="D1415" s="1" t="s">
        <v>12</v>
      </c>
      <c r="E1415" s="59" t="s">
        <v>320</v>
      </c>
      <c r="F1415" s="38" t="str">
        <f>'[4]ERP Skill DB'!$A$4</f>
        <v>Advanced ABAP</v>
      </c>
      <c r="G1415" s="38"/>
      <c r="H1415" s="1"/>
      <c r="I1415" s="1" t="s">
        <v>341</v>
      </c>
    </row>
    <row r="1416" spans="1:9" hidden="1" x14ac:dyDescent="0.25">
      <c r="A1416" s="1" t="s">
        <v>7</v>
      </c>
      <c r="B1416" s="1" t="s">
        <v>157</v>
      </c>
      <c r="C1416" s="1" t="s">
        <v>168</v>
      </c>
      <c r="D1416" s="1" t="s">
        <v>12</v>
      </c>
      <c r="E1416" s="59" t="s">
        <v>320</v>
      </c>
      <c r="F1416" s="38" t="str">
        <f>'[4]ERP Skill DB'!$A$5</f>
        <v>ABAP Units</v>
      </c>
      <c r="G1416" s="38"/>
      <c r="H1416" s="1"/>
      <c r="I1416" s="1" t="s">
        <v>341</v>
      </c>
    </row>
    <row r="1417" spans="1:9" hidden="1" x14ac:dyDescent="0.25">
      <c r="A1417" s="1" t="s">
        <v>7</v>
      </c>
      <c r="B1417" s="1" t="s">
        <v>157</v>
      </c>
      <c r="C1417" s="1" t="s">
        <v>168</v>
      </c>
      <c r="D1417" s="1" t="s">
        <v>14</v>
      </c>
      <c r="E1417" s="59" t="s">
        <v>254</v>
      </c>
      <c r="F1417" s="38" t="str">
        <f>'[4]ERP Skill DB'!$A$6</f>
        <v>Agile</v>
      </c>
      <c r="G1417" s="38"/>
      <c r="H1417" s="1"/>
      <c r="I1417" s="1" t="s">
        <v>341</v>
      </c>
    </row>
    <row r="1418" spans="1:9" hidden="1" x14ac:dyDescent="0.25">
      <c r="A1418" s="1" t="s">
        <v>7</v>
      </c>
      <c r="B1418" s="1" t="s">
        <v>157</v>
      </c>
      <c r="C1418" s="1" t="s">
        <v>168</v>
      </c>
      <c r="D1418" s="1" t="s">
        <v>12</v>
      </c>
      <c r="E1418" s="59" t="s">
        <v>254</v>
      </c>
      <c r="F1418" s="38" t="s">
        <v>117</v>
      </c>
      <c r="G1418" s="38"/>
      <c r="H1418" s="1"/>
      <c r="I1418" s="1" t="s">
        <v>341</v>
      </c>
    </row>
    <row r="1419" spans="1:9" hidden="1" x14ac:dyDescent="0.25">
      <c r="A1419" s="1" t="s">
        <v>7</v>
      </c>
      <c r="B1419" s="1" t="s">
        <v>157</v>
      </c>
      <c r="C1419" s="1" t="s">
        <v>168</v>
      </c>
      <c r="D1419" s="1" t="s">
        <v>12</v>
      </c>
      <c r="E1419" s="59" t="s">
        <v>254</v>
      </c>
      <c r="F1419" s="38" t="s">
        <v>118</v>
      </c>
      <c r="G1419" s="38"/>
      <c r="H1419" s="1"/>
      <c r="I1419" s="1" t="s">
        <v>341</v>
      </c>
    </row>
    <row r="1420" spans="1:9" hidden="1" x14ac:dyDescent="0.25">
      <c r="A1420" s="1" t="s">
        <v>7</v>
      </c>
      <c r="B1420" s="1" t="s">
        <v>157</v>
      </c>
      <c r="C1420" s="1" t="s">
        <v>168</v>
      </c>
      <c r="D1420" s="1" t="s">
        <v>12</v>
      </c>
      <c r="E1420" s="59" t="s">
        <v>254</v>
      </c>
      <c r="F1420" s="38" t="s">
        <v>119</v>
      </c>
      <c r="G1420" s="38"/>
      <c r="H1420" s="1"/>
      <c r="I1420" s="1" t="s">
        <v>341</v>
      </c>
    </row>
    <row r="1421" spans="1:9" hidden="1" x14ac:dyDescent="0.25">
      <c r="A1421" s="1" t="s">
        <v>7</v>
      </c>
      <c r="B1421" s="1" t="s">
        <v>157</v>
      </c>
      <c r="C1421" s="1" t="s">
        <v>168</v>
      </c>
      <c r="D1421" s="1" t="s">
        <v>14</v>
      </c>
      <c r="E1421" s="59" t="s">
        <v>254</v>
      </c>
      <c r="F1421" s="38" t="str">
        <f>'[4]ERP Skill DB'!$A$6</f>
        <v>Agile</v>
      </c>
      <c r="G1421" s="38"/>
      <c r="H1421" s="1"/>
      <c r="I1421" s="1" t="s">
        <v>341</v>
      </c>
    </row>
    <row r="1422" spans="1:9" hidden="1" x14ac:dyDescent="0.25">
      <c r="A1422" s="1" t="s">
        <v>7</v>
      </c>
      <c r="B1422" s="1" t="s">
        <v>157</v>
      </c>
      <c r="C1422" s="1" t="s">
        <v>167</v>
      </c>
      <c r="D1422" s="1" t="s">
        <v>17</v>
      </c>
      <c r="E1422" s="59" t="s">
        <v>320</v>
      </c>
      <c r="F1422" s="38" t="s">
        <v>120</v>
      </c>
      <c r="G1422" s="38"/>
      <c r="H1422" s="1"/>
      <c r="I1422" s="1" t="s">
        <v>342</v>
      </c>
    </row>
    <row r="1423" spans="1:9" hidden="1" x14ac:dyDescent="0.25">
      <c r="A1423" s="71" t="s">
        <v>7</v>
      </c>
      <c r="B1423" s="71" t="s">
        <v>157</v>
      </c>
      <c r="C1423" s="71" t="s">
        <v>167</v>
      </c>
      <c r="D1423" s="71" t="s">
        <v>81</v>
      </c>
      <c r="E1423" s="74" t="s">
        <v>254</v>
      </c>
      <c r="F1423" s="78" t="s">
        <v>81</v>
      </c>
      <c r="G1423" s="78"/>
      <c r="H1423" s="1"/>
      <c r="I1423" s="71" t="s">
        <v>342</v>
      </c>
    </row>
    <row r="1424" spans="1:9" hidden="1" x14ac:dyDescent="0.25">
      <c r="A1424" s="71" t="s">
        <v>7</v>
      </c>
      <c r="B1424" s="71" t="s">
        <v>157</v>
      </c>
      <c r="C1424" s="71" t="s">
        <v>167</v>
      </c>
      <c r="D1424" s="71" t="s">
        <v>83</v>
      </c>
      <c r="E1424" s="74" t="s">
        <v>254</v>
      </c>
      <c r="F1424" s="78" t="s">
        <v>83</v>
      </c>
      <c r="G1424" s="78"/>
      <c r="H1424" s="1"/>
      <c r="I1424" s="71" t="s">
        <v>342</v>
      </c>
    </row>
    <row r="1425" spans="1:9" hidden="1" x14ac:dyDescent="0.25">
      <c r="A1425" s="71" t="s">
        <v>7</v>
      </c>
      <c r="B1425" s="71" t="s">
        <v>157</v>
      </c>
      <c r="C1425" s="71" t="s">
        <v>167</v>
      </c>
      <c r="D1425" s="71" t="s">
        <v>579</v>
      </c>
      <c r="E1425" s="74" t="s">
        <v>254</v>
      </c>
      <c r="F1425" s="78" t="s">
        <v>579</v>
      </c>
      <c r="G1425" s="78"/>
      <c r="H1425" s="1"/>
      <c r="I1425" s="71" t="s">
        <v>342</v>
      </c>
    </row>
    <row r="1426" spans="1:9" hidden="1" x14ac:dyDescent="0.25">
      <c r="A1426" s="71" t="s">
        <v>7</v>
      </c>
      <c r="B1426" s="71" t="s">
        <v>157</v>
      </c>
      <c r="C1426" s="71" t="s">
        <v>167</v>
      </c>
      <c r="D1426" s="71" t="s">
        <v>86</v>
      </c>
      <c r="E1426" s="74" t="s">
        <v>254</v>
      </c>
      <c r="F1426" s="78" t="s">
        <v>86</v>
      </c>
      <c r="G1426" s="78"/>
      <c r="H1426" s="1"/>
      <c r="I1426" s="71" t="s">
        <v>342</v>
      </c>
    </row>
    <row r="1427" spans="1:9" hidden="1" x14ac:dyDescent="0.25">
      <c r="A1427" s="71" t="s">
        <v>7</v>
      </c>
      <c r="B1427" s="71" t="s">
        <v>157</v>
      </c>
      <c r="C1427" s="71" t="s">
        <v>167</v>
      </c>
      <c r="D1427" s="71" t="s">
        <v>88</v>
      </c>
      <c r="E1427" s="74" t="s">
        <v>254</v>
      </c>
      <c r="F1427" s="78" t="s">
        <v>88</v>
      </c>
      <c r="G1427" s="78"/>
      <c r="H1427" s="1"/>
      <c r="I1427" s="71" t="s">
        <v>342</v>
      </c>
    </row>
    <row r="1428" spans="1:9" hidden="1" x14ac:dyDescent="0.25">
      <c r="A1428" s="71" t="s">
        <v>7</v>
      </c>
      <c r="B1428" s="71" t="s">
        <v>157</v>
      </c>
      <c r="C1428" s="71" t="s">
        <v>167</v>
      </c>
      <c r="D1428" s="71" t="s">
        <v>92</v>
      </c>
      <c r="E1428" s="74" t="s">
        <v>254</v>
      </c>
      <c r="F1428" s="78" t="s">
        <v>92</v>
      </c>
      <c r="G1428" s="78"/>
      <c r="H1428" s="1"/>
      <c r="I1428" s="71" t="s">
        <v>342</v>
      </c>
    </row>
    <row r="1429" spans="1:9" hidden="1" x14ac:dyDescent="0.25">
      <c r="A1429" s="71" t="s">
        <v>7</v>
      </c>
      <c r="B1429" s="71" t="s">
        <v>157</v>
      </c>
      <c r="C1429" s="71" t="s">
        <v>167</v>
      </c>
      <c r="D1429" s="71" t="s">
        <v>582</v>
      </c>
      <c r="E1429" s="74" t="s">
        <v>254</v>
      </c>
      <c r="F1429" s="78" t="s">
        <v>582</v>
      </c>
      <c r="G1429" s="78"/>
      <c r="H1429" s="1"/>
      <c r="I1429" s="71" t="s">
        <v>342</v>
      </c>
    </row>
    <row r="1430" spans="1:9" hidden="1" x14ac:dyDescent="0.25">
      <c r="A1430" s="71" t="s">
        <v>7</v>
      </c>
      <c r="B1430" s="71" t="s">
        <v>157</v>
      </c>
      <c r="C1430" s="71" t="s">
        <v>167</v>
      </c>
      <c r="D1430" s="71" t="s">
        <v>86</v>
      </c>
      <c r="E1430" s="74" t="s">
        <v>320</v>
      </c>
      <c r="F1430" s="78" t="s">
        <v>86</v>
      </c>
      <c r="G1430" s="78"/>
      <c r="H1430" s="1"/>
      <c r="I1430" s="71" t="s">
        <v>342</v>
      </c>
    </row>
    <row r="1431" spans="1:9" hidden="1" x14ac:dyDescent="0.25">
      <c r="A1431" s="71" t="s">
        <v>7</v>
      </c>
      <c r="B1431" s="71" t="s">
        <v>157</v>
      </c>
      <c r="C1431" s="71" t="s">
        <v>167</v>
      </c>
      <c r="D1431" s="71" t="s">
        <v>88</v>
      </c>
      <c r="E1431" s="74" t="s">
        <v>320</v>
      </c>
      <c r="F1431" s="78" t="s">
        <v>88</v>
      </c>
      <c r="G1431" s="78"/>
      <c r="H1431" s="1"/>
      <c r="I1431" s="71" t="s">
        <v>342</v>
      </c>
    </row>
    <row r="1432" spans="1:9" hidden="1" x14ac:dyDescent="0.25">
      <c r="A1432" s="71" t="s">
        <v>7</v>
      </c>
      <c r="B1432" s="71" t="s">
        <v>157</v>
      </c>
      <c r="C1432" s="71" t="s">
        <v>167</v>
      </c>
      <c r="D1432" s="71" t="s">
        <v>582</v>
      </c>
      <c r="E1432" s="74" t="s">
        <v>320</v>
      </c>
      <c r="F1432" s="78" t="s">
        <v>582</v>
      </c>
      <c r="G1432" s="78"/>
      <c r="H1432" s="1"/>
      <c r="I1432" s="71" t="s">
        <v>342</v>
      </c>
    </row>
    <row r="1433" spans="1:9" hidden="1" x14ac:dyDescent="0.25">
      <c r="A1433" s="1" t="s">
        <v>7</v>
      </c>
      <c r="B1433" s="1" t="s">
        <v>157</v>
      </c>
      <c r="C1433" s="1" t="s">
        <v>167</v>
      </c>
      <c r="D1433" s="1" t="s">
        <v>17</v>
      </c>
      <c r="E1433" s="59" t="s">
        <v>320</v>
      </c>
      <c r="F1433" s="38" t="s">
        <v>7</v>
      </c>
      <c r="G1433" s="38"/>
      <c r="H1433" s="1"/>
      <c r="I1433" s="1" t="s">
        <v>342</v>
      </c>
    </row>
    <row r="1434" spans="1:9" hidden="1" x14ac:dyDescent="0.25">
      <c r="A1434" s="1" t="s">
        <v>7</v>
      </c>
      <c r="B1434" s="1" t="s">
        <v>157</v>
      </c>
      <c r="C1434" s="1" t="s">
        <v>167</v>
      </c>
      <c r="D1434" s="1" t="s">
        <v>17</v>
      </c>
      <c r="E1434" s="59" t="s">
        <v>320</v>
      </c>
      <c r="F1434" s="38" t="s">
        <v>121</v>
      </c>
      <c r="G1434" s="38"/>
      <c r="H1434" s="1"/>
      <c r="I1434" s="1" t="s">
        <v>342</v>
      </c>
    </row>
    <row r="1435" spans="1:9" hidden="1" x14ac:dyDescent="0.25">
      <c r="A1435" s="1" t="s">
        <v>7</v>
      </c>
      <c r="B1435" s="1" t="s">
        <v>157</v>
      </c>
      <c r="C1435" s="1" t="s">
        <v>167</v>
      </c>
      <c r="D1435" s="1" t="s">
        <v>14</v>
      </c>
      <c r="E1435" s="59" t="s">
        <v>320</v>
      </c>
      <c r="F1435" s="38" t="str">
        <f>'[4]ERP Skill DB'!$A$6</f>
        <v>Agile</v>
      </c>
      <c r="G1435" s="38"/>
      <c r="H1435" s="1"/>
      <c r="I1435" s="1" t="s">
        <v>342</v>
      </c>
    </row>
    <row r="1436" spans="1:9" hidden="1" x14ac:dyDescent="0.25">
      <c r="A1436" s="1" t="s">
        <v>7</v>
      </c>
      <c r="B1436" s="1" t="s">
        <v>155</v>
      </c>
      <c r="C1436" s="1" t="s">
        <v>166</v>
      </c>
      <c r="D1436" s="1" t="s">
        <v>12</v>
      </c>
      <c r="E1436" s="59" t="s">
        <v>308</v>
      </c>
      <c r="F1436" s="38" t="str">
        <f>'[4]ERP Skill DB'!$A$2</f>
        <v>Basic ABAP</v>
      </c>
      <c r="G1436" s="38"/>
      <c r="H1436" s="1"/>
      <c r="I1436" s="1" t="s">
        <v>343</v>
      </c>
    </row>
    <row r="1437" spans="1:9" hidden="1" x14ac:dyDescent="0.25">
      <c r="A1437" s="1" t="s">
        <v>7</v>
      </c>
      <c r="B1437" s="1" t="s">
        <v>155</v>
      </c>
      <c r="C1437" s="1" t="s">
        <v>166</v>
      </c>
      <c r="D1437" s="1" t="s">
        <v>137</v>
      </c>
      <c r="E1437" s="59" t="s">
        <v>254</v>
      </c>
      <c r="F1437" s="1" t="s">
        <v>137</v>
      </c>
      <c r="G1437" s="38"/>
      <c r="H1437" s="1"/>
      <c r="I1437" s="1" t="s">
        <v>343</v>
      </c>
    </row>
    <row r="1438" spans="1:9" hidden="1" x14ac:dyDescent="0.25">
      <c r="A1438" s="1" t="s">
        <v>7</v>
      </c>
      <c r="B1438" s="1" t="s">
        <v>155</v>
      </c>
      <c r="C1438" s="1" t="s">
        <v>166</v>
      </c>
      <c r="D1438" s="1" t="s">
        <v>138</v>
      </c>
      <c r="E1438" s="59" t="s">
        <v>254</v>
      </c>
      <c r="F1438" s="1" t="s">
        <v>138</v>
      </c>
      <c r="G1438" s="38"/>
      <c r="H1438" s="1"/>
      <c r="I1438" s="1" t="s">
        <v>343</v>
      </c>
    </row>
    <row r="1439" spans="1:9" hidden="1" x14ac:dyDescent="0.25">
      <c r="A1439" s="1" t="s">
        <v>7</v>
      </c>
      <c r="B1439" s="1" t="s">
        <v>155</v>
      </c>
      <c r="C1439" s="1" t="s">
        <v>166</v>
      </c>
      <c r="D1439" s="1" t="s">
        <v>139</v>
      </c>
      <c r="E1439" s="59" t="s">
        <v>254</v>
      </c>
      <c r="F1439" s="1" t="s">
        <v>139</v>
      </c>
      <c r="G1439" s="38"/>
      <c r="H1439" s="1"/>
      <c r="I1439" s="1" t="s">
        <v>343</v>
      </c>
    </row>
    <row r="1440" spans="1:9" hidden="1" x14ac:dyDescent="0.25">
      <c r="A1440" s="1" t="s">
        <v>7</v>
      </c>
      <c r="B1440" s="1" t="s">
        <v>155</v>
      </c>
      <c r="C1440" s="1" t="s">
        <v>166</v>
      </c>
      <c r="D1440" s="1" t="s">
        <v>140</v>
      </c>
      <c r="E1440" s="59" t="s">
        <v>254</v>
      </c>
      <c r="F1440" s="1" t="s">
        <v>140</v>
      </c>
      <c r="G1440" s="38"/>
      <c r="H1440" s="1"/>
      <c r="I1440" s="1" t="s">
        <v>343</v>
      </c>
    </row>
    <row r="1441" spans="1:9" hidden="1" x14ac:dyDescent="0.25">
      <c r="A1441" s="1" t="s">
        <v>7</v>
      </c>
      <c r="B1441" s="1" t="s">
        <v>155</v>
      </c>
      <c r="C1441" s="1" t="s">
        <v>166</v>
      </c>
      <c r="D1441" s="1" t="s">
        <v>141</v>
      </c>
      <c r="E1441" s="59" t="s">
        <v>254</v>
      </c>
      <c r="F1441" s="1" t="s">
        <v>141</v>
      </c>
      <c r="G1441" s="38"/>
      <c r="H1441" s="1"/>
      <c r="I1441" s="1" t="s">
        <v>343</v>
      </c>
    </row>
    <row r="1442" spans="1:9" hidden="1" x14ac:dyDescent="0.25">
      <c r="A1442" s="1" t="s">
        <v>7</v>
      </c>
      <c r="B1442" s="1" t="s">
        <v>155</v>
      </c>
      <c r="C1442" s="1" t="s">
        <v>166</v>
      </c>
      <c r="D1442" s="1" t="s">
        <v>142</v>
      </c>
      <c r="E1442" s="59" t="s">
        <v>254</v>
      </c>
      <c r="F1442" s="1" t="s">
        <v>142</v>
      </c>
      <c r="G1442" s="38"/>
      <c r="H1442" s="1"/>
      <c r="I1442" s="1" t="s">
        <v>343</v>
      </c>
    </row>
    <row r="1443" spans="1:9" hidden="1" x14ac:dyDescent="0.25">
      <c r="A1443" s="1" t="s">
        <v>7</v>
      </c>
      <c r="B1443" s="1" t="s">
        <v>155</v>
      </c>
      <c r="C1443" s="1" t="s">
        <v>166</v>
      </c>
      <c r="D1443" s="1" t="s">
        <v>143</v>
      </c>
      <c r="E1443" s="59" t="s">
        <v>254</v>
      </c>
      <c r="F1443" s="1" t="s">
        <v>143</v>
      </c>
      <c r="G1443" s="38"/>
      <c r="H1443" s="1"/>
      <c r="I1443" s="1" t="s">
        <v>343</v>
      </c>
    </row>
    <row r="1444" spans="1:9" hidden="1" x14ac:dyDescent="0.25">
      <c r="A1444" s="1" t="s">
        <v>7</v>
      </c>
      <c r="B1444" s="1" t="s">
        <v>155</v>
      </c>
      <c r="C1444" s="1" t="s">
        <v>166</v>
      </c>
      <c r="D1444" s="1" t="s">
        <v>144</v>
      </c>
      <c r="E1444" s="59" t="s">
        <v>254</v>
      </c>
      <c r="F1444" s="1" t="s">
        <v>144</v>
      </c>
      <c r="G1444" s="38"/>
      <c r="H1444" s="1"/>
      <c r="I1444" s="1" t="s">
        <v>343</v>
      </c>
    </row>
    <row r="1445" spans="1:9" hidden="1" x14ac:dyDescent="0.25">
      <c r="A1445" s="1" t="s">
        <v>7</v>
      </c>
      <c r="B1445" s="1" t="s">
        <v>155</v>
      </c>
      <c r="C1445" s="1" t="s">
        <v>166</v>
      </c>
      <c r="D1445" s="1" t="s">
        <v>145</v>
      </c>
      <c r="E1445" s="59" t="s">
        <v>254</v>
      </c>
      <c r="F1445" s="1" t="s">
        <v>145</v>
      </c>
      <c r="G1445" s="38"/>
      <c r="H1445" s="1"/>
      <c r="I1445" s="1" t="s">
        <v>343</v>
      </c>
    </row>
    <row r="1446" spans="1:9" hidden="1" x14ac:dyDescent="0.25">
      <c r="A1446" s="1" t="s">
        <v>7</v>
      </c>
      <c r="B1446" s="1" t="s">
        <v>155</v>
      </c>
      <c r="C1446" s="1" t="s">
        <v>166</v>
      </c>
      <c r="D1446" s="1" t="s">
        <v>146</v>
      </c>
      <c r="E1446" s="59" t="s">
        <v>254</v>
      </c>
      <c r="F1446" s="1" t="s">
        <v>146</v>
      </c>
      <c r="G1446" s="38"/>
      <c r="H1446" s="1"/>
      <c r="I1446" s="1" t="s">
        <v>343</v>
      </c>
    </row>
    <row r="1447" spans="1:9" hidden="1" x14ac:dyDescent="0.25">
      <c r="A1447" s="71" t="s">
        <v>7</v>
      </c>
      <c r="B1447" s="71" t="s">
        <v>155</v>
      </c>
      <c r="C1447" s="71" t="s">
        <v>166</v>
      </c>
      <c r="D1447" s="71" t="s">
        <v>82</v>
      </c>
      <c r="E1447" s="74" t="s">
        <v>254</v>
      </c>
      <c r="F1447" s="78" t="s">
        <v>82</v>
      </c>
      <c r="G1447" s="78"/>
      <c r="H1447" s="1"/>
      <c r="I1447" s="71" t="s">
        <v>343</v>
      </c>
    </row>
    <row r="1448" spans="1:9" hidden="1" x14ac:dyDescent="0.25">
      <c r="A1448" s="71" t="s">
        <v>7</v>
      </c>
      <c r="B1448" s="71" t="s">
        <v>155</v>
      </c>
      <c r="C1448" s="71" t="s">
        <v>166</v>
      </c>
      <c r="D1448" s="71" t="s">
        <v>85</v>
      </c>
      <c r="E1448" s="74" t="s">
        <v>254</v>
      </c>
      <c r="F1448" s="78" t="s">
        <v>85</v>
      </c>
      <c r="G1448" s="78"/>
      <c r="H1448" s="1"/>
      <c r="I1448" s="71" t="s">
        <v>343</v>
      </c>
    </row>
    <row r="1449" spans="1:9" hidden="1" x14ac:dyDescent="0.25">
      <c r="A1449" s="71" t="s">
        <v>7</v>
      </c>
      <c r="B1449" s="71" t="s">
        <v>155</v>
      </c>
      <c r="C1449" s="71" t="s">
        <v>166</v>
      </c>
      <c r="D1449" s="71" t="s">
        <v>580</v>
      </c>
      <c r="E1449" s="74" t="s">
        <v>254</v>
      </c>
      <c r="F1449" s="78" t="s">
        <v>580</v>
      </c>
      <c r="G1449" s="78"/>
      <c r="H1449" s="1"/>
      <c r="I1449" s="71" t="s">
        <v>343</v>
      </c>
    </row>
    <row r="1450" spans="1:9" hidden="1" x14ac:dyDescent="0.25">
      <c r="A1450" s="71" t="s">
        <v>7</v>
      </c>
      <c r="B1450" s="71" t="s">
        <v>155</v>
      </c>
      <c r="C1450" s="71" t="s">
        <v>166</v>
      </c>
      <c r="D1450" s="71" t="s">
        <v>89</v>
      </c>
      <c r="E1450" s="74" t="s">
        <v>254</v>
      </c>
      <c r="F1450" s="78" t="s">
        <v>89</v>
      </c>
      <c r="G1450" s="78"/>
      <c r="H1450" s="1"/>
      <c r="I1450" s="71" t="s">
        <v>343</v>
      </c>
    </row>
    <row r="1451" spans="1:9" hidden="1" x14ac:dyDescent="0.25">
      <c r="A1451" s="71" t="s">
        <v>7</v>
      </c>
      <c r="B1451" s="71" t="s">
        <v>155</v>
      </c>
      <c r="C1451" s="71" t="s">
        <v>166</v>
      </c>
      <c r="D1451" s="71" t="s">
        <v>91</v>
      </c>
      <c r="E1451" s="74" t="s">
        <v>254</v>
      </c>
      <c r="F1451" s="78" t="s">
        <v>91</v>
      </c>
      <c r="G1451" s="78"/>
      <c r="H1451" s="1"/>
      <c r="I1451" s="71" t="s">
        <v>343</v>
      </c>
    </row>
    <row r="1452" spans="1:9" hidden="1" x14ac:dyDescent="0.25">
      <c r="A1452" s="71" t="s">
        <v>7</v>
      </c>
      <c r="B1452" s="71" t="s">
        <v>155</v>
      </c>
      <c r="C1452" s="71" t="s">
        <v>166</v>
      </c>
      <c r="D1452" s="71" t="s">
        <v>477</v>
      </c>
      <c r="E1452" s="74" t="s">
        <v>254</v>
      </c>
      <c r="F1452" s="78" t="s">
        <v>477</v>
      </c>
      <c r="G1452" s="78"/>
      <c r="H1452" s="1"/>
      <c r="I1452" s="71" t="s">
        <v>343</v>
      </c>
    </row>
    <row r="1453" spans="1:9" hidden="1" x14ac:dyDescent="0.25">
      <c r="A1453" s="71" t="s">
        <v>7</v>
      </c>
      <c r="B1453" s="71" t="s">
        <v>155</v>
      </c>
      <c r="C1453" s="71" t="s">
        <v>166</v>
      </c>
      <c r="D1453" s="71" t="s">
        <v>95</v>
      </c>
      <c r="E1453" s="74" t="s">
        <v>254</v>
      </c>
      <c r="F1453" s="78" t="s">
        <v>95</v>
      </c>
      <c r="G1453" s="78"/>
      <c r="H1453" s="1"/>
      <c r="I1453" s="71" t="s">
        <v>343</v>
      </c>
    </row>
    <row r="1454" spans="1:9" hidden="1" x14ac:dyDescent="0.25">
      <c r="A1454" s="71" t="s">
        <v>7</v>
      </c>
      <c r="B1454" s="71" t="s">
        <v>155</v>
      </c>
      <c r="C1454" s="71" t="s">
        <v>166</v>
      </c>
      <c r="D1454" s="71" t="s">
        <v>81</v>
      </c>
      <c r="E1454" s="74" t="s">
        <v>255</v>
      </c>
      <c r="F1454" s="78" t="s">
        <v>81</v>
      </c>
      <c r="G1454" s="78"/>
      <c r="H1454" s="1"/>
      <c r="I1454" s="71" t="s">
        <v>343</v>
      </c>
    </row>
    <row r="1455" spans="1:9" hidden="1" x14ac:dyDescent="0.25">
      <c r="A1455" s="71" t="s">
        <v>7</v>
      </c>
      <c r="B1455" s="71" t="s">
        <v>155</v>
      </c>
      <c r="C1455" s="71" t="s">
        <v>166</v>
      </c>
      <c r="D1455" s="71" t="s">
        <v>83</v>
      </c>
      <c r="E1455" s="74" t="s">
        <v>255</v>
      </c>
      <c r="F1455" s="78" t="s">
        <v>83</v>
      </c>
      <c r="G1455" s="78"/>
      <c r="H1455" s="1"/>
      <c r="I1455" s="71" t="s">
        <v>343</v>
      </c>
    </row>
    <row r="1456" spans="1:9" hidden="1" x14ac:dyDescent="0.25">
      <c r="A1456" s="71" t="s">
        <v>7</v>
      </c>
      <c r="B1456" s="71" t="s">
        <v>155</v>
      </c>
      <c r="C1456" s="71" t="s">
        <v>166</v>
      </c>
      <c r="D1456" s="71" t="s">
        <v>579</v>
      </c>
      <c r="E1456" s="74" t="s">
        <v>255</v>
      </c>
      <c r="F1456" s="78" t="s">
        <v>579</v>
      </c>
      <c r="G1456" s="78"/>
      <c r="H1456" s="1"/>
      <c r="I1456" s="71" t="s">
        <v>343</v>
      </c>
    </row>
    <row r="1457" spans="1:9" hidden="1" x14ac:dyDescent="0.25">
      <c r="A1457" s="71" t="s">
        <v>7</v>
      </c>
      <c r="B1457" s="71" t="s">
        <v>155</v>
      </c>
      <c r="C1457" s="71" t="s">
        <v>166</v>
      </c>
      <c r="D1457" s="71" t="s">
        <v>86</v>
      </c>
      <c r="E1457" s="74" t="s">
        <v>255</v>
      </c>
      <c r="F1457" s="78" t="s">
        <v>86</v>
      </c>
      <c r="G1457" s="78"/>
      <c r="H1457" s="1"/>
      <c r="I1457" s="71" t="s">
        <v>343</v>
      </c>
    </row>
    <row r="1458" spans="1:9" hidden="1" x14ac:dyDescent="0.25">
      <c r="A1458" s="71" t="s">
        <v>7</v>
      </c>
      <c r="B1458" s="71" t="s">
        <v>155</v>
      </c>
      <c r="C1458" s="71" t="s">
        <v>166</v>
      </c>
      <c r="D1458" s="71" t="s">
        <v>88</v>
      </c>
      <c r="E1458" s="74" t="s">
        <v>255</v>
      </c>
      <c r="F1458" s="78" t="s">
        <v>88</v>
      </c>
      <c r="G1458" s="78"/>
      <c r="H1458" s="1"/>
      <c r="I1458" s="71" t="s">
        <v>343</v>
      </c>
    </row>
    <row r="1459" spans="1:9" hidden="1" x14ac:dyDescent="0.25">
      <c r="A1459" s="71" t="s">
        <v>7</v>
      </c>
      <c r="B1459" s="71" t="s">
        <v>155</v>
      </c>
      <c r="C1459" s="71" t="s">
        <v>166</v>
      </c>
      <c r="D1459" s="71" t="s">
        <v>92</v>
      </c>
      <c r="E1459" s="74" t="s">
        <v>255</v>
      </c>
      <c r="F1459" s="78" t="s">
        <v>92</v>
      </c>
      <c r="G1459" s="78"/>
      <c r="H1459" s="1"/>
      <c r="I1459" s="71" t="s">
        <v>343</v>
      </c>
    </row>
    <row r="1460" spans="1:9" hidden="1" x14ac:dyDescent="0.25">
      <c r="A1460" s="71" t="s">
        <v>7</v>
      </c>
      <c r="B1460" s="71" t="s">
        <v>155</v>
      </c>
      <c r="C1460" s="71" t="s">
        <v>166</v>
      </c>
      <c r="D1460" s="71" t="s">
        <v>582</v>
      </c>
      <c r="E1460" s="74" t="s">
        <v>255</v>
      </c>
      <c r="F1460" s="78" t="s">
        <v>582</v>
      </c>
      <c r="G1460" s="78"/>
      <c r="H1460" s="1"/>
      <c r="I1460" s="71" t="s">
        <v>343</v>
      </c>
    </row>
    <row r="1461" spans="1:9" hidden="1" x14ac:dyDescent="0.25">
      <c r="A1461" s="1" t="s">
        <v>7</v>
      </c>
      <c r="B1461" s="1" t="s">
        <v>155</v>
      </c>
      <c r="C1461" s="1" t="s">
        <v>166</v>
      </c>
      <c r="D1461" s="1" t="s">
        <v>12</v>
      </c>
      <c r="E1461" s="59" t="s">
        <v>308</v>
      </c>
      <c r="F1461" s="38" t="str">
        <f>'[4]ERP Skill DB'!$A$3</f>
        <v>ABAP OO</v>
      </c>
      <c r="G1461" s="38"/>
      <c r="H1461" s="1"/>
      <c r="I1461" s="1" t="s">
        <v>343</v>
      </c>
    </row>
    <row r="1462" spans="1:9" hidden="1" x14ac:dyDescent="0.25">
      <c r="A1462" s="1" t="s">
        <v>7</v>
      </c>
      <c r="B1462" s="1" t="s">
        <v>155</v>
      </c>
      <c r="C1462" s="1" t="s">
        <v>166</v>
      </c>
      <c r="D1462" s="1" t="s">
        <v>12</v>
      </c>
      <c r="E1462" s="59" t="s">
        <v>308</v>
      </c>
      <c r="F1462" s="38" t="str">
        <f>'[4]ERP Skill DB'!$A$4</f>
        <v>Advanced ABAP</v>
      </c>
      <c r="G1462" s="38"/>
      <c r="H1462" s="1"/>
      <c r="I1462" s="1" t="s">
        <v>343</v>
      </c>
    </row>
    <row r="1463" spans="1:9" hidden="1" x14ac:dyDescent="0.25">
      <c r="A1463" s="1" t="s">
        <v>7</v>
      </c>
      <c r="B1463" s="1" t="s">
        <v>155</v>
      </c>
      <c r="C1463" s="1" t="s">
        <v>166</v>
      </c>
      <c r="D1463" s="1" t="s">
        <v>12</v>
      </c>
      <c r="E1463" s="59" t="s">
        <v>308</v>
      </c>
      <c r="F1463" s="38" t="str">
        <f>'[4]ERP Skill DB'!$A$5</f>
        <v>ABAP Units</v>
      </c>
      <c r="G1463" s="38"/>
      <c r="H1463" s="1"/>
      <c r="I1463" s="1" t="s">
        <v>343</v>
      </c>
    </row>
    <row r="1464" spans="1:9" hidden="1" x14ac:dyDescent="0.25">
      <c r="A1464" s="1" t="s">
        <v>7</v>
      </c>
      <c r="B1464" s="1" t="s">
        <v>155</v>
      </c>
      <c r="C1464" s="1" t="s">
        <v>166</v>
      </c>
      <c r="D1464" s="1" t="s">
        <v>12</v>
      </c>
      <c r="E1464" s="59" t="s">
        <v>308</v>
      </c>
      <c r="F1464" s="38" t="s">
        <v>117</v>
      </c>
      <c r="G1464" s="38"/>
      <c r="H1464" s="1"/>
      <c r="I1464" s="1" t="s">
        <v>343</v>
      </c>
    </row>
    <row r="1465" spans="1:9" hidden="1" x14ac:dyDescent="0.25">
      <c r="A1465" s="1" t="s">
        <v>7</v>
      </c>
      <c r="B1465" s="1" t="s">
        <v>155</v>
      </c>
      <c r="C1465" s="1" t="s">
        <v>166</v>
      </c>
      <c r="D1465" s="1" t="s">
        <v>12</v>
      </c>
      <c r="E1465" s="59" t="s">
        <v>308</v>
      </c>
      <c r="F1465" s="38" t="s">
        <v>118</v>
      </c>
      <c r="G1465" s="38"/>
      <c r="H1465" s="1"/>
      <c r="I1465" s="1" t="s">
        <v>343</v>
      </c>
    </row>
    <row r="1466" spans="1:9" hidden="1" x14ac:dyDescent="0.25">
      <c r="A1466" s="1" t="s">
        <v>7</v>
      </c>
      <c r="B1466" s="1" t="s">
        <v>155</v>
      </c>
      <c r="C1466" s="1" t="s">
        <v>166</v>
      </c>
      <c r="D1466" s="1" t="s">
        <v>12</v>
      </c>
      <c r="E1466" s="59" t="s">
        <v>308</v>
      </c>
      <c r="F1466" s="38" t="s">
        <v>119</v>
      </c>
      <c r="G1466" s="38"/>
      <c r="H1466" s="1"/>
      <c r="I1466" s="1" t="s">
        <v>343</v>
      </c>
    </row>
    <row r="1467" spans="1:9" hidden="1" x14ac:dyDescent="0.25">
      <c r="A1467" s="1" t="s">
        <v>7</v>
      </c>
      <c r="B1467" s="1" t="s">
        <v>155</v>
      </c>
      <c r="C1467" s="1" t="s">
        <v>166</v>
      </c>
      <c r="D1467" s="1" t="s">
        <v>10</v>
      </c>
      <c r="E1467" s="59" t="s">
        <v>320</v>
      </c>
      <c r="F1467" s="38" t="s">
        <v>296</v>
      </c>
      <c r="G1467" s="38"/>
      <c r="H1467" s="1"/>
      <c r="I1467" s="1" t="s">
        <v>343</v>
      </c>
    </row>
    <row r="1468" spans="1:9" hidden="1" x14ac:dyDescent="0.25">
      <c r="A1468" s="1" t="s">
        <v>7</v>
      </c>
      <c r="B1468" s="1" t="s">
        <v>155</v>
      </c>
      <c r="C1468" s="1" t="s">
        <v>166</v>
      </c>
      <c r="D1468" s="1" t="s">
        <v>11</v>
      </c>
      <c r="E1468" s="59" t="s">
        <v>320</v>
      </c>
      <c r="F1468" s="38" t="s">
        <v>122</v>
      </c>
      <c r="G1468" s="38"/>
      <c r="H1468" s="1"/>
      <c r="I1468" s="1" t="s">
        <v>343</v>
      </c>
    </row>
    <row r="1469" spans="1:9" hidden="1" x14ac:dyDescent="0.25">
      <c r="A1469" s="1" t="s">
        <v>7</v>
      </c>
      <c r="B1469" s="1" t="s">
        <v>155</v>
      </c>
      <c r="C1469" s="1" t="s">
        <v>166</v>
      </c>
      <c r="D1469" s="1" t="s">
        <v>11</v>
      </c>
      <c r="E1469" s="59" t="s">
        <v>320</v>
      </c>
      <c r="F1469" s="38" t="s">
        <v>123</v>
      </c>
      <c r="G1469" s="38"/>
      <c r="H1469" s="1"/>
      <c r="I1469" s="1" t="s">
        <v>343</v>
      </c>
    </row>
    <row r="1470" spans="1:9" hidden="1" x14ac:dyDescent="0.25">
      <c r="A1470" s="1" t="s">
        <v>7</v>
      </c>
      <c r="B1470" s="1" t="s">
        <v>155</v>
      </c>
      <c r="C1470" s="1" t="s">
        <v>166</v>
      </c>
      <c r="D1470" s="1" t="s">
        <v>18</v>
      </c>
      <c r="E1470" s="59" t="s">
        <v>254</v>
      </c>
      <c r="F1470" s="63" t="s">
        <v>124</v>
      </c>
      <c r="G1470" s="63"/>
      <c r="H1470" s="1"/>
      <c r="I1470" s="1" t="s">
        <v>343</v>
      </c>
    </row>
    <row r="1471" spans="1:9" hidden="1" x14ac:dyDescent="0.25">
      <c r="A1471" s="1" t="s">
        <v>7</v>
      </c>
      <c r="B1471" s="1" t="s">
        <v>155</v>
      </c>
      <c r="C1471" s="1" t="s">
        <v>166</v>
      </c>
      <c r="D1471" s="1" t="s">
        <v>14</v>
      </c>
      <c r="E1471" s="59" t="s">
        <v>308</v>
      </c>
      <c r="F1471" s="38" t="s">
        <v>295</v>
      </c>
      <c r="G1471" s="38"/>
      <c r="H1471" s="1"/>
      <c r="I1471" s="1" t="s">
        <v>343</v>
      </c>
    </row>
    <row r="1472" spans="1:9" hidden="1" x14ac:dyDescent="0.25">
      <c r="A1472" s="1" t="s">
        <v>7</v>
      </c>
      <c r="B1472" s="1" t="s">
        <v>155</v>
      </c>
      <c r="C1472" s="1" t="s">
        <v>165</v>
      </c>
      <c r="D1472" s="1" t="s">
        <v>17</v>
      </c>
      <c r="E1472" s="59" t="s">
        <v>320</v>
      </c>
      <c r="F1472" s="38" t="s">
        <v>125</v>
      </c>
      <c r="G1472" s="38"/>
      <c r="H1472" s="1"/>
      <c r="I1472" s="1" t="s">
        <v>344</v>
      </c>
    </row>
    <row r="1473" spans="1:9" hidden="1" x14ac:dyDescent="0.25">
      <c r="A1473" s="1" t="s">
        <v>7</v>
      </c>
      <c r="B1473" s="1" t="s">
        <v>155</v>
      </c>
      <c r="C1473" s="1" t="s">
        <v>165</v>
      </c>
      <c r="D1473" s="1" t="s">
        <v>137</v>
      </c>
      <c r="E1473" s="59" t="s">
        <v>254</v>
      </c>
      <c r="F1473" s="1" t="s">
        <v>137</v>
      </c>
      <c r="G1473" s="38"/>
      <c r="H1473" s="1"/>
      <c r="I1473" s="1" t="s">
        <v>344</v>
      </c>
    </row>
    <row r="1474" spans="1:9" hidden="1" x14ac:dyDescent="0.25">
      <c r="A1474" s="1" t="s">
        <v>7</v>
      </c>
      <c r="B1474" s="1" t="s">
        <v>155</v>
      </c>
      <c r="C1474" s="1" t="s">
        <v>165</v>
      </c>
      <c r="D1474" s="1" t="s">
        <v>138</v>
      </c>
      <c r="E1474" s="59" t="s">
        <v>254</v>
      </c>
      <c r="F1474" s="1" t="s">
        <v>138</v>
      </c>
      <c r="G1474" s="38"/>
      <c r="H1474" s="1"/>
      <c r="I1474" s="1" t="s">
        <v>344</v>
      </c>
    </row>
    <row r="1475" spans="1:9" hidden="1" x14ac:dyDescent="0.25">
      <c r="A1475" s="1" t="s">
        <v>7</v>
      </c>
      <c r="B1475" s="1" t="s">
        <v>155</v>
      </c>
      <c r="C1475" s="1" t="s">
        <v>165</v>
      </c>
      <c r="D1475" s="1" t="s">
        <v>139</v>
      </c>
      <c r="E1475" s="59" t="s">
        <v>254</v>
      </c>
      <c r="F1475" s="1" t="s">
        <v>139</v>
      </c>
      <c r="G1475" s="38"/>
      <c r="H1475" s="1"/>
      <c r="I1475" s="1" t="s">
        <v>344</v>
      </c>
    </row>
    <row r="1476" spans="1:9" hidden="1" x14ac:dyDescent="0.25">
      <c r="A1476" s="1" t="s">
        <v>7</v>
      </c>
      <c r="B1476" s="1" t="s">
        <v>155</v>
      </c>
      <c r="C1476" s="1" t="s">
        <v>165</v>
      </c>
      <c r="D1476" s="1" t="s">
        <v>140</v>
      </c>
      <c r="E1476" s="59" t="s">
        <v>254</v>
      </c>
      <c r="F1476" s="1" t="s">
        <v>140</v>
      </c>
      <c r="G1476" s="38"/>
      <c r="H1476" s="1"/>
      <c r="I1476" s="1" t="s">
        <v>344</v>
      </c>
    </row>
    <row r="1477" spans="1:9" hidden="1" x14ac:dyDescent="0.25">
      <c r="A1477" s="1" t="s">
        <v>7</v>
      </c>
      <c r="B1477" s="1" t="s">
        <v>155</v>
      </c>
      <c r="C1477" s="1" t="s">
        <v>165</v>
      </c>
      <c r="D1477" s="1" t="s">
        <v>141</v>
      </c>
      <c r="E1477" s="59" t="s">
        <v>254</v>
      </c>
      <c r="F1477" s="1" t="s">
        <v>141</v>
      </c>
      <c r="G1477" s="38"/>
      <c r="H1477" s="1"/>
      <c r="I1477" s="1" t="s">
        <v>344</v>
      </c>
    </row>
    <row r="1478" spans="1:9" hidden="1" x14ac:dyDescent="0.25">
      <c r="A1478" s="1" t="s">
        <v>7</v>
      </c>
      <c r="B1478" s="1" t="s">
        <v>155</v>
      </c>
      <c r="C1478" s="1" t="s">
        <v>165</v>
      </c>
      <c r="D1478" s="1" t="s">
        <v>142</v>
      </c>
      <c r="E1478" s="59" t="s">
        <v>254</v>
      </c>
      <c r="F1478" s="1" t="s">
        <v>142</v>
      </c>
      <c r="G1478" s="38"/>
      <c r="H1478" s="1"/>
      <c r="I1478" s="1" t="s">
        <v>344</v>
      </c>
    </row>
    <row r="1479" spans="1:9" hidden="1" x14ac:dyDescent="0.25">
      <c r="A1479" s="1" t="s">
        <v>7</v>
      </c>
      <c r="B1479" s="1" t="s">
        <v>155</v>
      </c>
      <c r="C1479" s="1" t="s">
        <v>165</v>
      </c>
      <c r="D1479" s="1" t="s">
        <v>143</v>
      </c>
      <c r="E1479" s="59" t="s">
        <v>254</v>
      </c>
      <c r="F1479" s="1" t="s">
        <v>143</v>
      </c>
      <c r="G1479" s="38"/>
      <c r="H1479" s="1"/>
      <c r="I1479" s="1" t="s">
        <v>344</v>
      </c>
    </row>
    <row r="1480" spans="1:9" hidden="1" x14ac:dyDescent="0.25">
      <c r="A1480" s="1" t="s">
        <v>7</v>
      </c>
      <c r="B1480" s="1" t="s">
        <v>155</v>
      </c>
      <c r="C1480" s="1" t="s">
        <v>165</v>
      </c>
      <c r="D1480" s="1" t="s">
        <v>144</v>
      </c>
      <c r="E1480" s="59" t="s">
        <v>254</v>
      </c>
      <c r="F1480" s="1" t="s">
        <v>144</v>
      </c>
      <c r="G1480" s="38"/>
      <c r="H1480" s="1"/>
      <c r="I1480" s="1" t="s">
        <v>344</v>
      </c>
    </row>
    <row r="1481" spans="1:9" hidden="1" x14ac:dyDescent="0.25">
      <c r="A1481" s="1" t="s">
        <v>7</v>
      </c>
      <c r="B1481" s="1" t="s">
        <v>155</v>
      </c>
      <c r="C1481" s="1" t="s">
        <v>165</v>
      </c>
      <c r="D1481" s="1" t="s">
        <v>145</v>
      </c>
      <c r="E1481" s="59" t="s">
        <v>254</v>
      </c>
      <c r="F1481" s="1" t="s">
        <v>145</v>
      </c>
      <c r="G1481" s="38"/>
      <c r="H1481" s="1"/>
      <c r="I1481" s="1" t="s">
        <v>344</v>
      </c>
    </row>
    <row r="1482" spans="1:9" hidden="1" x14ac:dyDescent="0.25">
      <c r="A1482" s="1" t="s">
        <v>7</v>
      </c>
      <c r="B1482" s="1" t="s">
        <v>155</v>
      </c>
      <c r="C1482" s="1" t="s">
        <v>165</v>
      </c>
      <c r="D1482" s="1" t="s">
        <v>146</v>
      </c>
      <c r="E1482" s="59" t="s">
        <v>254</v>
      </c>
      <c r="F1482" s="1" t="s">
        <v>146</v>
      </c>
      <c r="G1482" s="38"/>
      <c r="H1482" s="1"/>
      <c r="I1482" s="1" t="s">
        <v>344</v>
      </c>
    </row>
    <row r="1483" spans="1:9" hidden="1" x14ac:dyDescent="0.25">
      <c r="A1483" s="71" t="s">
        <v>7</v>
      </c>
      <c r="B1483" s="71" t="s">
        <v>155</v>
      </c>
      <c r="C1483" s="71" t="s">
        <v>165</v>
      </c>
      <c r="D1483" s="71" t="s">
        <v>82</v>
      </c>
      <c r="E1483" s="74" t="s">
        <v>254</v>
      </c>
      <c r="F1483" s="78" t="s">
        <v>82</v>
      </c>
      <c r="G1483" s="78"/>
      <c r="H1483" s="1"/>
      <c r="I1483" s="71" t="s">
        <v>344</v>
      </c>
    </row>
    <row r="1484" spans="1:9" hidden="1" x14ac:dyDescent="0.25">
      <c r="A1484" s="71" t="s">
        <v>7</v>
      </c>
      <c r="B1484" s="71" t="s">
        <v>155</v>
      </c>
      <c r="C1484" s="71" t="s">
        <v>165</v>
      </c>
      <c r="D1484" s="71" t="s">
        <v>85</v>
      </c>
      <c r="E1484" s="74" t="s">
        <v>254</v>
      </c>
      <c r="F1484" s="78" t="s">
        <v>85</v>
      </c>
      <c r="G1484" s="78"/>
      <c r="H1484" s="1"/>
      <c r="I1484" s="71" t="s">
        <v>344</v>
      </c>
    </row>
    <row r="1485" spans="1:9" hidden="1" x14ac:dyDescent="0.25">
      <c r="A1485" s="71" t="s">
        <v>7</v>
      </c>
      <c r="B1485" s="71" t="s">
        <v>155</v>
      </c>
      <c r="C1485" s="71" t="s">
        <v>165</v>
      </c>
      <c r="D1485" s="71" t="s">
        <v>580</v>
      </c>
      <c r="E1485" s="74" t="s">
        <v>254</v>
      </c>
      <c r="F1485" s="78" t="s">
        <v>580</v>
      </c>
      <c r="G1485" s="78"/>
      <c r="H1485" s="1"/>
      <c r="I1485" s="71" t="s">
        <v>344</v>
      </c>
    </row>
    <row r="1486" spans="1:9" hidden="1" x14ac:dyDescent="0.25">
      <c r="A1486" s="71" t="s">
        <v>7</v>
      </c>
      <c r="B1486" s="71" t="s">
        <v>155</v>
      </c>
      <c r="C1486" s="71" t="s">
        <v>165</v>
      </c>
      <c r="D1486" s="71" t="s">
        <v>89</v>
      </c>
      <c r="E1486" s="74" t="s">
        <v>254</v>
      </c>
      <c r="F1486" s="78" t="s">
        <v>89</v>
      </c>
      <c r="G1486" s="78"/>
      <c r="H1486" s="1"/>
      <c r="I1486" s="71" t="s">
        <v>344</v>
      </c>
    </row>
    <row r="1487" spans="1:9" hidden="1" x14ac:dyDescent="0.25">
      <c r="A1487" s="71" t="s">
        <v>7</v>
      </c>
      <c r="B1487" s="71" t="s">
        <v>155</v>
      </c>
      <c r="C1487" s="71" t="s">
        <v>165</v>
      </c>
      <c r="D1487" s="71" t="s">
        <v>91</v>
      </c>
      <c r="E1487" s="74" t="s">
        <v>254</v>
      </c>
      <c r="F1487" s="78" t="s">
        <v>91</v>
      </c>
      <c r="G1487" s="78"/>
      <c r="H1487" s="1"/>
      <c r="I1487" s="71" t="s">
        <v>344</v>
      </c>
    </row>
    <row r="1488" spans="1:9" hidden="1" x14ac:dyDescent="0.25">
      <c r="A1488" s="71" t="s">
        <v>7</v>
      </c>
      <c r="B1488" s="71" t="s">
        <v>155</v>
      </c>
      <c r="C1488" s="71" t="s">
        <v>165</v>
      </c>
      <c r="D1488" s="71" t="s">
        <v>477</v>
      </c>
      <c r="E1488" s="74" t="s">
        <v>254</v>
      </c>
      <c r="F1488" s="78" t="s">
        <v>477</v>
      </c>
      <c r="G1488" s="78"/>
      <c r="H1488" s="1"/>
      <c r="I1488" s="71" t="s">
        <v>344</v>
      </c>
    </row>
    <row r="1489" spans="1:9" hidden="1" x14ac:dyDescent="0.25">
      <c r="A1489" s="71" t="s">
        <v>7</v>
      </c>
      <c r="B1489" s="71" t="s">
        <v>155</v>
      </c>
      <c r="C1489" s="71" t="s">
        <v>165</v>
      </c>
      <c r="D1489" s="71" t="s">
        <v>95</v>
      </c>
      <c r="E1489" s="74" t="s">
        <v>254</v>
      </c>
      <c r="F1489" s="78" t="s">
        <v>95</v>
      </c>
      <c r="G1489" s="78"/>
      <c r="H1489" s="1"/>
      <c r="I1489" s="71" t="s">
        <v>344</v>
      </c>
    </row>
    <row r="1490" spans="1:9" hidden="1" x14ac:dyDescent="0.25">
      <c r="A1490" s="71" t="s">
        <v>7</v>
      </c>
      <c r="B1490" s="71" t="s">
        <v>155</v>
      </c>
      <c r="C1490" s="71" t="s">
        <v>165</v>
      </c>
      <c r="D1490" s="71" t="s">
        <v>81</v>
      </c>
      <c r="E1490" s="74" t="s">
        <v>320</v>
      </c>
      <c r="F1490" s="78" t="s">
        <v>81</v>
      </c>
      <c r="G1490" s="78"/>
      <c r="H1490" s="1"/>
      <c r="I1490" s="71" t="s">
        <v>344</v>
      </c>
    </row>
    <row r="1491" spans="1:9" hidden="1" x14ac:dyDescent="0.25">
      <c r="A1491" s="71" t="s">
        <v>7</v>
      </c>
      <c r="B1491" s="71" t="s">
        <v>155</v>
      </c>
      <c r="C1491" s="71" t="s">
        <v>165</v>
      </c>
      <c r="D1491" s="71" t="s">
        <v>83</v>
      </c>
      <c r="E1491" s="74" t="s">
        <v>320</v>
      </c>
      <c r="F1491" s="78" t="s">
        <v>83</v>
      </c>
      <c r="G1491" s="78"/>
      <c r="H1491" s="1"/>
      <c r="I1491" s="71" t="s">
        <v>344</v>
      </c>
    </row>
    <row r="1492" spans="1:9" hidden="1" x14ac:dyDescent="0.25">
      <c r="A1492" s="71" t="s">
        <v>7</v>
      </c>
      <c r="B1492" s="71" t="s">
        <v>155</v>
      </c>
      <c r="C1492" s="71" t="s">
        <v>165</v>
      </c>
      <c r="D1492" s="71" t="s">
        <v>579</v>
      </c>
      <c r="E1492" s="74" t="s">
        <v>320</v>
      </c>
      <c r="F1492" s="78" t="s">
        <v>579</v>
      </c>
      <c r="G1492" s="78"/>
      <c r="H1492" s="1"/>
      <c r="I1492" s="71" t="s">
        <v>344</v>
      </c>
    </row>
    <row r="1493" spans="1:9" hidden="1" x14ac:dyDescent="0.25">
      <c r="A1493" s="71" t="s">
        <v>7</v>
      </c>
      <c r="B1493" s="71" t="s">
        <v>155</v>
      </c>
      <c r="C1493" s="71" t="s">
        <v>165</v>
      </c>
      <c r="D1493" s="71" t="s">
        <v>86</v>
      </c>
      <c r="E1493" s="74" t="s">
        <v>320</v>
      </c>
      <c r="F1493" s="78" t="s">
        <v>86</v>
      </c>
      <c r="G1493" s="78"/>
      <c r="H1493" s="1"/>
      <c r="I1493" s="71" t="s">
        <v>344</v>
      </c>
    </row>
    <row r="1494" spans="1:9" hidden="1" x14ac:dyDescent="0.25">
      <c r="A1494" s="71" t="s">
        <v>7</v>
      </c>
      <c r="B1494" s="71" t="s">
        <v>155</v>
      </c>
      <c r="C1494" s="71" t="s">
        <v>165</v>
      </c>
      <c r="D1494" s="71" t="s">
        <v>88</v>
      </c>
      <c r="E1494" s="74" t="s">
        <v>320</v>
      </c>
      <c r="F1494" s="78" t="s">
        <v>88</v>
      </c>
      <c r="G1494" s="78"/>
      <c r="H1494" s="1"/>
      <c r="I1494" s="71" t="s">
        <v>344</v>
      </c>
    </row>
    <row r="1495" spans="1:9" hidden="1" x14ac:dyDescent="0.25">
      <c r="A1495" s="71" t="s">
        <v>7</v>
      </c>
      <c r="B1495" s="71" t="s">
        <v>155</v>
      </c>
      <c r="C1495" s="71" t="s">
        <v>165</v>
      </c>
      <c r="D1495" s="71" t="s">
        <v>92</v>
      </c>
      <c r="E1495" s="74" t="s">
        <v>320</v>
      </c>
      <c r="F1495" s="78" t="s">
        <v>92</v>
      </c>
      <c r="G1495" s="78"/>
      <c r="H1495" s="1"/>
      <c r="I1495" s="71" t="s">
        <v>344</v>
      </c>
    </row>
    <row r="1496" spans="1:9" hidden="1" x14ac:dyDescent="0.25">
      <c r="A1496" s="71" t="s">
        <v>7</v>
      </c>
      <c r="B1496" s="71" t="s">
        <v>155</v>
      </c>
      <c r="C1496" s="71" t="s">
        <v>165</v>
      </c>
      <c r="D1496" s="71" t="s">
        <v>582</v>
      </c>
      <c r="E1496" s="74" t="s">
        <v>320</v>
      </c>
      <c r="F1496" s="78" t="s">
        <v>582</v>
      </c>
      <c r="G1496" s="78"/>
      <c r="H1496" s="1"/>
      <c r="I1496" s="71" t="s">
        <v>344</v>
      </c>
    </row>
    <row r="1497" spans="1:9" hidden="1" x14ac:dyDescent="0.25">
      <c r="A1497" s="1" t="s">
        <v>7</v>
      </c>
      <c r="B1497" s="1" t="s">
        <v>155</v>
      </c>
      <c r="C1497" s="1" t="s">
        <v>165</v>
      </c>
      <c r="D1497" s="1" t="s">
        <v>17</v>
      </c>
      <c r="E1497" s="59" t="s">
        <v>308</v>
      </c>
      <c r="F1497" s="38" t="s">
        <v>120</v>
      </c>
      <c r="G1497" s="38"/>
      <c r="H1497" s="1"/>
      <c r="I1497" s="1" t="s">
        <v>344</v>
      </c>
    </row>
    <row r="1498" spans="1:9" hidden="1" x14ac:dyDescent="0.25">
      <c r="A1498" s="1" t="s">
        <v>7</v>
      </c>
      <c r="B1498" s="1" t="s">
        <v>155</v>
      </c>
      <c r="C1498" s="1" t="s">
        <v>165</v>
      </c>
      <c r="D1498" s="1" t="s">
        <v>17</v>
      </c>
      <c r="E1498" s="59" t="s">
        <v>320</v>
      </c>
      <c r="F1498" s="38" t="s">
        <v>7</v>
      </c>
      <c r="G1498" s="38"/>
      <c r="H1498" s="1"/>
      <c r="I1498" s="1" t="s">
        <v>344</v>
      </c>
    </row>
    <row r="1499" spans="1:9" hidden="1" x14ac:dyDescent="0.25">
      <c r="A1499" s="1" t="s">
        <v>7</v>
      </c>
      <c r="B1499" s="1" t="s">
        <v>155</v>
      </c>
      <c r="C1499" s="1" t="s">
        <v>165</v>
      </c>
      <c r="D1499" s="1" t="s">
        <v>17</v>
      </c>
      <c r="E1499" s="59" t="s">
        <v>320</v>
      </c>
      <c r="F1499" s="38" t="s">
        <v>121</v>
      </c>
      <c r="G1499" s="38"/>
      <c r="H1499" s="1"/>
      <c r="I1499" s="1" t="s">
        <v>344</v>
      </c>
    </row>
    <row r="1500" spans="1:9" hidden="1" x14ac:dyDescent="0.25">
      <c r="A1500" s="1" t="s">
        <v>7</v>
      </c>
      <c r="B1500" s="1" t="s">
        <v>155</v>
      </c>
      <c r="C1500" s="1" t="s">
        <v>165</v>
      </c>
      <c r="D1500" s="1" t="s">
        <v>14</v>
      </c>
      <c r="E1500" s="59" t="s">
        <v>320</v>
      </c>
      <c r="F1500" s="38" t="str">
        <f>'[4]ERP Skill DB'!$A$6</f>
        <v>Agile</v>
      </c>
      <c r="G1500" s="38"/>
      <c r="H1500" s="1"/>
      <c r="I1500" s="1" t="s">
        <v>344</v>
      </c>
    </row>
    <row r="1501" spans="1:9" hidden="1" x14ac:dyDescent="0.25">
      <c r="A1501" s="1" t="s">
        <v>7</v>
      </c>
      <c r="B1501" s="1" t="s">
        <v>155</v>
      </c>
      <c r="C1501" s="1" t="s">
        <v>165</v>
      </c>
      <c r="D1501" s="1" t="s">
        <v>14</v>
      </c>
      <c r="E1501" s="59" t="s">
        <v>320</v>
      </c>
      <c r="F1501" s="38" t="s">
        <v>126</v>
      </c>
      <c r="G1501" s="38"/>
      <c r="H1501" s="1"/>
      <c r="I1501" s="1" t="s">
        <v>344</v>
      </c>
    </row>
    <row r="1502" spans="1:9" hidden="1" x14ac:dyDescent="0.25">
      <c r="A1502" s="1" t="s">
        <v>7</v>
      </c>
      <c r="B1502" s="1" t="s">
        <v>154</v>
      </c>
      <c r="C1502" s="1" t="s">
        <v>164</v>
      </c>
      <c r="D1502" s="1" t="s">
        <v>12</v>
      </c>
      <c r="E1502" s="59" t="s">
        <v>308</v>
      </c>
      <c r="F1502" s="38" t="str">
        <f>'[4]ERP Skill DB'!$A$2</f>
        <v>Basic ABAP</v>
      </c>
      <c r="G1502" s="38"/>
      <c r="H1502" s="1"/>
      <c r="I1502" s="1" t="s">
        <v>345</v>
      </c>
    </row>
    <row r="1503" spans="1:9" hidden="1" x14ac:dyDescent="0.25">
      <c r="A1503" s="1" t="s">
        <v>7</v>
      </c>
      <c r="B1503" s="1" t="s">
        <v>154</v>
      </c>
      <c r="C1503" s="1" t="s">
        <v>164</v>
      </c>
      <c r="D1503" s="1" t="s">
        <v>137</v>
      </c>
      <c r="E1503" s="59" t="s">
        <v>255</v>
      </c>
      <c r="F1503" s="1" t="s">
        <v>137</v>
      </c>
      <c r="G1503" s="38"/>
      <c r="H1503" s="1"/>
      <c r="I1503" s="1" t="s">
        <v>345</v>
      </c>
    </row>
    <row r="1504" spans="1:9" hidden="1" x14ac:dyDescent="0.25">
      <c r="A1504" s="1" t="s">
        <v>7</v>
      </c>
      <c r="B1504" s="1" t="s">
        <v>154</v>
      </c>
      <c r="C1504" s="1" t="s">
        <v>164</v>
      </c>
      <c r="D1504" s="1" t="s">
        <v>138</v>
      </c>
      <c r="E1504" s="59" t="s">
        <v>255</v>
      </c>
      <c r="F1504" s="1" t="s">
        <v>138</v>
      </c>
      <c r="G1504" s="38"/>
      <c r="H1504" s="1"/>
      <c r="I1504" s="1" t="s">
        <v>345</v>
      </c>
    </row>
    <row r="1505" spans="1:9" hidden="1" x14ac:dyDescent="0.25">
      <c r="A1505" s="1" t="s">
        <v>7</v>
      </c>
      <c r="B1505" s="1" t="s">
        <v>154</v>
      </c>
      <c r="C1505" s="1" t="s">
        <v>164</v>
      </c>
      <c r="D1505" s="1" t="s">
        <v>139</v>
      </c>
      <c r="E1505" s="59" t="s">
        <v>255</v>
      </c>
      <c r="F1505" s="1" t="s">
        <v>139</v>
      </c>
      <c r="G1505" s="38"/>
      <c r="H1505" s="1"/>
      <c r="I1505" s="1" t="s">
        <v>345</v>
      </c>
    </row>
    <row r="1506" spans="1:9" hidden="1" x14ac:dyDescent="0.25">
      <c r="A1506" s="1" t="s">
        <v>7</v>
      </c>
      <c r="B1506" s="1" t="s">
        <v>154</v>
      </c>
      <c r="C1506" s="1" t="s">
        <v>164</v>
      </c>
      <c r="D1506" s="1" t="s">
        <v>140</v>
      </c>
      <c r="E1506" s="59" t="s">
        <v>255</v>
      </c>
      <c r="F1506" s="1" t="s">
        <v>140</v>
      </c>
      <c r="G1506" s="38"/>
      <c r="H1506" s="1"/>
      <c r="I1506" s="1" t="s">
        <v>345</v>
      </c>
    </row>
    <row r="1507" spans="1:9" hidden="1" x14ac:dyDescent="0.25">
      <c r="A1507" s="1" t="s">
        <v>7</v>
      </c>
      <c r="B1507" s="1" t="s">
        <v>154</v>
      </c>
      <c r="C1507" s="1" t="s">
        <v>164</v>
      </c>
      <c r="D1507" s="1" t="s">
        <v>141</v>
      </c>
      <c r="E1507" s="59" t="s">
        <v>255</v>
      </c>
      <c r="F1507" s="1" t="s">
        <v>141</v>
      </c>
      <c r="G1507" s="38"/>
      <c r="H1507" s="1"/>
      <c r="I1507" s="1" t="s">
        <v>345</v>
      </c>
    </row>
    <row r="1508" spans="1:9" hidden="1" x14ac:dyDescent="0.25">
      <c r="A1508" s="1" t="s">
        <v>7</v>
      </c>
      <c r="B1508" s="1" t="s">
        <v>154</v>
      </c>
      <c r="C1508" s="1" t="s">
        <v>164</v>
      </c>
      <c r="D1508" s="1" t="s">
        <v>142</v>
      </c>
      <c r="E1508" s="59" t="s">
        <v>255</v>
      </c>
      <c r="F1508" s="1" t="s">
        <v>142</v>
      </c>
      <c r="G1508" s="38"/>
      <c r="H1508" s="1"/>
      <c r="I1508" s="1" t="s">
        <v>345</v>
      </c>
    </row>
    <row r="1509" spans="1:9" hidden="1" x14ac:dyDescent="0.25">
      <c r="A1509" s="1" t="s">
        <v>7</v>
      </c>
      <c r="B1509" s="1" t="s">
        <v>154</v>
      </c>
      <c r="C1509" s="1" t="s">
        <v>164</v>
      </c>
      <c r="D1509" s="1" t="s">
        <v>143</v>
      </c>
      <c r="E1509" s="59" t="s">
        <v>255</v>
      </c>
      <c r="F1509" s="1" t="s">
        <v>143</v>
      </c>
      <c r="G1509" s="38"/>
      <c r="H1509" s="1"/>
      <c r="I1509" s="1" t="s">
        <v>345</v>
      </c>
    </row>
    <row r="1510" spans="1:9" hidden="1" x14ac:dyDescent="0.25">
      <c r="A1510" s="1" t="s">
        <v>7</v>
      </c>
      <c r="B1510" s="1" t="s">
        <v>154</v>
      </c>
      <c r="C1510" s="1" t="s">
        <v>164</v>
      </c>
      <c r="D1510" s="1" t="s">
        <v>144</v>
      </c>
      <c r="E1510" s="59" t="s">
        <v>255</v>
      </c>
      <c r="F1510" s="1" t="s">
        <v>144</v>
      </c>
      <c r="G1510" s="38"/>
      <c r="H1510" s="1"/>
      <c r="I1510" s="1" t="s">
        <v>345</v>
      </c>
    </row>
    <row r="1511" spans="1:9" hidden="1" x14ac:dyDescent="0.25">
      <c r="A1511" s="1" t="s">
        <v>7</v>
      </c>
      <c r="B1511" s="1" t="s">
        <v>154</v>
      </c>
      <c r="C1511" s="1" t="s">
        <v>164</v>
      </c>
      <c r="D1511" s="1" t="s">
        <v>145</v>
      </c>
      <c r="E1511" s="59" t="s">
        <v>255</v>
      </c>
      <c r="F1511" s="1" t="s">
        <v>145</v>
      </c>
      <c r="G1511" s="38"/>
      <c r="H1511" s="1"/>
      <c r="I1511" s="1" t="s">
        <v>345</v>
      </c>
    </row>
    <row r="1512" spans="1:9" hidden="1" x14ac:dyDescent="0.25">
      <c r="A1512" s="1" t="s">
        <v>7</v>
      </c>
      <c r="B1512" s="1" t="s">
        <v>154</v>
      </c>
      <c r="C1512" s="1" t="s">
        <v>164</v>
      </c>
      <c r="D1512" s="1" t="s">
        <v>146</v>
      </c>
      <c r="E1512" s="59" t="s">
        <v>255</v>
      </c>
      <c r="F1512" s="1" t="s">
        <v>146</v>
      </c>
      <c r="G1512" s="38"/>
      <c r="H1512" s="1"/>
      <c r="I1512" s="1" t="s">
        <v>345</v>
      </c>
    </row>
    <row r="1513" spans="1:9" hidden="1" x14ac:dyDescent="0.25">
      <c r="A1513" s="71" t="s">
        <v>7</v>
      </c>
      <c r="B1513" s="71" t="s">
        <v>154</v>
      </c>
      <c r="C1513" s="71" t="s">
        <v>164</v>
      </c>
      <c r="D1513" s="71" t="s">
        <v>81</v>
      </c>
      <c r="E1513" s="74" t="s">
        <v>320</v>
      </c>
      <c r="F1513" s="78" t="s">
        <v>81</v>
      </c>
      <c r="G1513" s="78"/>
      <c r="H1513" s="1"/>
      <c r="I1513" s="71" t="s">
        <v>345</v>
      </c>
    </row>
    <row r="1514" spans="1:9" hidden="1" x14ac:dyDescent="0.25">
      <c r="A1514" s="71" t="s">
        <v>7</v>
      </c>
      <c r="B1514" s="71" t="s">
        <v>154</v>
      </c>
      <c r="C1514" s="71" t="s">
        <v>164</v>
      </c>
      <c r="D1514" s="71" t="s">
        <v>82</v>
      </c>
      <c r="E1514" s="74" t="s">
        <v>320</v>
      </c>
      <c r="F1514" s="78" t="s">
        <v>82</v>
      </c>
      <c r="G1514" s="78"/>
      <c r="H1514" s="1"/>
      <c r="I1514" s="71" t="s">
        <v>345</v>
      </c>
    </row>
    <row r="1515" spans="1:9" hidden="1" x14ac:dyDescent="0.25">
      <c r="A1515" s="71" t="s">
        <v>7</v>
      </c>
      <c r="B1515" s="71" t="s">
        <v>154</v>
      </c>
      <c r="C1515" s="71" t="s">
        <v>164</v>
      </c>
      <c r="D1515" s="71" t="s">
        <v>83</v>
      </c>
      <c r="E1515" s="74" t="s">
        <v>320</v>
      </c>
      <c r="F1515" s="78" t="s">
        <v>83</v>
      </c>
      <c r="G1515" s="78"/>
      <c r="H1515" s="1"/>
      <c r="I1515" s="71" t="s">
        <v>345</v>
      </c>
    </row>
    <row r="1516" spans="1:9" hidden="1" x14ac:dyDescent="0.25">
      <c r="A1516" s="71" t="s">
        <v>7</v>
      </c>
      <c r="B1516" s="71" t="s">
        <v>154</v>
      </c>
      <c r="C1516" s="71" t="s">
        <v>164</v>
      </c>
      <c r="D1516" s="71" t="s">
        <v>579</v>
      </c>
      <c r="E1516" s="74" t="s">
        <v>320</v>
      </c>
      <c r="F1516" s="78" t="s">
        <v>579</v>
      </c>
      <c r="G1516" s="78"/>
      <c r="H1516" s="1"/>
      <c r="I1516" s="71" t="s">
        <v>345</v>
      </c>
    </row>
    <row r="1517" spans="1:9" hidden="1" x14ac:dyDescent="0.25">
      <c r="A1517" s="71" t="s">
        <v>7</v>
      </c>
      <c r="B1517" s="71" t="s">
        <v>154</v>
      </c>
      <c r="C1517" s="71" t="s">
        <v>164</v>
      </c>
      <c r="D1517" s="71" t="s">
        <v>85</v>
      </c>
      <c r="E1517" s="74" t="s">
        <v>320</v>
      </c>
      <c r="F1517" s="78" t="s">
        <v>85</v>
      </c>
      <c r="G1517" s="78"/>
      <c r="H1517" s="1"/>
      <c r="I1517" s="71" t="s">
        <v>345</v>
      </c>
    </row>
    <row r="1518" spans="1:9" hidden="1" x14ac:dyDescent="0.25">
      <c r="A1518" s="71" t="s">
        <v>7</v>
      </c>
      <c r="B1518" s="71" t="s">
        <v>154</v>
      </c>
      <c r="C1518" s="71" t="s">
        <v>164</v>
      </c>
      <c r="D1518" s="71" t="s">
        <v>580</v>
      </c>
      <c r="E1518" s="74" t="s">
        <v>320</v>
      </c>
      <c r="F1518" s="78" t="s">
        <v>587</v>
      </c>
      <c r="G1518" s="78"/>
      <c r="H1518" s="1"/>
      <c r="I1518" s="71" t="s">
        <v>345</v>
      </c>
    </row>
    <row r="1519" spans="1:9" hidden="1" x14ac:dyDescent="0.25">
      <c r="A1519" s="71" t="s">
        <v>7</v>
      </c>
      <c r="B1519" s="71" t="s">
        <v>154</v>
      </c>
      <c r="C1519" s="71" t="s">
        <v>164</v>
      </c>
      <c r="D1519" s="71" t="s">
        <v>89</v>
      </c>
      <c r="E1519" s="74" t="s">
        <v>320</v>
      </c>
      <c r="F1519" s="78" t="s">
        <v>89</v>
      </c>
      <c r="G1519" s="78"/>
      <c r="H1519" s="1"/>
      <c r="I1519" s="71" t="s">
        <v>345</v>
      </c>
    </row>
    <row r="1520" spans="1:9" hidden="1" x14ac:dyDescent="0.25">
      <c r="A1520" s="71" t="s">
        <v>7</v>
      </c>
      <c r="B1520" s="71" t="s">
        <v>154</v>
      </c>
      <c r="C1520" s="71" t="s">
        <v>164</v>
      </c>
      <c r="D1520" s="71" t="s">
        <v>91</v>
      </c>
      <c r="E1520" s="74" t="s">
        <v>320</v>
      </c>
      <c r="F1520" s="78" t="s">
        <v>91</v>
      </c>
      <c r="G1520" s="78"/>
      <c r="H1520" s="1"/>
      <c r="I1520" s="71" t="s">
        <v>345</v>
      </c>
    </row>
    <row r="1521" spans="1:9" hidden="1" x14ac:dyDescent="0.25">
      <c r="A1521" s="71" t="s">
        <v>7</v>
      </c>
      <c r="B1521" s="71" t="s">
        <v>154</v>
      </c>
      <c r="C1521" s="71" t="s">
        <v>164</v>
      </c>
      <c r="D1521" s="71" t="s">
        <v>92</v>
      </c>
      <c r="E1521" s="74" t="s">
        <v>320</v>
      </c>
      <c r="F1521" s="78" t="s">
        <v>92</v>
      </c>
      <c r="G1521" s="78"/>
      <c r="H1521" s="1"/>
      <c r="I1521" s="71" t="s">
        <v>345</v>
      </c>
    </row>
    <row r="1522" spans="1:9" hidden="1" x14ac:dyDescent="0.25">
      <c r="A1522" s="71" t="s">
        <v>7</v>
      </c>
      <c r="B1522" s="71" t="s">
        <v>154</v>
      </c>
      <c r="C1522" s="71" t="s">
        <v>164</v>
      </c>
      <c r="D1522" s="71" t="s">
        <v>477</v>
      </c>
      <c r="E1522" s="74" t="s">
        <v>320</v>
      </c>
      <c r="F1522" s="78" t="s">
        <v>477</v>
      </c>
      <c r="G1522" s="78"/>
      <c r="H1522" s="1"/>
      <c r="I1522" s="71" t="s">
        <v>345</v>
      </c>
    </row>
    <row r="1523" spans="1:9" hidden="1" x14ac:dyDescent="0.25">
      <c r="A1523" s="71" t="s">
        <v>7</v>
      </c>
      <c r="B1523" s="71" t="s">
        <v>154</v>
      </c>
      <c r="C1523" s="71" t="s">
        <v>164</v>
      </c>
      <c r="D1523" s="71" t="s">
        <v>95</v>
      </c>
      <c r="E1523" s="74" t="s">
        <v>320</v>
      </c>
      <c r="F1523" s="78" t="s">
        <v>95</v>
      </c>
      <c r="G1523" s="78"/>
      <c r="H1523" s="1"/>
      <c r="I1523" s="71" t="s">
        <v>345</v>
      </c>
    </row>
    <row r="1524" spans="1:9" hidden="1" x14ac:dyDescent="0.25">
      <c r="A1524" s="71" t="s">
        <v>7</v>
      </c>
      <c r="B1524" s="71" t="s">
        <v>154</v>
      </c>
      <c r="C1524" s="71" t="s">
        <v>164</v>
      </c>
      <c r="D1524" s="71" t="s">
        <v>86</v>
      </c>
      <c r="E1524" s="74" t="s">
        <v>308</v>
      </c>
      <c r="F1524" s="78" t="s">
        <v>86</v>
      </c>
      <c r="G1524" s="78"/>
      <c r="H1524" s="1"/>
      <c r="I1524" s="71" t="s">
        <v>345</v>
      </c>
    </row>
    <row r="1525" spans="1:9" hidden="1" x14ac:dyDescent="0.25">
      <c r="A1525" s="71" t="s">
        <v>7</v>
      </c>
      <c r="B1525" s="71" t="s">
        <v>154</v>
      </c>
      <c r="C1525" s="71" t="s">
        <v>164</v>
      </c>
      <c r="D1525" s="71" t="s">
        <v>88</v>
      </c>
      <c r="E1525" s="74" t="s">
        <v>308</v>
      </c>
      <c r="F1525" s="78" t="s">
        <v>88</v>
      </c>
      <c r="G1525" s="78"/>
      <c r="H1525" s="1"/>
      <c r="I1525" s="71" t="s">
        <v>345</v>
      </c>
    </row>
    <row r="1526" spans="1:9" hidden="1" x14ac:dyDescent="0.25">
      <c r="A1526" s="71" t="s">
        <v>7</v>
      </c>
      <c r="B1526" s="71" t="s">
        <v>154</v>
      </c>
      <c r="C1526" s="71" t="s">
        <v>164</v>
      </c>
      <c r="D1526" s="71" t="s">
        <v>582</v>
      </c>
      <c r="E1526" s="74" t="s">
        <v>308</v>
      </c>
      <c r="F1526" s="78" t="s">
        <v>582</v>
      </c>
      <c r="G1526" s="78"/>
      <c r="H1526" s="1"/>
      <c r="I1526" s="71" t="s">
        <v>345</v>
      </c>
    </row>
    <row r="1527" spans="1:9" hidden="1" x14ac:dyDescent="0.25">
      <c r="A1527" s="1" t="s">
        <v>7</v>
      </c>
      <c r="B1527" s="1" t="s">
        <v>154</v>
      </c>
      <c r="C1527" s="1" t="s">
        <v>164</v>
      </c>
      <c r="D1527" s="1" t="s">
        <v>12</v>
      </c>
      <c r="E1527" s="59" t="s">
        <v>308</v>
      </c>
      <c r="F1527" s="38" t="str">
        <f>'[4]ERP Skill DB'!$A$3</f>
        <v>ABAP OO</v>
      </c>
      <c r="G1527" s="38"/>
      <c r="H1527" s="1"/>
      <c r="I1527" s="1" t="s">
        <v>345</v>
      </c>
    </row>
    <row r="1528" spans="1:9" hidden="1" x14ac:dyDescent="0.25">
      <c r="A1528" s="1" t="s">
        <v>7</v>
      </c>
      <c r="B1528" s="1" t="s">
        <v>154</v>
      </c>
      <c r="C1528" s="1" t="s">
        <v>164</v>
      </c>
      <c r="D1528" s="1" t="s">
        <v>12</v>
      </c>
      <c r="E1528" s="59" t="s">
        <v>308</v>
      </c>
      <c r="F1528" s="38" t="str">
        <f>'[4]ERP Skill DB'!$A$4</f>
        <v>Advanced ABAP</v>
      </c>
      <c r="G1528" s="38"/>
      <c r="H1528" s="1"/>
      <c r="I1528" s="1" t="s">
        <v>345</v>
      </c>
    </row>
    <row r="1529" spans="1:9" hidden="1" x14ac:dyDescent="0.25">
      <c r="A1529" s="1" t="s">
        <v>7</v>
      </c>
      <c r="B1529" s="1" t="s">
        <v>154</v>
      </c>
      <c r="C1529" s="1" t="s">
        <v>164</v>
      </c>
      <c r="D1529" s="1" t="s">
        <v>12</v>
      </c>
      <c r="E1529" s="59" t="s">
        <v>308</v>
      </c>
      <c r="F1529" s="38" t="str">
        <f>'[4]ERP Skill DB'!$A$5</f>
        <v>ABAP Units</v>
      </c>
      <c r="G1529" s="38"/>
      <c r="H1529" s="1"/>
      <c r="I1529" s="1" t="s">
        <v>345</v>
      </c>
    </row>
    <row r="1530" spans="1:9" hidden="1" x14ac:dyDescent="0.25">
      <c r="A1530" s="1" t="s">
        <v>7</v>
      </c>
      <c r="B1530" s="1" t="s">
        <v>154</v>
      </c>
      <c r="C1530" s="1" t="s">
        <v>164</v>
      </c>
      <c r="D1530" s="1" t="s">
        <v>12</v>
      </c>
      <c r="E1530" s="59" t="s">
        <v>308</v>
      </c>
      <c r="F1530" s="38" t="s">
        <v>117</v>
      </c>
      <c r="G1530" s="38"/>
      <c r="H1530" s="1"/>
      <c r="I1530" s="1" t="s">
        <v>345</v>
      </c>
    </row>
    <row r="1531" spans="1:9" hidden="1" x14ac:dyDescent="0.25">
      <c r="A1531" s="1" t="s">
        <v>7</v>
      </c>
      <c r="B1531" s="1" t="s">
        <v>154</v>
      </c>
      <c r="C1531" s="1" t="s">
        <v>164</v>
      </c>
      <c r="D1531" s="1" t="s">
        <v>12</v>
      </c>
      <c r="E1531" s="59" t="s">
        <v>308</v>
      </c>
      <c r="F1531" s="38" t="s">
        <v>118</v>
      </c>
      <c r="G1531" s="38"/>
      <c r="H1531" s="1"/>
      <c r="I1531" s="1" t="s">
        <v>345</v>
      </c>
    </row>
    <row r="1532" spans="1:9" hidden="1" x14ac:dyDescent="0.25">
      <c r="A1532" s="1" t="s">
        <v>7</v>
      </c>
      <c r="B1532" s="1" t="s">
        <v>154</v>
      </c>
      <c r="C1532" s="1" t="s">
        <v>164</v>
      </c>
      <c r="D1532" s="1" t="s">
        <v>12</v>
      </c>
      <c r="E1532" s="59" t="s">
        <v>308</v>
      </c>
      <c r="F1532" s="38" t="s">
        <v>119</v>
      </c>
      <c r="G1532" s="38"/>
      <c r="H1532" s="1"/>
      <c r="I1532" s="1" t="s">
        <v>345</v>
      </c>
    </row>
    <row r="1533" spans="1:9" hidden="1" x14ac:dyDescent="0.25">
      <c r="A1533" s="1" t="s">
        <v>7</v>
      </c>
      <c r="B1533" s="1" t="s">
        <v>154</v>
      </c>
      <c r="C1533" s="1" t="s">
        <v>164</v>
      </c>
      <c r="D1533" s="1" t="s">
        <v>10</v>
      </c>
      <c r="E1533" s="59" t="s">
        <v>320</v>
      </c>
      <c r="F1533" s="38" t="s">
        <v>296</v>
      </c>
      <c r="G1533" s="38"/>
      <c r="H1533" s="1"/>
      <c r="I1533" s="1" t="s">
        <v>345</v>
      </c>
    </row>
    <row r="1534" spans="1:9" hidden="1" x14ac:dyDescent="0.25">
      <c r="A1534" s="1" t="s">
        <v>7</v>
      </c>
      <c r="B1534" s="1" t="s">
        <v>154</v>
      </c>
      <c r="C1534" s="1" t="s">
        <v>164</v>
      </c>
      <c r="D1534" s="1" t="s">
        <v>11</v>
      </c>
      <c r="E1534" s="59" t="s">
        <v>320</v>
      </c>
      <c r="F1534" s="38" t="s">
        <v>122</v>
      </c>
      <c r="G1534" s="38"/>
      <c r="H1534" s="1"/>
      <c r="I1534" s="1" t="s">
        <v>345</v>
      </c>
    </row>
    <row r="1535" spans="1:9" hidden="1" x14ac:dyDescent="0.25">
      <c r="A1535" s="1" t="s">
        <v>7</v>
      </c>
      <c r="B1535" s="1" t="s">
        <v>154</v>
      </c>
      <c r="C1535" s="1" t="s">
        <v>164</v>
      </c>
      <c r="D1535" s="1" t="s">
        <v>11</v>
      </c>
      <c r="E1535" s="59" t="s">
        <v>320</v>
      </c>
      <c r="F1535" s="38" t="s">
        <v>123</v>
      </c>
      <c r="G1535" s="38"/>
      <c r="H1535" s="1"/>
      <c r="I1535" s="1" t="s">
        <v>345</v>
      </c>
    </row>
    <row r="1536" spans="1:9" hidden="1" x14ac:dyDescent="0.25">
      <c r="A1536" s="1" t="s">
        <v>7</v>
      </c>
      <c r="B1536" s="1" t="s">
        <v>154</v>
      </c>
      <c r="C1536" s="1" t="s">
        <v>164</v>
      </c>
      <c r="D1536" s="1" t="s">
        <v>18</v>
      </c>
      <c r="E1536" s="59" t="s">
        <v>255</v>
      </c>
      <c r="F1536" s="63" t="s">
        <v>124</v>
      </c>
      <c r="G1536" s="63"/>
      <c r="H1536" s="1"/>
      <c r="I1536" s="1" t="s">
        <v>345</v>
      </c>
    </row>
    <row r="1537" spans="1:9" hidden="1" x14ac:dyDescent="0.25">
      <c r="A1537" s="1" t="s">
        <v>7</v>
      </c>
      <c r="B1537" s="1" t="s">
        <v>154</v>
      </c>
      <c r="C1537" s="1" t="s">
        <v>164</v>
      </c>
      <c r="D1537" s="1" t="s">
        <v>14</v>
      </c>
      <c r="E1537" s="59" t="s">
        <v>308</v>
      </c>
      <c r="F1537" s="38" t="s">
        <v>295</v>
      </c>
      <c r="G1537" s="38"/>
      <c r="H1537" s="1"/>
      <c r="I1537" s="1" t="s">
        <v>345</v>
      </c>
    </row>
    <row r="1538" spans="1:9" ht="15.75" hidden="1" customHeight="1" x14ac:dyDescent="0.25">
      <c r="A1538" s="1" t="s">
        <v>7</v>
      </c>
      <c r="B1538" s="1" t="s">
        <v>154</v>
      </c>
      <c r="C1538" s="1" t="s">
        <v>163</v>
      </c>
      <c r="D1538" s="1" t="s">
        <v>17</v>
      </c>
      <c r="E1538" s="59" t="s">
        <v>308</v>
      </c>
      <c r="F1538" s="38" t="s">
        <v>125</v>
      </c>
      <c r="G1538" s="38"/>
      <c r="H1538" s="1"/>
      <c r="I1538" s="1" t="s">
        <v>346</v>
      </c>
    </row>
    <row r="1539" spans="1:9" ht="15.75" hidden="1" customHeight="1" x14ac:dyDescent="0.25">
      <c r="A1539" s="1" t="s">
        <v>7</v>
      </c>
      <c r="B1539" s="1" t="s">
        <v>154</v>
      </c>
      <c r="C1539" s="1" t="s">
        <v>163</v>
      </c>
      <c r="D1539" s="1" t="s">
        <v>137</v>
      </c>
      <c r="E1539" s="59" t="s">
        <v>255</v>
      </c>
      <c r="F1539" s="1" t="s">
        <v>137</v>
      </c>
      <c r="G1539" s="38"/>
      <c r="H1539" s="1"/>
      <c r="I1539" s="1" t="s">
        <v>346</v>
      </c>
    </row>
    <row r="1540" spans="1:9" ht="15.75" hidden="1" customHeight="1" x14ac:dyDescent="0.25">
      <c r="A1540" s="1" t="s">
        <v>7</v>
      </c>
      <c r="B1540" s="1" t="s">
        <v>154</v>
      </c>
      <c r="C1540" s="1" t="s">
        <v>163</v>
      </c>
      <c r="D1540" s="1" t="s">
        <v>138</v>
      </c>
      <c r="E1540" s="59" t="s">
        <v>255</v>
      </c>
      <c r="F1540" s="1" t="s">
        <v>138</v>
      </c>
      <c r="G1540" s="38"/>
      <c r="H1540" s="1"/>
      <c r="I1540" s="1" t="s">
        <v>346</v>
      </c>
    </row>
    <row r="1541" spans="1:9" ht="15.75" hidden="1" customHeight="1" x14ac:dyDescent="0.25">
      <c r="A1541" s="1" t="s">
        <v>7</v>
      </c>
      <c r="B1541" s="1" t="s">
        <v>154</v>
      </c>
      <c r="C1541" s="1" t="s">
        <v>163</v>
      </c>
      <c r="D1541" s="1" t="s">
        <v>139</v>
      </c>
      <c r="E1541" s="59" t="s">
        <v>255</v>
      </c>
      <c r="F1541" s="1" t="s">
        <v>139</v>
      </c>
      <c r="G1541" s="38"/>
      <c r="H1541" s="1"/>
      <c r="I1541" s="1" t="s">
        <v>346</v>
      </c>
    </row>
    <row r="1542" spans="1:9" ht="15.75" hidden="1" customHeight="1" x14ac:dyDescent="0.25">
      <c r="A1542" s="1" t="s">
        <v>7</v>
      </c>
      <c r="B1542" s="1" t="s">
        <v>154</v>
      </c>
      <c r="C1542" s="1" t="s">
        <v>163</v>
      </c>
      <c r="D1542" s="1" t="s">
        <v>140</v>
      </c>
      <c r="E1542" s="59" t="s">
        <v>255</v>
      </c>
      <c r="F1542" s="1" t="s">
        <v>140</v>
      </c>
      <c r="G1542" s="38"/>
      <c r="H1542" s="1"/>
      <c r="I1542" s="1" t="s">
        <v>346</v>
      </c>
    </row>
    <row r="1543" spans="1:9" ht="15.75" hidden="1" customHeight="1" x14ac:dyDescent="0.25">
      <c r="A1543" s="1" t="s">
        <v>7</v>
      </c>
      <c r="B1543" s="1" t="s">
        <v>154</v>
      </c>
      <c r="C1543" s="1" t="s">
        <v>163</v>
      </c>
      <c r="D1543" s="1" t="s">
        <v>141</v>
      </c>
      <c r="E1543" s="59" t="s">
        <v>255</v>
      </c>
      <c r="F1543" s="1" t="s">
        <v>141</v>
      </c>
      <c r="G1543" s="38"/>
      <c r="H1543" s="1"/>
      <c r="I1543" s="1" t="s">
        <v>346</v>
      </c>
    </row>
    <row r="1544" spans="1:9" ht="15.75" hidden="1" customHeight="1" x14ac:dyDescent="0.25">
      <c r="A1544" s="1" t="s">
        <v>7</v>
      </c>
      <c r="B1544" s="1" t="s">
        <v>154</v>
      </c>
      <c r="C1544" s="1" t="s">
        <v>163</v>
      </c>
      <c r="D1544" s="1" t="s">
        <v>142</v>
      </c>
      <c r="E1544" s="59" t="s">
        <v>255</v>
      </c>
      <c r="F1544" s="1" t="s">
        <v>142</v>
      </c>
      <c r="G1544" s="38"/>
      <c r="H1544" s="1"/>
      <c r="I1544" s="1" t="s">
        <v>346</v>
      </c>
    </row>
    <row r="1545" spans="1:9" ht="15.75" hidden="1" customHeight="1" x14ac:dyDescent="0.25">
      <c r="A1545" s="1" t="s">
        <v>7</v>
      </c>
      <c r="B1545" s="1" t="s">
        <v>154</v>
      </c>
      <c r="C1545" s="1" t="s">
        <v>163</v>
      </c>
      <c r="D1545" s="1" t="s">
        <v>143</v>
      </c>
      <c r="E1545" s="59" t="s">
        <v>255</v>
      </c>
      <c r="F1545" s="1" t="s">
        <v>143</v>
      </c>
      <c r="G1545" s="38"/>
      <c r="H1545" s="1"/>
      <c r="I1545" s="1" t="s">
        <v>346</v>
      </c>
    </row>
    <row r="1546" spans="1:9" ht="15.75" hidden="1" customHeight="1" x14ac:dyDescent="0.25">
      <c r="A1546" s="1" t="s">
        <v>7</v>
      </c>
      <c r="B1546" s="1" t="s">
        <v>154</v>
      </c>
      <c r="C1546" s="1" t="s">
        <v>163</v>
      </c>
      <c r="D1546" s="1" t="s">
        <v>144</v>
      </c>
      <c r="E1546" s="59" t="s">
        <v>255</v>
      </c>
      <c r="F1546" s="1" t="s">
        <v>144</v>
      </c>
      <c r="G1546" s="38"/>
      <c r="H1546" s="1"/>
      <c r="I1546" s="1" t="s">
        <v>346</v>
      </c>
    </row>
    <row r="1547" spans="1:9" ht="15.75" hidden="1" customHeight="1" x14ac:dyDescent="0.25">
      <c r="A1547" s="1" t="s">
        <v>7</v>
      </c>
      <c r="B1547" s="1" t="s">
        <v>154</v>
      </c>
      <c r="C1547" s="1" t="s">
        <v>163</v>
      </c>
      <c r="D1547" s="1" t="s">
        <v>145</v>
      </c>
      <c r="E1547" s="59" t="s">
        <v>255</v>
      </c>
      <c r="F1547" s="1" t="s">
        <v>145</v>
      </c>
      <c r="G1547" s="38"/>
      <c r="H1547" s="1"/>
      <c r="I1547" s="1" t="s">
        <v>346</v>
      </c>
    </row>
    <row r="1548" spans="1:9" ht="15.75" hidden="1" customHeight="1" x14ac:dyDescent="0.25">
      <c r="A1548" s="1" t="s">
        <v>7</v>
      </c>
      <c r="B1548" s="1" t="s">
        <v>154</v>
      </c>
      <c r="C1548" s="1" t="s">
        <v>163</v>
      </c>
      <c r="D1548" s="1" t="s">
        <v>146</v>
      </c>
      <c r="E1548" s="59" t="s">
        <v>255</v>
      </c>
      <c r="F1548" s="1" t="s">
        <v>146</v>
      </c>
      <c r="G1548" s="38"/>
      <c r="H1548" s="1"/>
      <c r="I1548" s="1" t="s">
        <v>346</v>
      </c>
    </row>
    <row r="1549" spans="1:9" ht="15.75" hidden="1" customHeight="1" x14ac:dyDescent="0.25">
      <c r="A1549" s="71" t="s">
        <v>7</v>
      </c>
      <c r="B1549" s="71" t="s">
        <v>154</v>
      </c>
      <c r="C1549" s="71" t="s">
        <v>163</v>
      </c>
      <c r="D1549" s="71" t="s">
        <v>81</v>
      </c>
      <c r="E1549" s="74" t="s">
        <v>255</v>
      </c>
      <c r="F1549" s="78" t="s">
        <v>81</v>
      </c>
      <c r="G1549" s="78"/>
      <c r="H1549" s="1"/>
      <c r="I1549" s="71" t="s">
        <v>346</v>
      </c>
    </row>
    <row r="1550" spans="1:9" ht="15.75" hidden="1" customHeight="1" x14ac:dyDescent="0.25">
      <c r="A1550" s="71" t="s">
        <v>7</v>
      </c>
      <c r="B1550" s="71" t="s">
        <v>154</v>
      </c>
      <c r="C1550" s="71" t="s">
        <v>163</v>
      </c>
      <c r="D1550" s="71" t="s">
        <v>82</v>
      </c>
      <c r="E1550" s="74" t="s">
        <v>255</v>
      </c>
      <c r="F1550" s="78" t="s">
        <v>82</v>
      </c>
      <c r="G1550" s="78"/>
      <c r="H1550" s="1"/>
      <c r="I1550" s="71" t="s">
        <v>346</v>
      </c>
    </row>
    <row r="1551" spans="1:9" ht="15.75" hidden="1" customHeight="1" x14ac:dyDescent="0.25">
      <c r="A1551" s="71" t="s">
        <v>7</v>
      </c>
      <c r="B1551" s="71" t="s">
        <v>154</v>
      </c>
      <c r="C1551" s="71" t="s">
        <v>163</v>
      </c>
      <c r="D1551" s="71" t="s">
        <v>83</v>
      </c>
      <c r="E1551" s="74" t="s">
        <v>255</v>
      </c>
      <c r="F1551" s="78" t="s">
        <v>83</v>
      </c>
      <c r="G1551" s="78"/>
      <c r="H1551" s="1"/>
      <c r="I1551" s="71" t="s">
        <v>346</v>
      </c>
    </row>
    <row r="1552" spans="1:9" ht="15.75" hidden="1" customHeight="1" x14ac:dyDescent="0.25">
      <c r="A1552" s="71" t="s">
        <v>7</v>
      </c>
      <c r="B1552" s="71" t="s">
        <v>154</v>
      </c>
      <c r="C1552" s="71" t="s">
        <v>163</v>
      </c>
      <c r="D1552" s="71" t="s">
        <v>579</v>
      </c>
      <c r="E1552" s="74" t="s">
        <v>255</v>
      </c>
      <c r="F1552" s="78" t="s">
        <v>579</v>
      </c>
      <c r="G1552" s="78"/>
      <c r="H1552" s="1"/>
      <c r="I1552" s="71" t="s">
        <v>346</v>
      </c>
    </row>
    <row r="1553" spans="1:9" ht="15.75" hidden="1" customHeight="1" x14ac:dyDescent="0.25">
      <c r="A1553" s="71" t="s">
        <v>7</v>
      </c>
      <c r="B1553" s="71" t="s">
        <v>154</v>
      </c>
      <c r="C1553" s="71" t="s">
        <v>163</v>
      </c>
      <c r="D1553" s="71" t="s">
        <v>85</v>
      </c>
      <c r="E1553" s="74" t="s">
        <v>255</v>
      </c>
      <c r="F1553" s="78" t="s">
        <v>85</v>
      </c>
      <c r="G1553" s="78"/>
      <c r="H1553" s="1"/>
      <c r="I1553" s="71" t="s">
        <v>346</v>
      </c>
    </row>
    <row r="1554" spans="1:9" ht="15.75" hidden="1" customHeight="1" x14ac:dyDescent="0.25">
      <c r="A1554" s="71" t="s">
        <v>7</v>
      </c>
      <c r="B1554" s="71" t="s">
        <v>154</v>
      </c>
      <c r="C1554" s="71" t="s">
        <v>163</v>
      </c>
      <c r="D1554" s="71" t="s">
        <v>580</v>
      </c>
      <c r="E1554" s="74" t="s">
        <v>255</v>
      </c>
      <c r="F1554" s="78" t="s">
        <v>580</v>
      </c>
      <c r="G1554" s="78"/>
      <c r="H1554" s="1"/>
      <c r="I1554" s="71" t="s">
        <v>346</v>
      </c>
    </row>
    <row r="1555" spans="1:9" ht="15.75" hidden="1" customHeight="1" x14ac:dyDescent="0.25">
      <c r="A1555" s="71" t="s">
        <v>7</v>
      </c>
      <c r="B1555" s="71" t="s">
        <v>154</v>
      </c>
      <c r="C1555" s="71" t="s">
        <v>163</v>
      </c>
      <c r="D1555" s="71" t="s">
        <v>89</v>
      </c>
      <c r="E1555" s="74" t="s">
        <v>255</v>
      </c>
      <c r="F1555" s="78" t="s">
        <v>89</v>
      </c>
      <c r="G1555" s="78"/>
      <c r="H1555" s="1"/>
      <c r="I1555" s="71" t="s">
        <v>346</v>
      </c>
    </row>
    <row r="1556" spans="1:9" ht="15.75" hidden="1" customHeight="1" x14ac:dyDescent="0.25">
      <c r="A1556" s="71" t="s">
        <v>7</v>
      </c>
      <c r="B1556" s="71" t="s">
        <v>154</v>
      </c>
      <c r="C1556" s="71" t="s">
        <v>163</v>
      </c>
      <c r="D1556" s="71" t="s">
        <v>91</v>
      </c>
      <c r="E1556" s="74" t="s">
        <v>255</v>
      </c>
      <c r="F1556" s="78" t="s">
        <v>91</v>
      </c>
      <c r="G1556" s="78"/>
      <c r="H1556" s="1"/>
      <c r="I1556" s="71" t="s">
        <v>346</v>
      </c>
    </row>
    <row r="1557" spans="1:9" ht="15.75" hidden="1" customHeight="1" x14ac:dyDescent="0.25">
      <c r="A1557" s="71" t="s">
        <v>7</v>
      </c>
      <c r="B1557" s="71" t="s">
        <v>154</v>
      </c>
      <c r="C1557" s="71" t="s">
        <v>163</v>
      </c>
      <c r="D1557" s="71" t="s">
        <v>92</v>
      </c>
      <c r="E1557" s="74" t="s">
        <v>255</v>
      </c>
      <c r="F1557" s="78" t="s">
        <v>92</v>
      </c>
      <c r="G1557" s="78"/>
      <c r="H1557" s="1"/>
      <c r="I1557" s="71" t="s">
        <v>346</v>
      </c>
    </row>
    <row r="1558" spans="1:9" ht="15.75" hidden="1" customHeight="1" x14ac:dyDescent="0.25">
      <c r="A1558" s="71" t="s">
        <v>7</v>
      </c>
      <c r="B1558" s="71" t="s">
        <v>154</v>
      </c>
      <c r="C1558" s="71" t="s">
        <v>163</v>
      </c>
      <c r="D1558" s="71" t="s">
        <v>477</v>
      </c>
      <c r="E1558" s="74" t="s">
        <v>255</v>
      </c>
      <c r="F1558" s="78" t="s">
        <v>477</v>
      </c>
      <c r="G1558" s="78"/>
      <c r="H1558" s="1"/>
      <c r="I1558" s="71" t="s">
        <v>346</v>
      </c>
    </row>
    <row r="1559" spans="1:9" ht="15.75" hidden="1" customHeight="1" x14ac:dyDescent="0.25">
      <c r="A1559" s="71" t="s">
        <v>7</v>
      </c>
      <c r="B1559" s="71" t="s">
        <v>154</v>
      </c>
      <c r="C1559" s="71" t="s">
        <v>163</v>
      </c>
      <c r="D1559" s="71" t="s">
        <v>95</v>
      </c>
      <c r="E1559" s="74" t="s">
        <v>255</v>
      </c>
      <c r="F1559" s="78" t="s">
        <v>95</v>
      </c>
      <c r="G1559" s="78"/>
      <c r="H1559" s="1"/>
      <c r="I1559" s="71" t="s">
        <v>346</v>
      </c>
    </row>
    <row r="1560" spans="1:9" ht="15.75" hidden="1" customHeight="1" x14ac:dyDescent="0.25">
      <c r="A1560" s="71" t="s">
        <v>7</v>
      </c>
      <c r="B1560" s="71" t="s">
        <v>154</v>
      </c>
      <c r="C1560" s="71" t="s">
        <v>163</v>
      </c>
      <c r="D1560" s="71" t="s">
        <v>86</v>
      </c>
      <c r="E1560" s="74" t="s">
        <v>308</v>
      </c>
      <c r="F1560" s="78" t="s">
        <v>86</v>
      </c>
      <c r="G1560" s="78"/>
      <c r="H1560" s="1"/>
      <c r="I1560" s="71" t="s">
        <v>346</v>
      </c>
    </row>
    <row r="1561" spans="1:9" ht="15.75" hidden="1" customHeight="1" x14ac:dyDescent="0.25">
      <c r="A1561" s="71" t="s">
        <v>7</v>
      </c>
      <c r="B1561" s="71" t="s">
        <v>154</v>
      </c>
      <c r="C1561" s="71" t="s">
        <v>163</v>
      </c>
      <c r="D1561" s="71" t="s">
        <v>88</v>
      </c>
      <c r="E1561" s="74" t="s">
        <v>308</v>
      </c>
      <c r="F1561" s="78" t="s">
        <v>88</v>
      </c>
      <c r="G1561" s="78"/>
      <c r="H1561" s="1"/>
      <c r="I1561" s="71" t="s">
        <v>346</v>
      </c>
    </row>
    <row r="1562" spans="1:9" ht="15.75" hidden="1" customHeight="1" x14ac:dyDescent="0.25">
      <c r="A1562" s="71" t="s">
        <v>7</v>
      </c>
      <c r="B1562" s="71" t="s">
        <v>154</v>
      </c>
      <c r="C1562" s="71" t="s">
        <v>163</v>
      </c>
      <c r="D1562" s="71" t="s">
        <v>582</v>
      </c>
      <c r="E1562" s="74" t="s">
        <v>308</v>
      </c>
      <c r="F1562" s="78" t="s">
        <v>582</v>
      </c>
      <c r="G1562" s="78"/>
      <c r="H1562" s="1"/>
      <c r="I1562" s="71" t="s">
        <v>346</v>
      </c>
    </row>
    <row r="1563" spans="1:9" ht="15.75" hidden="1" customHeight="1" x14ac:dyDescent="0.25">
      <c r="A1563" s="1" t="s">
        <v>7</v>
      </c>
      <c r="B1563" s="1" t="s">
        <v>154</v>
      </c>
      <c r="C1563" s="1" t="s">
        <v>163</v>
      </c>
      <c r="D1563" s="1" t="s">
        <v>17</v>
      </c>
      <c r="E1563" s="59" t="s">
        <v>308</v>
      </c>
      <c r="F1563" s="38" t="s">
        <v>120</v>
      </c>
      <c r="G1563" s="38"/>
      <c r="H1563" s="1"/>
      <c r="I1563" s="1" t="s">
        <v>346</v>
      </c>
    </row>
    <row r="1564" spans="1:9" ht="15.75" hidden="1" customHeight="1" x14ac:dyDescent="0.25">
      <c r="A1564" s="1" t="s">
        <v>7</v>
      </c>
      <c r="B1564" s="1" t="s">
        <v>154</v>
      </c>
      <c r="C1564" s="1" t="s">
        <v>163</v>
      </c>
      <c r="D1564" s="1" t="s">
        <v>17</v>
      </c>
      <c r="E1564" s="59" t="s">
        <v>308</v>
      </c>
      <c r="F1564" s="38" t="s">
        <v>7</v>
      </c>
      <c r="G1564" s="38"/>
      <c r="H1564" s="1"/>
      <c r="I1564" s="1" t="s">
        <v>346</v>
      </c>
    </row>
    <row r="1565" spans="1:9" ht="15.75" hidden="1" customHeight="1" x14ac:dyDescent="0.25">
      <c r="A1565" s="1" t="s">
        <v>7</v>
      </c>
      <c r="B1565" s="1" t="s">
        <v>154</v>
      </c>
      <c r="C1565" s="1" t="s">
        <v>163</v>
      </c>
      <c r="D1565" s="1" t="s">
        <v>17</v>
      </c>
      <c r="E1565" s="59" t="s">
        <v>308</v>
      </c>
      <c r="F1565" s="38" t="s">
        <v>121</v>
      </c>
      <c r="G1565" s="38"/>
      <c r="H1565" s="1"/>
      <c r="I1565" s="1" t="s">
        <v>346</v>
      </c>
    </row>
    <row r="1566" spans="1:9" ht="15.75" hidden="1" customHeight="1" x14ac:dyDescent="0.25">
      <c r="A1566" s="1" t="s">
        <v>7</v>
      </c>
      <c r="B1566" s="1" t="s">
        <v>154</v>
      </c>
      <c r="C1566" s="1" t="s">
        <v>163</v>
      </c>
      <c r="D1566" s="1" t="s">
        <v>14</v>
      </c>
      <c r="E1566" s="59" t="s">
        <v>320</v>
      </c>
      <c r="F1566" s="38" t="str">
        <f>'[4]ERP Skill DB'!$A$6</f>
        <v>Agile</v>
      </c>
      <c r="G1566" s="38"/>
      <c r="H1566" s="1"/>
      <c r="I1566" s="1" t="s">
        <v>346</v>
      </c>
    </row>
    <row r="1567" spans="1:9" ht="15.75" hidden="1" customHeight="1" x14ac:dyDescent="0.25">
      <c r="A1567" s="1" t="s">
        <v>7</v>
      </c>
      <c r="B1567" s="1" t="s">
        <v>154</v>
      </c>
      <c r="C1567" s="1" t="s">
        <v>163</v>
      </c>
      <c r="D1567" s="1" t="s">
        <v>14</v>
      </c>
      <c r="E1567" s="59" t="s">
        <v>308</v>
      </c>
      <c r="F1567" s="38" t="s">
        <v>126</v>
      </c>
      <c r="G1567" s="38"/>
      <c r="H1567" s="1"/>
      <c r="I1567" s="1" t="s">
        <v>346</v>
      </c>
    </row>
    <row r="1568" spans="1:9" hidden="1" x14ac:dyDescent="0.25">
      <c r="A1568" s="1" t="s">
        <v>7</v>
      </c>
      <c r="B1568" s="1" t="s">
        <v>152</v>
      </c>
      <c r="C1568" s="1" t="s">
        <v>162</v>
      </c>
      <c r="D1568" s="1" t="s">
        <v>12</v>
      </c>
      <c r="E1568" s="59" t="s">
        <v>308</v>
      </c>
      <c r="F1568" s="38" t="str">
        <f>'[4]ERP Skill DB'!$A$2</f>
        <v>Basic ABAP</v>
      </c>
      <c r="G1568" s="38"/>
      <c r="H1568" s="1"/>
      <c r="I1568" s="1" t="s">
        <v>347</v>
      </c>
    </row>
    <row r="1569" spans="1:9" hidden="1" x14ac:dyDescent="0.25">
      <c r="A1569" s="1" t="s">
        <v>7</v>
      </c>
      <c r="B1569" s="1" t="s">
        <v>152</v>
      </c>
      <c r="C1569" s="1" t="s">
        <v>162</v>
      </c>
      <c r="D1569" s="1" t="s">
        <v>137</v>
      </c>
      <c r="E1569" s="59" t="s">
        <v>308</v>
      </c>
      <c r="F1569" s="1" t="s">
        <v>137</v>
      </c>
      <c r="G1569" s="38"/>
      <c r="H1569" s="1"/>
      <c r="I1569" s="1" t="s">
        <v>347</v>
      </c>
    </row>
    <row r="1570" spans="1:9" hidden="1" x14ac:dyDescent="0.25">
      <c r="A1570" s="1" t="s">
        <v>7</v>
      </c>
      <c r="B1570" s="1" t="s">
        <v>152</v>
      </c>
      <c r="C1570" s="1" t="s">
        <v>162</v>
      </c>
      <c r="D1570" s="1" t="s">
        <v>138</v>
      </c>
      <c r="E1570" s="59" t="s">
        <v>308</v>
      </c>
      <c r="F1570" s="1" t="s">
        <v>138</v>
      </c>
      <c r="G1570" s="38"/>
      <c r="H1570" s="1"/>
      <c r="I1570" s="1" t="s">
        <v>347</v>
      </c>
    </row>
    <row r="1571" spans="1:9" hidden="1" x14ac:dyDescent="0.25">
      <c r="A1571" s="1" t="s">
        <v>7</v>
      </c>
      <c r="B1571" s="1" t="s">
        <v>152</v>
      </c>
      <c r="C1571" s="1" t="s">
        <v>162</v>
      </c>
      <c r="D1571" s="1" t="s">
        <v>139</v>
      </c>
      <c r="E1571" s="59" t="s">
        <v>308</v>
      </c>
      <c r="F1571" s="1" t="s">
        <v>139</v>
      </c>
      <c r="G1571" s="38"/>
      <c r="H1571" s="1"/>
      <c r="I1571" s="1" t="s">
        <v>347</v>
      </c>
    </row>
    <row r="1572" spans="1:9" hidden="1" x14ac:dyDescent="0.25">
      <c r="A1572" s="1" t="s">
        <v>7</v>
      </c>
      <c r="B1572" s="1" t="s">
        <v>152</v>
      </c>
      <c r="C1572" s="1" t="s">
        <v>162</v>
      </c>
      <c r="D1572" s="1" t="s">
        <v>140</v>
      </c>
      <c r="E1572" s="59" t="s">
        <v>308</v>
      </c>
      <c r="F1572" s="1" t="s">
        <v>140</v>
      </c>
      <c r="G1572" s="38"/>
      <c r="H1572" s="1"/>
      <c r="I1572" s="1" t="s">
        <v>347</v>
      </c>
    </row>
    <row r="1573" spans="1:9" hidden="1" x14ac:dyDescent="0.25">
      <c r="A1573" s="1" t="s">
        <v>7</v>
      </c>
      <c r="B1573" s="1" t="s">
        <v>152</v>
      </c>
      <c r="C1573" s="1" t="s">
        <v>162</v>
      </c>
      <c r="D1573" s="1" t="s">
        <v>141</v>
      </c>
      <c r="E1573" s="59" t="s">
        <v>308</v>
      </c>
      <c r="F1573" s="1" t="s">
        <v>141</v>
      </c>
      <c r="G1573" s="38"/>
      <c r="H1573" s="1"/>
      <c r="I1573" s="1" t="s">
        <v>347</v>
      </c>
    </row>
    <row r="1574" spans="1:9" hidden="1" x14ac:dyDescent="0.25">
      <c r="A1574" s="1" t="s">
        <v>7</v>
      </c>
      <c r="B1574" s="1" t="s">
        <v>152</v>
      </c>
      <c r="C1574" s="1" t="s">
        <v>162</v>
      </c>
      <c r="D1574" s="1" t="s">
        <v>142</v>
      </c>
      <c r="E1574" s="59" t="s">
        <v>308</v>
      </c>
      <c r="F1574" s="1" t="s">
        <v>142</v>
      </c>
      <c r="G1574" s="38"/>
      <c r="H1574" s="1"/>
      <c r="I1574" s="1" t="s">
        <v>347</v>
      </c>
    </row>
    <row r="1575" spans="1:9" hidden="1" x14ac:dyDescent="0.25">
      <c r="A1575" s="1" t="s">
        <v>7</v>
      </c>
      <c r="B1575" s="1" t="s">
        <v>152</v>
      </c>
      <c r="C1575" s="1" t="s">
        <v>162</v>
      </c>
      <c r="D1575" s="1" t="s">
        <v>143</v>
      </c>
      <c r="E1575" s="59" t="s">
        <v>308</v>
      </c>
      <c r="F1575" s="1" t="s">
        <v>143</v>
      </c>
      <c r="G1575" s="38"/>
      <c r="H1575" s="1"/>
      <c r="I1575" s="1" t="s">
        <v>347</v>
      </c>
    </row>
    <row r="1576" spans="1:9" hidden="1" x14ac:dyDescent="0.25">
      <c r="A1576" s="1" t="s">
        <v>7</v>
      </c>
      <c r="B1576" s="1" t="s">
        <v>152</v>
      </c>
      <c r="C1576" s="1" t="s">
        <v>162</v>
      </c>
      <c r="D1576" s="1" t="s">
        <v>144</v>
      </c>
      <c r="E1576" s="59" t="s">
        <v>308</v>
      </c>
      <c r="F1576" s="1" t="s">
        <v>144</v>
      </c>
      <c r="G1576" s="38"/>
      <c r="H1576" s="1"/>
      <c r="I1576" s="1" t="s">
        <v>347</v>
      </c>
    </row>
    <row r="1577" spans="1:9" hidden="1" x14ac:dyDescent="0.25">
      <c r="A1577" s="1" t="s">
        <v>7</v>
      </c>
      <c r="B1577" s="1" t="s">
        <v>152</v>
      </c>
      <c r="C1577" s="1" t="s">
        <v>162</v>
      </c>
      <c r="D1577" s="1" t="s">
        <v>145</v>
      </c>
      <c r="E1577" s="59" t="s">
        <v>308</v>
      </c>
      <c r="F1577" s="1" t="s">
        <v>145</v>
      </c>
      <c r="G1577" s="38"/>
      <c r="H1577" s="1"/>
      <c r="I1577" s="1" t="s">
        <v>347</v>
      </c>
    </row>
    <row r="1578" spans="1:9" hidden="1" x14ac:dyDescent="0.25">
      <c r="A1578" s="1" t="s">
        <v>7</v>
      </c>
      <c r="B1578" s="1" t="s">
        <v>152</v>
      </c>
      <c r="C1578" s="1" t="s">
        <v>162</v>
      </c>
      <c r="D1578" s="1" t="s">
        <v>146</v>
      </c>
      <c r="E1578" s="59" t="s">
        <v>308</v>
      </c>
      <c r="F1578" s="1" t="s">
        <v>146</v>
      </c>
      <c r="G1578" s="38"/>
      <c r="H1578" s="1"/>
      <c r="I1578" s="1" t="s">
        <v>347</v>
      </c>
    </row>
    <row r="1579" spans="1:9" hidden="1" x14ac:dyDescent="0.25">
      <c r="A1579" s="1" t="s">
        <v>7</v>
      </c>
      <c r="B1579" s="1" t="s">
        <v>152</v>
      </c>
      <c r="C1579" s="1" t="s">
        <v>162</v>
      </c>
      <c r="D1579" s="1" t="s">
        <v>12</v>
      </c>
      <c r="E1579" s="59" t="s">
        <v>308</v>
      </c>
      <c r="F1579" s="38" t="str">
        <f>'[4]ERP Skill DB'!$A$3</f>
        <v>ABAP OO</v>
      </c>
      <c r="G1579" s="38"/>
      <c r="H1579" s="1"/>
      <c r="I1579" s="1" t="s">
        <v>347</v>
      </c>
    </row>
    <row r="1580" spans="1:9" hidden="1" x14ac:dyDescent="0.25">
      <c r="A1580" s="71" t="s">
        <v>7</v>
      </c>
      <c r="B1580" s="71" t="s">
        <v>152</v>
      </c>
      <c r="C1580" s="71" t="s">
        <v>162</v>
      </c>
      <c r="D1580" s="71" t="s">
        <v>81</v>
      </c>
      <c r="E1580" s="74" t="s">
        <v>308</v>
      </c>
      <c r="F1580" s="78" t="s">
        <v>81</v>
      </c>
      <c r="G1580" s="78"/>
      <c r="H1580" s="1"/>
      <c r="I1580" s="71" t="s">
        <v>347</v>
      </c>
    </row>
    <row r="1581" spans="1:9" hidden="1" x14ac:dyDescent="0.25">
      <c r="A1581" s="71" t="s">
        <v>7</v>
      </c>
      <c r="B1581" s="71" t="s">
        <v>152</v>
      </c>
      <c r="C1581" s="71" t="s">
        <v>162</v>
      </c>
      <c r="D1581" s="71" t="s">
        <v>82</v>
      </c>
      <c r="E1581" s="74" t="s">
        <v>308</v>
      </c>
      <c r="F1581" s="78" t="s">
        <v>82</v>
      </c>
      <c r="G1581" s="78"/>
      <c r="H1581" s="1"/>
      <c r="I1581" s="71" t="s">
        <v>347</v>
      </c>
    </row>
    <row r="1582" spans="1:9" hidden="1" x14ac:dyDescent="0.25">
      <c r="A1582" s="71" t="s">
        <v>7</v>
      </c>
      <c r="B1582" s="71" t="s">
        <v>152</v>
      </c>
      <c r="C1582" s="71" t="s">
        <v>162</v>
      </c>
      <c r="D1582" s="71" t="s">
        <v>83</v>
      </c>
      <c r="E1582" s="74" t="s">
        <v>308</v>
      </c>
      <c r="F1582" s="78" t="s">
        <v>83</v>
      </c>
      <c r="G1582" s="78"/>
      <c r="H1582" s="1"/>
      <c r="I1582" s="71" t="s">
        <v>347</v>
      </c>
    </row>
    <row r="1583" spans="1:9" hidden="1" x14ac:dyDescent="0.25">
      <c r="A1583" s="71" t="s">
        <v>7</v>
      </c>
      <c r="B1583" s="71" t="s">
        <v>152</v>
      </c>
      <c r="C1583" s="71" t="s">
        <v>162</v>
      </c>
      <c r="D1583" s="71" t="s">
        <v>579</v>
      </c>
      <c r="E1583" s="74" t="s">
        <v>308</v>
      </c>
      <c r="F1583" s="78" t="s">
        <v>579</v>
      </c>
      <c r="G1583" s="78"/>
      <c r="H1583" s="1"/>
      <c r="I1583" s="71" t="s">
        <v>347</v>
      </c>
    </row>
    <row r="1584" spans="1:9" hidden="1" x14ac:dyDescent="0.25">
      <c r="A1584" s="71" t="s">
        <v>7</v>
      </c>
      <c r="B1584" s="71" t="s">
        <v>152</v>
      </c>
      <c r="C1584" s="71" t="s">
        <v>162</v>
      </c>
      <c r="D1584" s="71" t="s">
        <v>86</v>
      </c>
      <c r="E1584" s="74" t="s">
        <v>308</v>
      </c>
      <c r="F1584" s="78" t="s">
        <v>86</v>
      </c>
      <c r="G1584" s="78"/>
      <c r="H1584" s="1"/>
      <c r="I1584" s="71" t="s">
        <v>347</v>
      </c>
    </row>
    <row r="1585" spans="1:9" hidden="1" x14ac:dyDescent="0.25">
      <c r="A1585" s="71" t="s">
        <v>7</v>
      </c>
      <c r="B1585" s="71" t="s">
        <v>152</v>
      </c>
      <c r="C1585" s="71" t="s">
        <v>162</v>
      </c>
      <c r="D1585" s="71" t="s">
        <v>580</v>
      </c>
      <c r="E1585" s="74" t="s">
        <v>308</v>
      </c>
      <c r="F1585" s="78" t="s">
        <v>580</v>
      </c>
      <c r="G1585" s="78"/>
      <c r="H1585" s="1"/>
      <c r="I1585" s="71" t="s">
        <v>347</v>
      </c>
    </row>
    <row r="1586" spans="1:9" hidden="1" x14ac:dyDescent="0.25">
      <c r="A1586" s="71" t="s">
        <v>7</v>
      </c>
      <c r="B1586" s="71" t="s">
        <v>152</v>
      </c>
      <c r="C1586" s="71" t="s">
        <v>162</v>
      </c>
      <c r="D1586" s="71" t="s">
        <v>88</v>
      </c>
      <c r="E1586" s="74" t="s">
        <v>308</v>
      </c>
      <c r="F1586" s="78" t="s">
        <v>88</v>
      </c>
      <c r="G1586" s="78"/>
      <c r="H1586" s="1"/>
      <c r="I1586" s="71" t="s">
        <v>347</v>
      </c>
    </row>
    <row r="1587" spans="1:9" hidden="1" x14ac:dyDescent="0.25">
      <c r="A1587" s="71" t="s">
        <v>7</v>
      </c>
      <c r="B1587" s="71" t="s">
        <v>152</v>
      </c>
      <c r="C1587" s="71" t="s">
        <v>162</v>
      </c>
      <c r="D1587" s="71" t="s">
        <v>89</v>
      </c>
      <c r="E1587" s="74" t="s">
        <v>308</v>
      </c>
      <c r="F1587" s="78" t="s">
        <v>89</v>
      </c>
      <c r="G1587" s="78"/>
      <c r="H1587" s="1"/>
      <c r="I1587" s="71" t="s">
        <v>347</v>
      </c>
    </row>
    <row r="1588" spans="1:9" hidden="1" x14ac:dyDescent="0.25">
      <c r="A1588" s="71" t="s">
        <v>7</v>
      </c>
      <c r="B1588" s="71" t="s">
        <v>152</v>
      </c>
      <c r="C1588" s="71" t="s">
        <v>162</v>
      </c>
      <c r="D1588" s="71" t="s">
        <v>91</v>
      </c>
      <c r="E1588" s="74" t="s">
        <v>308</v>
      </c>
      <c r="F1588" s="78" t="s">
        <v>91</v>
      </c>
      <c r="G1588" s="78"/>
      <c r="H1588" s="1"/>
      <c r="I1588" s="71" t="s">
        <v>347</v>
      </c>
    </row>
    <row r="1589" spans="1:9" hidden="1" x14ac:dyDescent="0.25">
      <c r="A1589" s="71" t="s">
        <v>7</v>
      </c>
      <c r="B1589" s="71" t="s">
        <v>152</v>
      </c>
      <c r="C1589" s="71" t="s">
        <v>162</v>
      </c>
      <c r="D1589" s="71" t="s">
        <v>92</v>
      </c>
      <c r="E1589" s="74" t="s">
        <v>308</v>
      </c>
      <c r="F1589" s="78" t="s">
        <v>92</v>
      </c>
      <c r="G1589" s="78"/>
      <c r="H1589" s="1"/>
      <c r="I1589" s="71" t="s">
        <v>347</v>
      </c>
    </row>
    <row r="1590" spans="1:9" hidden="1" x14ac:dyDescent="0.25">
      <c r="A1590" s="71" t="s">
        <v>7</v>
      </c>
      <c r="B1590" s="71" t="s">
        <v>152</v>
      </c>
      <c r="C1590" s="71" t="s">
        <v>162</v>
      </c>
      <c r="D1590" s="71" t="s">
        <v>477</v>
      </c>
      <c r="E1590" s="74" t="s">
        <v>308</v>
      </c>
      <c r="F1590" s="78" t="s">
        <v>477</v>
      </c>
      <c r="G1590" s="78"/>
      <c r="H1590" s="1"/>
      <c r="I1590" s="71" t="s">
        <v>347</v>
      </c>
    </row>
    <row r="1591" spans="1:9" hidden="1" x14ac:dyDescent="0.25">
      <c r="A1591" s="71" t="s">
        <v>7</v>
      </c>
      <c r="B1591" s="71" t="s">
        <v>152</v>
      </c>
      <c r="C1591" s="71" t="s">
        <v>162</v>
      </c>
      <c r="D1591" s="71" t="s">
        <v>95</v>
      </c>
      <c r="E1591" s="74" t="s">
        <v>308</v>
      </c>
      <c r="F1591" s="78" t="s">
        <v>95</v>
      </c>
      <c r="G1591" s="78"/>
      <c r="H1591" s="1"/>
      <c r="I1591" s="71" t="s">
        <v>347</v>
      </c>
    </row>
    <row r="1592" spans="1:9" hidden="1" x14ac:dyDescent="0.25">
      <c r="A1592" s="71" t="s">
        <v>7</v>
      </c>
      <c r="B1592" s="71" t="s">
        <v>152</v>
      </c>
      <c r="C1592" s="71" t="s">
        <v>162</v>
      </c>
      <c r="D1592" s="71" t="s">
        <v>582</v>
      </c>
      <c r="E1592" s="74" t="s">
        <v>308</v>
      </c>
      <c r="F1592" s="78" t="s">
        <v>582</v>
      </c>
      <c r="G1592" s="78"/>
      <c r="H1592" s="1"/>
      <c r="I1592" s="71" t="s">
        <v>347</v>
      </c>
    </row>
    <row r="1593" spans="1:9" hidden="1" x14ac:dyDescent="0.25">
      <c r="A1593" s="71" t="s">
        <v>7</v>
      </c>
      <c r="B1593" s="71" t="s">
        <v>152</v>
      </c>
      <c r="C1593" s="71" t="s">
        <v>162</v>
      </c>
      <c r="D1593" s="71" t="s">
        <v>85</v>
      </c>
      <c r="E1593" s="74" t="s">
        <v>320</v>
      </c>
      <c r="F1593" s="78" t="s">
        <v>85</v>
      </c>
      <c r="G1593" s="78"/>
      <c r="H1593" s="1"/>
      <c r="I1593" s="71" t="s">
        <v>347</v>
      </c>
    </row>
    <row r="1594" spans="1:9" hidden="1" x14ac:dyDescent="0.25">
      <c r="A1594" s="1" t="s">
        <v>7</v>
      </c>
      <c r="B1594" s="1" t="s">
        <v>152</v>
      </c>
      <c r="C1594" s="1" t="s">
        <v>162</v>
      </c>
      <c r="D1594" s="1" t="s">
        <v>12</v>
      </c>
      <c r="E1594" s="59" t="s">
        <v>308</v>
      </c>
      <c r="F1594" s="38" t="str">
        <f>'[4]ERP Skill DB'!$A$4</f>
        <v>Advanced ABAP</v>
      </c>
      <c r="G1594" s="38"/>
      <c r="H1594" s="1"/>
      <c r="I1594" s="1" t="s">
        <v>347</v>
      </c>
    </row>
    <row r="1595" spans="1:9" hidden="1" x14ac:dyDescent="0.25">
      <c r="A1595" s="1" t="s">
        <v>7</v>
      </c>
      <c r="B1595" s="1" t="s">
        <v>152</v>
      </c>
      <c r="C1595" s="1" t="s">
        <v>162</v>
      </c>
      <c r="D1595" s="1" t="s">
        <v>12</v>
      </c>
      <c r="E1595" s="59" t="s">
        <v>308</v>
      </c>
      <c r="F1595" s="38" t="str">
        <f>'[4]ERP Skill DB'!$A$5</f>
        <v>ABAP Units</v>
      </c>
      <c r="G1595" s="38"/>
      <c r="H1595" s="1"/>
      <c r="I1595" s="1" t="s">
        <v>347</v>
      </c>
    </row>
    <row r="1596" spans="1:9" hidden="1" x14ac:dyDescent="0.25">
      <c r="A1596" s="1" t="s">
        <v>7</v>
      </c>
      <c r="B1596" s="1" t="s">
        <v>152</v>
      </c>
      <c r="C1596" s="1" t="s">
        <v>162</v>
      </c>
      <c r="D1596" s="1" t="s">
        <v>12</v>
      </c>
      <c r="E1596" s="59" t="s">
        <v>308</v>
      </c>
      <c r="F1596" s="38" t="s">
        <v>117</v>
      </c>
      <c r="G1596" s="38"/>
      <c r="H1596" s="1"/>
      <c r="I1596" s="1" t="s">
        <v>347</v>
      </c>
    </row>
    <row r="1597" spans="1:9" hidden="1" x14ac:dyDescent="0.25">
      <c r="A1597" s="1" t="s">
        <v>7</v>
      </c>
      <c r="B1597" s="1" t="s">
        <v>152</v>
      </c>
      <c r="C1597" s="1" t="s">
        <v>162</v>
      </c>
      <c r="D1597" s="1" t="s">
        <v>12</v>
      </c>
      <c r="E1597" s="59" t="s">
        <v>308</v>
      </c>
      <c r="F1597" s="38" t="s">
        <v>118</v>
      </c>
      <c r="G1597" s="38"/>
      <c r="H1597" s="1"/>
      <c r="I1597" s="1" t="s">
        <v>347</v>
      </c>
    </row>
    <row r="1598" spans="1:9" hidden="1" x14ac:dyDescent="0.25">
      <c r="A1598" s="1" t="s">
        <v>7</v>
      </c>
      <c r="B1598" s="1" t="s">
        <v>152</v>
      </c>
      <c r="C1598" s="1" t="s">
        <v>162</v>
      </c>
      <c r="D1598" s="1" t="s">
        <v>12</v>
      </c>
      <c r="E1598" s="59" t="s">
        <v>308</v>
      </c>
      <c r="F1598" s="38" t="s">
        <v>119</v>
      </c>
      <c r="G1598" s="38"/>
      <c r="H1598" s="1"/>
      <c r="I1598" s="1" t="s">
        <v>347</v>
      </c>
    </row>
    <row r="1599" spans="1:9" hidden="1" x14ac:dyDescent="0.25">
      <c r="A1599" s="1" t="s">
        <v>7</v>
      </c>
      <c r="B1599" s="1" t="s">
        <v>152</v>
      </c>
      <c r="C1599" s="1" t="s">
        <v>162</v>
      </c>
      <c r="D1599" s="1" t="s">
        <v>10</v>
      </c>
      <c r="E1599" s="59" t="s">
        <v>308</v>
      </c>
      <c r="F1599" s="38" t="s">
        <v>296</v>
      </c>
      <c r="G1599" s="38"/>
      <c r="H1599" s="1"/>
      <c r="I1599" s="1" t="s">
        <v>347</v>
      </c>
    </row>
    <row r="1600" spans="1:9" hidden="1" x14ac:dyDescent="0.25">
      <c r="A1600" s="1" t="s">
        <v>7</v>
      </c>
      <c r="B1600" s="1" t="s">
        <v>152</v>
      </c>
      <c r="C1600" s="1" t="s">
        <v>161</v>
      </c>
      <c r="D1600" s="1" t="s">
        <v>10</v>
      </c>
      <c r="E1600" s="59" t="s">
        <v>308</v>
      </c>
      <c r="F1600" s="38" t="s">
        <v>297</v>
      </c>
      <c r="G1600" s="38"/>
      <c r="H1600" s="1"/>
      <c r="I1600" s="1" t="s">
        <v>348</v>
      </c>
    </row>
    <row r="1601" spans="1:9" hidden="1" x14ac:dyDescent="0.25">
      <c r="A1601" s="1" t="s">
        <v>7</v>
      </c>
      <c r="B1601" s="1" t="s">
        <v>152</v>
      </c>
      <c r="C1601" s="1" t="s">
        <v>161</v>
      </c>
      <c r="D1601" s="1" t="s">
        <v>137</v>
      </c>
      <c r="E1601" s="59" t="s">
        <v>308</v>
      </c>
      <c r="F1601" s="1" t="s">
        <v>137</v>
      </c>
      <c r="G1601" s="38"/>
      <c r="H1601" s="1"/>
      <c r="I1601" s="1" t="s">
        <v>348</v>
      </c>
    </row>
    <row r="1602" spans="1:9" hidden="1" x14ac:dyDescent="0.25">
      <c r="A1602" s="1" t="s">
        <v>7</v>
      </c>
      <c r="B1602" s="1" t="s">
        <v>152</v>
      </c>
      <c r="C1602" s="1" t="s">
        <v>161</v>
      </c>
      <c r="D1602" s="1" t="s">
        <v>138</v>
      </c>
      <c r="E1602" s="59" t="s">
        <v>308</v>
      </c>
      <c r="F1602" s="1" t="s">
        <v>138</v>
      </c>
      <c r="G1602" s="38"/>
      <c r="H1602" s="1"/>
      <c r="I1602" s="1" t="s">
        <v>348</v>
      </c>
    </row>
    <row r="1603" spans="1:9" hidden="1" x14ac:dyDescent="0.25">
      <c r="A1603" s="1" t="s">
        <v>7</v>
      </c>
      <c r="B1603" s="1" t="s">
        <v>152</v>
      </c>
      <c r="C1603" s="1" t="s">
        <v>161</v>
      </c>
      <c r="D1603" s="1" t="s">
        <v>139</v>
      </c>
      <c r="E1603" s="59" t="s">
        <v>308</v>
      </c>
      <c r="F1603" s="1" t="s">
        <v>139</v>
      </c>
      <c r="G1603" s="38"/>
      <c r="H1603" s="1"/>
      <c r="I1603" s="1" t="s">
        <v>348</v>
      </c>
    </row>
    <row r="1604" spans="1:9" hidden="1" x14ac:dyDescent="0.25">
      <c r="A1604" s="1" t="s">
        <v>7</v>
      </c>
      <c r="B1604" s="1" t="s">
        <v>152</v>
      </c>
      <c r="C1604" s="1" t="s">
        <v>161</v>
      </c>
      <c r="D1604" s="1" t="s">
        <v>140</v>
      </c>
      <c r="E1604" s="59" t="s">
        <v>308</v>
      </c>
      <c r="F1604" s="1" t="s">
        <v>140</v>
      </c>
      <c r="G1604" s="38"/>
      <c r="H1604" s="1"/>
      <c r="I1604" s="1" t="s">
        <v>348</v>
      </c>
    </row>
    <row r="1605" spans="1:9" hidden="1" x14ac:dyDescent="0.25">
      <c r="A1605" s="1" t="s">
        <v>7</v>
      </c>
      <c r="B1605" s="1" t="s">
        <v>152</v>
      </c>
      <c r="C1605" s="1" t="s">
        <v>161</v>
      </c>
      <c r="D1605" s="1" t="s">
        <v>141</v>
      </c>
      <c r="E1605" s="59" t="s">
        <v>308</v>
      </c>
      <c r="F1605" s="1" t="s">
        <v>141</v>
      </c>
      <c r="G1605" s="38"/>
      <c r="H1605" s="1"/>
      <c r="I1605" s="1" t="s">
        <v>348</v>
      </c>
    </row>
    <row r="1606" spans="1:9" hidden="1" x14ac:dyDescent="0.25">
      <c r="A1606" s="1" t="s">
        <v>7</v>
      </c>
      <c r="B1606" s="1" t="s">
        <v>152</v>
      </c>
      <c r="C1606" s="1" t="s">
        <v>161</v>
      </c>
      <c r="D1606" s="1" t="s">
        <v>142</v>
      </c>
      <c r="E1606" s="59" t="s">
        <v>308</v>
      </c>
      <c r="F1606" s="1" t="s">
        <v>142</v>
      </c>
      <c r="G1606" s="38"/>
      <c r="H1606" s="1"/>
      <c r="I1606" s="1" t="s">
        <v>348</v>
      </c>
    </row>
    <row r="1607" spans="1:9" hidden="1" x14ac:dyDescent="0.25">
      <c r="A1607" s="1" t="s">
        <v>7</v>
      </c>
      <c r="B1607" s="1" t="s">
        <v>152</v>
      </c>
      <c r="C1607" s="1" t="s">
        <v>161</v>
      </c>
      <c r="D1607" s="1" t="s">
        <v>143</v>
      </c>
      <c r="E1607" s="59" t="s">
        <v>308</v>
      </c>
      <c r="F1607" s="1" t="s">
        <v>143</v>
      </c>
      <c r="G1607" s="38"/>
      <c r="H1607" s="1"/>
      <c r="I1607" s="1" t="s">
        <v>348</v>
      </c>
    </row>
    <row r="1608" spans="1:9" hidden="1" x14ac:dyDescent="0.25">
      <c r="A1608" s="1" t="s">
        <v>7</v>
      </c>
      <c r="B1608" s="1" t="s">
        <v>152</v>
      </c>
      <c r="C1608" s="1" t="s">
        <v>161</v>
      </c>
      <c r="D1608" s="1" t="s">
        <v>144</v>
      </c>
      <c r="E1608" s="59" t="s">
        <v>308</v>
      </c>
      <c r="F1608" s="1" t="s">
        <v>144</v>
      </c>
      <c r="G1608" s="38"/>
      <c r="H1608" s="1"/>
      <c r="I1608" s="1" t="s">
        <v>348</v>
      </c>
    </row>
    <row r="1609" spans="1:9" hidden="1" x14ac:dyDescent="0.25">
      <c r="A1609" s="1" t="s">
        <v>7</v>
      </c>
      <c r="B1609" s="1" t="s">
        <v>152</v>
      </c>
      <c r="C1609" s="1" t="s">
        <v>161</v>
      </c>
      <c r="D1609" s="1" t="s">
        <v>145</v>
      </c>
      <c r="E1609" s="59" t="s">
        <v>308</v>
      </c>
      <c r="F1609" s="1" t="s">
        <v>145</v>
      </c>
      <c r="G1609" s="38"/>
      <c r="H1609" s="1"/>
      <c r="I1609" s="1" t="s">
        <v>348</v>
      </c>
    </row>
    <row r="1610" spans="1:9" hidden="1" x14ac:dyDescent="0.25">
      <c r="A1610" s="1" t="s">
        <v>7</v>
      </c>
      <c r="B1610" s="1" t="s">
        <v>152</v>
      </c>
      <c r="C1610" s="1" t="s">
        <v>161</v>
      </c>
      <c r="D1610" s="1" t="s">
        <v>146</v>
      </c>
      <c r="E1610" s="59" t="s">
        <v>308</v>
      </c>
      <c r="F1610" s="1" t="s">
        <v>146</v>
      </c>
      <c r="G1610" s="38"/>
      <c r="H1610" s="1"/>
      <c r="I1610" s="1" t="s">
        <v>348</v>
      </c>
    </row>
    <row r="1611" spans="1:9" hidden="1" x14ac:dyDescent="0.25">
      <c r="A1611" s="71" t="s">
        <v>7</v>
      </c>
      <c r="B1611" s="71" t="s">
        <v>152</v>
      </c>
      <c r="C1611" s="71" t="s">
        <v>161</v>
      </c>
      <c r="D1611" s="71" t="s">
        <v>81</v>
      </c>
      <c r="E1611" s="74" t="s">
        <v>308</v>
      </c>
      <c r="F1611" s="78" t="s">
        <v>81</v>
      </c>
      <c r="G1611" s="78"/>
      <c r="H1611" s="1"/>
      <c r="I1611" s="71" t="s">
        <v>348</v>
      </c>
    </row>
    <row r="1612" spans="1:9" hidden="1" x14ac:dyDescent="0.25">
      <c r="A1612" s="71" t="s">
        <v>7</v>
      </c>
      <c r="B1612" s="71" t="s">
        <v>152</v>
      </c>
      <c r="C1612" s="71" t="s">
        <v>161</v>
      </c>
      <c r="D1612" s="71" t="s">
        <v>82</v>
      </c>
      <c r="E1612" s="74" t="s">
        <v>308</v>
      </c>
      <c r="F1612" s="78" t="s">
        <v>82</v>
      </c>
      <c r="G1612" s="78"/>
      <c r="H1612" s="1"/>
      <c r="I1612" s="71" t="s">
        <v>348</v>
      </c>
    </row>
    <row r="1613" spans="1:9" hidden="1" x14ac:dyDescent="0.25">
      <c r="A1613" s="71" t="s">
        <v>7</v>
      </c>
      <c r="B1613" s="71" t="s">
        <v>152</v>
      </c>
      <c r="C1613" s="71" t="s">
        <v>161</v>
      </c>
      <c r="D1613" s="71" t="s">
        <v>83</v>
      </c>
      <c r="E1613" s="74" t="s">
        <v>308</v>
      </c>
      <c r="F1613" s="78" t="s">
        <v>83</v>
      </c>
      <c r="G1613" s="78"/>
      <c r="H1613" s="1"/>
      <c r="I1613" s="71" t="s">
        <v>348</v>
      </c>
    </row>
    <row r="1614" spans="1:9" hidden="1" x14ac:dyDescent="0.25">
      <c r="A1614" s="71" t="s">
        <v>7</v>
      </c>
      <c r="B1614" s="71" t="s">
        <v>152</v>
      </c>
      <c r="C1614" s="71" t="s">
        <v>161</v>
      </c>
      <c r="D1614" s="71" t="s">
        <v>579</v>
      </c>
      <c r="E1614" s="74" t="s">
        <v>308</v>
      </c>
      <c r="F1614" s="78" t="s">
        <v>579</v>
      </c>
      <c r="G1614" s="78"/>
      <c r="H1614" s="1"/>
      <c r="I1614" s="71" t="s">
        <v>348</v>
      </c>
    </row>
    <row r="1615" spans="1:9" hidden="1" x14ac:dyDescent="0.25">
      <c r="A1615" s="71" t="s">
        <v>7</v>
      </c>
      <c r="B1615" s="71" t="s">
        <v>152</v>
      </c>
      <c r="C1615" s="71" t="s">
        <v>161</v>
      </c>
      <c r="D1615" s="71" t="s">
        <v>86</v>
      </c>
      <c r="E1615" s="74" t="s">
        <v>308</v>
      </c>
      <c r="F1615" s="78" t="s">
        <v>86</v>
      </c>
      <c r="G1615" s="78"/>
      <c r="H1615" s="1"/>
      <c r="I1615" s="71" t="s">
        <v>348</v>
      </c>
    </row>
    <row r="1616" spans="1:9" hidden="1" x14ac:dyDescent="0.25">
      <c r="A1616" s="71" t="s">
        <v>7</v>
      </c>
      <c r="B1616" s="71" t="s">
        <v>152</v>
      </c>
      <c r="C1616" s="71" t="s">
        <v>161</v>
      </c>
      <c r="D1616" s="71" t="s">
        <v>580</v>
      </c>
      <c r="E1616" s="74" t="s">
        <v>308</v>
      </c>
      <c r="F1616" s="78" t="s">
        <v>580</v>
      </c>
      <c r="G1616" s="78"/>
      <c r="H1616" s="1"/>
      <c r="I1616" s="71" t="s">
        <v>348</v>
      </c>
    </row>
    <row r="1617" spans="1:9" hidden="1" x14ac:dyDescent="0.25">
      <c r="A1617" s="71" t="s">
        <v>7</v>
      </c>
      <c r="B1617" s="71" t="s">
        <v>152</v>
      </c>
      <c r="C1617" s="71" t="s">
        <v>161</v>
      </c>
      <c r="D1617" s="71" t="s">
        <v>88</v>
      </c>
      <c r="E1617" s="74" t="s">
        <v>308</v>
      </c>
      <c r="F1617" s="78" t="s">
        <v>88</v>
      </c>
      <c r="G1617" s="78"/>
      <c r="H1617" s="1"/>
      <c r="I1617" s="71" t="s">
        <v>348</v>
      </c>
    </row>
    <row r="1618" spans="1:9" hidden="1" x14ac:dyDescent="0.25">
      <c r="A1618" s="71" t="s">
        <v>7</v>
      </c>
      <c r="B1618" s="71" t="s">
        <v>152</v>
      </c>
      <c r="C1618" s="71" t="s">
        <v>161</v>
      </c>
      <c r="D1618" s="71" t="s">
        <v>89</v>
      </c>
      <c r="E1618" s="74" t="s">
        <v>308</v>
      </c>
      <c r="F1618" s="78" t="s">
        <v>89</v>
      </c>
      <c r="G1618" s="78"/>
      <c r="H1618" s="1"/>
      <c r="I1618" s="71" t="s">
        <v>348</v>
      </c>
    </row>
    <row r="1619" spans="1:9" hidden="1" x14ac:dyDescent="0.25">
      <c r="A1619" s="71" t="s">
        <v>7</v>
      </c>
      <c r="B1619" s="71" t="s">
        <v>152</v>
      </c>
      <c r="C1619" s="71" t="s">
        <v>161</v>
      </c>
      <c r="D1619" s="71" t="s">
        <v>91</v>
      </c>
      <c r="E1619" s="74" t="s">
        <v>308</v>
      </c>
      <c r="F1619" s="78" t="s">
        <v>91</v>
      </c>
      <c r="G1619" s="78"/>
      <c r="H1619" s="1"/>
      <c r="I1619" s="71" t="s">
        <v>348</v>
      </c>
    </row>
    <row r="1620" spans="1:9" hidden="1" x14ac:dyDescent="0.25">
      <c r="A1620" s="71" t="s">
        <v>7</v>
      </c>
      <c r="B1620" s="71" t="s">
        <v>152</v>
      </c>
      <c r="C1620" s="71" t="s">
        <v>161</v>
      </c>
      <c r="D1620" s="71" t="s">
        <v>92</v>
      </c>
      <c r="E1620" s="74" t="s">
        <v>308</v>
      </c>
      <c r="F1620" s="78" t="s">
        <v>92</v>
      </c>
      <c r="G1620" s="78"/>
      <c r="H1620" s="1"/>
      <c r="I1620" s="71" t="s">
        <v>348</v>
      </c>
    </row>
    <row r="1621" spans="1:9" hidden="1" x14ac:dyDescent="0.25">
      <c r="A1621" s="71" t="s">
        <v>7</v>
      </c>
      <c r="B1621" s="71" t="s">
        <v>152</v>
      </c>
      <c r="C1621" s="71" t="s">
        <v>161</v>
      </c>
      <c r="D1621" s="71" t="s">
        <v>477</v>
      </c>
      <c r="E1621" s="74" t="s">
        <v>308</v>
      </c>
      <c r="F1621" s="78" t="s">
        <v>477</v>
      </c>
      <c r="G1621" s="78"/>
      <c r="H1621" s="1"/>
      <c r="I1621" s="71" t="s">
        <v>348</v>
      </c>
    </row>
    <row r="1622" spans="1:9" hidden="1" x14ac:dyDescent="0.25">
      <c r="A1622" s="71" t="s">
        <v>7</v>
      </c>
      <c r="B1622" s="71" t="s">
        <v>152</v>
      </c>
      <c r="C1622" s="71" t="s">
        <v>161</v>
      </c>
      <c r="D1622" s="71" t="s">
        <v>95</v>
      </c>
      <c r="E1622" s="74" t="s">
        <v>308</v>
      </c>
      <c r="F1622" s="78" t="s">
        <v>95</v>
      </c>
      <c r="G1622" s="78"/>
      <c r="H1622" s="1"/>
      <c r="I1622" s="71" t="s">
        <v>348</v>
      </c>
    </row>
    <row r="1623" spans="1:9" hidden="1" x14ac:dyDescent="0.25">
      <c r="A1623" s="71" t="s">
        <v>7</v>
      </c>
      <c r="B1623" s="71" t="s">
        <v>152</v>
      </c>
      <c r="C1623" s="71" t="s">
        <v>161</v>
      </c>
      <c r="D1623" s="71" t="s">
        <v>582</v>
      </c>
      <c r="E1623" s="74" t="s">
        <v>308</v>
      </c>
      <c r="F1623" s="78" t="s">
        <v>582</v>
      </c>
      <c r="G1623" s="78"/>
      <c r="H1623" s="1"/>
      <c r="I1623" s="71" t="s">
        <v>348</v>
      </c>
    </row>
    <row r="1624" spans="1:9" hidden="1" x14ac:dyDescent="0.25">
      <c r="A1624" s="71" t="s">
        <v>7</v>
      </c>
      <c r="B1624" s="71" t="s">
        <v>152</v>
      </c>
      <c r="C1624" s="71" t="s">
        <v>161</v>
      </c>
      <c r="D1624" s="71" t="s">
        <v>85</v>
      </c>
      <c r="E1624" s="74" t="s">
        <v>320</v>
      </c>
      <c r="F1624" s="78" t="s">
        <v>85</v>
      </c>
      <c r="G1624" s="78"/>
      <c r="H1624" s="1"/>
      <c r="I1624" s="71" t="s">
        <v>348</v>
      </c>
    </row>
    <row r="1625" spans="1:9" hidden="1" x14ac:dyDescent="0.25">
      <c r="A1625" s="1" t="s">
        <v>7</v>
      </c>
      <c r="B1625" s="1" t="s">
        <v>152</v>
      </c>
      <c r="C1625" s="1" t="s">
        <v>161</v>
      </c>
      <c r="D1625" s="1" t="s">
        <v>10</v>
      </c>
      <c r="E1625" s="59" t="s">
        <v>308</v>
      </c>
      <c r="F1625" s="38" t="s">
        <v>298</v>
      </c>
      <c r="G1625" s="38"/>
      <c r="H1625" s="1"/>
      <c r="I1625" s="1" t="s">
        <v>348</v>
      </c>
    </row>
    <row r="1626" spans="1:9" hidden="1" x14ac:dyDescent="0.25">
      <c r="A1626" s="1" t="s">
        <v>7</v>
      </c>
      <c r="B1626" s="1" t="s">
        <v>152</v>
      </c>
      <c r="C1626" s="1" t="s">
        <v>160</v>
      </c>
      <c r="D1626" s="1" t="s">
        <v>11</v>
      </c>
      <c r="E1626" s="59" t="s">
        <v>320</v>
      </c>
      <c r="F1626" s="38" t="s">
        <v>122</v>
      </c>
      <c r="G1626" s="38"/>
      <c r="H1626" s="1"/>
      <c r="I1626" s="1" t="s">
        <v>347</v>
      </c>
    </row>
    <row r="1627" spans="1:9" hidden="1" x14ac:dyDescent="0.25">
      <c r="A1627" s="1" t="s">
        <v>7</v>
      </c>
      <c r="B1627" s="1" t="s">
        <v>152</v>
      </c>
      <c r="C1627" s="1" t="s">
        <v>160</v>
      </c>
      <c r="D1627" s="1" t="s">
        <v>137</v>
      </c>
      <c r="E1627" s="59" t="s">
        <v>308</v>
      </c>
      <c r="F1627" s="1" t="s">
        <v>137</v>
      </c>
      <c r="G1627" s="38"/>
      <c r="H1627" s="1"/>
      <c r="I1627" s="1" t="s">
        <v>347</v>
      </c>
    </row>
    <row r="1628" spans="1:9" hidden="1" x14ac:dyDescent="0.25">
      <c r="A1628" s="1" t="s">
        <v>7</v>
      </c>
      <c r="B1628" s="1" t="s">
        <v>152</v>
      </c>
      <c r="C1628" s="1" t="s">
        <v>160</v>
      </c>
      <c r="D1628" s="1" t="s">
        <v>138</v>
      </c>
      <c r="E1628" s="59" t="s">
        <v>308</v>
      </c>
      <c r="F1628" s="1" t="s">
        <v>138</v>
      </c>
      <c r="G1628" s="38"/>
      <c r="H1628" s="1"/>
      <c r="I1628" s="1" t="s">
        <v>347</v>
      </c>
    </row>
    <row r="1629" spans="1:9" hidden="1" x14ac:dyDescent="0.25">
      <c r="A1629" s="1" t="s">
        <v>7</v>
      </c>
      <c r="B1629" s="1" t="s">
        <v>152</v>
      </c>
      <c r="C1629" s="1" t="s">
        <v>160</v>
      </c>
      <c r="D1629" s="1" t="s">
        <v>139</v>
      </c>
      <c r="E1629" s="59" t="s">
        <v>308</v>
      </c>
      <c r="F1629" s="1" t="s">
        <v>139</v>
      </c>
      <c r="G1629" s="38"/>
      <c r="H1629" s="1"/>
      <c r="I1629" s="1" t="s">
        <v>347</v>
      </c>
    </row>
    <row r="1630" spans="1:9" hidden="1" x14ac:dyDescent="0.25">
      <c r="A1630" s="1" t="s">
        <v>7</v>
      </c>
      <c r="B1630" s="1" t="s">
        <v>152</v>
      </c>
      <c r="C1630" s="1" t="s">
        <v>160</v>
      </c>
      <c r="D1630" s="1" t="s">
        <v>140</v>
      </c>
      <c r="E1630" s="59" t="s">
        <v>308</v>
      </c>
      <c r="F1630" s="1" t="s">
        <v>140</v>
      </c>
      <c r="G1630" s="38"/>
      <c r="H1630" s="1"/>
      <c r="I1630" s="1" t="s">
        <v>347</v>
      </c>
    </row>
    <row r="1631" spans="1:9" hidden="1" x14ac:dyDescent="0.25">
      <c r="A1631" s="1" t="s">
        <v>7</v>
      </c>
      <c r="B1631" s="1" t="s">
        <v>152</v>
      </c>
      <c r="C1631" s="1" t="s">
        <v>160</v>
      </c>
      <c r="D1631" s="1" t="s">
        <v>141</v>
      </c>
      <c r="E1631" s="59" t="s">
        <v>308</v>
      </c>
      <c r="F1631" s="1" t="s">
        <v>141</v>
      </c>
      <c r="G1631" s="38"/>
      <c r="H1631" s="1"/>
      <c r="I1631" s="1" t="s">
        <v>347</v>
      </c>
    </row>
    <row r="1632" spans="1:9" hidden="1" x14ac:dyDescent="0.25">
      <c r="A1632" s="1" t="s">
        <v>7</v>
      </c>
      <c r="B1632" s="1" t="s">
        <v>152</v>
      </c>
      <c r="C1632" s="1" t="s">
        <v>160</v>
      </c>
      <c r="D1632" s="1" t="s">
        <v>142</v>
      </c>
      <c r="E1632" s="59" t="s">
        <v>308</v>
      </c>
      <c r="F1632" s="1" t="s">
        <v>142</v>
      </c>
      <c r="G1632" s="38"/>
      <c r="H1632" s="1"/>
      <c r="I1632" s="1" t="s">
        <v>347</v>
      </c>
    </row>
    <row r="1633" spans="1:9" hidden="1" x14ac:dyDescent="0.25">
      <c r="A1633" s="1" t="s">
        <v>7</v>
      </c>
      <c r="B1633" s="1" t="s">
        <v>152</v>
      </c>
      <c r="C1633" s="1" t="s">
        <v>160</v>
      </c>
      <c r="D1633" s="1" t="s">
        <v>143</v>
      </c>
      <c r="E1633" s="59" t="s">
        <v>308</v>
      </c>
      <c r="F1633" s="1" t="s">
        <v>143</v>
      </c>
      <c r="G1633" s="38"/>
      <c r="H1633" s="1"/>
      <c r="I1633" s="1" t="s">
        <v>347</v>
      </c>
    </row>
    <row r="1634" spans="1:9" hidden="1" x14ac:dyDescent="0.25">
      <c r="A1634" s="1" t="s">
        <v>7</v>
      </c>
      <c r="B1634" s="1" t="s">
        <v>152</v>
      </c>
      <c r="C1634" s="1" t="s">
        <v>160</v>
      </c>
      <c r="D1634" s="1" t="s">
        <v>144</v>
      </c>
      <c r="E1634" s="59" t="s">
        <v>308</v>
      </c>
      <c r="F1634" s="1" t="s">
        <v>144</v>
      </c>
      <c r="G1634" s="38"/>
      <c r="H1634" s="1"/>
      <c r="I1634" s="1" t="s">
        <v>347</v>
      </c>
    </row>
    <row r="1635" spans="1:9" hidden="1" x14ac:dyDescent="0.25">
      <c r="A1635" s="1" t="s">
        <v>7</v>
      </c>
      <c r="B1635" s="1" t="s">
        <v>152</v>
      </c>
      <c r="C1635" s="1" t="s">
        <v>160</v>
      </c>
      <c r="D1635" s="1" t="s">
        <v>145</v>
      </c>
      <c r="E1635" s="59" t="s">
        <v>308</v>
      </c>
      <c r="F1635" s="1" t="s">
        <v>145</v>
      </c>
      <c r="G1635" s="38"/>
      <c r="H1635" s="1"/>
      <c r="I1635" s="1" t="s">
        <v>347</v>
      </c>
    </row>
    <row r="1636" spans="1:9" hidden="1" x14ac:dyDescent="0.25">
      <c r="A1636" s="1" t="s">
        <v>7</v>
      </c>
      <c r="B1636" s="1" t="s">
        <v>152</v>
      </c>
      <c r="C1636" s="1" t="s">
        <v>160</v>
      </c>
      <c r="D1636" s="1" t="s">
        <v>146</v>
      </c>
      <c r="E1636" s="59" t="s">
        <v>308</v>
      </c>
      <c r="F1636" s="1" t="s">
        <v>146</v>
      </c>
      <c r="G1636" s="38"/>
      <c r="H1636" s="1"/>
      <c r="I1636" s="1" t="s">
        <v>347</v>
      </c>
    </row>
    <row r="1637" spans="1:9" hidden="1" x14ac:dyDescent="0.25">
      <c r="A1637" s="71" t="s">
        <v>7</v>
      </c>
      <c r="B1637" s="71" t="s">
        <v>152</v>
      </c>
      <c r="C1637" s="71" t="s">
        <v>160</v>
      </c>
      <c r="D1637" s="71" t="s">
        <v>81</v>
      </c>
      <c r="E1637" s="74" t="s">
        <v>308</v>
      </c>
      <c r="F1637" s="78" t="s">
        <v>81</v>
      </c>
      <c r="G1637" s="78"/>
      <c r="H1637" s="1"/>
      <c r="I1637" s="71" t="s">
        <v>347</v>
      </c>
    </row>
    <row r="1638" spans="1:9" hidden="1" x14ac:dyDescent="0.25">
      <c r="A1638" s="71" t="s">
        <v>7</v>
      </c>
      <c r="B1638" s="71" t="s">
        <v>152</v>
      </c>
      <c r="C1638" s="71" t="s">
        <v>160</v>
      </c>
      <c r="D1638" s="71" t="s">
        <v>82</v>
      </c>
      <c r="E1638" s="74" t="s">
        <v>308</v>
      </c>
      <c r="F1638" s="78" t="s">
        <v>82</v>
      </c>
      <c r="G1638" s="78"/>
      <c r="H1638" s="1"/>
      <c r="I1638" s="71" t="s">
        <v>347</v>
      </c>
    </row>
    <row r="1639" spans="1:9" hidden="1" x14ac:dyDescent="0.25">
      <c r="A1639" s="71" t="s">
        <v>7</v>
      </c>
      <c r="B1639" s="71" t="s">
        <v>152</v>
      </c>
      <c r="C1639" s="71" t="s">
        <v>160</v>
      </c>
      <c r="D1639" s="71" t="s">
        <v>83</v>
      </c>
      <c r="E1639" s="74" t="s">
        <v>308</v>
      </c>
      <c r="F1639" s="78" t="s">
        <v>83</v>
      </c>
      <c r="G1639" s="78"/>
      <c r="H1639" s="1"/>
      <c r="I1639" s="71" t="s">
        <v>347</v>
      </c>
    </row>
    <row r="1640" spans="1:9" hidden="1" x14ac:dyDescent="0.25">
      <c r="A1640" s="71" t="s">
        <v>7</v>
      </c>
      <c r="B1640" s="71" t="s">
        <v>152</v>
      </c>
      <c r="C1640" s="71" t="s">
        <v>160</v>
      </c>
      <c r="D1640" s="71" t="s">
        <v>579</v>
      </c>
      <c r="E1640" s="74" t="s">
        <v>308</v>
      </c>
      <c r="F1640" s="78" t="s">
        <v>579</v>
      </c>
      <c r="G1640" s="78"/>
      <c r="H1640" s="1"/>
      <c r="I1640" s="71" t="s">
        <v>347</v>
      </c>
    </row>
    <row r="1641" spans="1:9" hidden="1" x14ac:dyDescent="0.25">
      <c r="A1641" s="71" t="s">
        <v>7</v>
      </c>
      <c r="B1641" s="71" t="s">
        <v>152</v>
      </c>
      <c r="C1641" s="71" t="s">
        <v>160</v>
      </c>
      <c r="D1641" s="71" t="s">
        <v>86</v>
      </c>
      <c r="E1641" s="74" t="s">
        <v>308</v>
      </c>
      <c r="F1641" s="78" t="s">
        <v>86</v>
      </c>
      <c r="G1641" s="78"/>
      <c r="H1641" s="1"/>
      <c r="I1641" s="71" t="s">
        <v>347</v>
      </c>
    </row>
    <row r="1642" spans="1:9" hidden="1" x14ac:dyDescent="0.25">
      <c r="A1642" s="71" t="s">
        <v>7</v>
      </c>
      <c r="B1642" s="71" t="s">
        <v>152</v>
      </c>
      <c r="C1642" s="71" t="s">
        <v>160</v>
      </c>
      <c r="D1642" s="71" t="s">
        <v>580</v>
      </c>
      <c r="E1642" s="74" t="s">
        <v>308</v>
      </c>
      <c r="F1642" s="78" t="s">
        <v>580</v>
      </c>
      <c r="G1642" s="78"/>
      <c r="H1642" s="1"/>
      <c r="I1642" s="71" t="s">
        <v>347</v>
      </c>
    </row>
    <row r="1643" spans="1:9" hidden="1" x14ac:dyDescent="0.25">
      <c r="A1643" s="71" t="s">
        <v>7</v>
      </c>
      <c r="B1643" s="71" t="s">
        <v>152</v>
      </c>
      <c r="C1643" s="71" t="s">
        <v>160</v>
      </c>
      <c r="D1643" s="71" t="s">
        <v>88</v>
      </c>
      <c r="E1643" s="74" t="s">
        <v>308</v>
      </c>
      <c r="F1643" s="78" t="s">
        <v>88</v>
      </c>
      <c r="G1643" s="78"/>
      <c r="H1643" s="1"/>
      <c r="I1643" s="71" t="s">
        <v>347</v>
      </c>
    </row>
    <row r="1644" spans="1:9" hidden="1" x14ac:dyDescent="0.25">
      <c r="A1644" s="71" t="s">
        <v>7</v>
      </c>
      <c r="B1644" s="71" t="s">
        <v>152</v>
      </c>
      <c r="C1644" s="71" t="s">
        <v>160</v>
      </c>
      <c r="D1644" s="71" t="s">
        <v>89</v>
      </c>
      <c r="E1644" s="74" t="s">
        <v>308</v>
      </c>
      <c r="F1644" s="78" t="s">
        <v>89</v>
      </c>
      <c r="G1644" s="78"/>
      <c r="H1644" s="1"/>
      <c r="I1644" s="71" t="s">
        <v>347</v>
      </c>
    </row>
    <row r="1645" spans="1:9" hidden="1" x14ac:dyDescent="0.25">
      <c r="A1645" s="71" t="s">
        <v>7</v>
      </c>
      <c r="B1645" s="71" t="s">
        <v>152</v>
      </c>
      <c r="C1645" s="71" t="s">
        <v>160</v>
      </c>
      <c r="D1645" s="71" t="s">
        <v>91</v>
      </c>
      <c r="E1645" s="74" t="s">
        <v>308</v>
      </c>
      <c r="F1645" s="78" t="s">
        <v>91</v>
      </c>
      <c r="G1645" s="78"/>
      <c r="H1645" s="1"/>
      <c r="I1645" s="71" t="s">
        <v>347</v>
      </c>
    </row>
    <row r="1646" spans="1:9" hidden="1" x14ac:dyDescent="0.25">
      <c r="A1646" s="71" t="s">
        <v>7</v>
      </c>
      <c r="B1646" s="71" t="s">
        <v>152</v>
      </c>
      <c r="C1646" s="71" t="s">
        <v>160</v>
      </c>
      <c r="D1646" s="71" t="s">
        <v>92</v>
      </c>
      <c r="E1646" s="74" t="s">
        <v>308</v>
      </c>
      <c r="F1646" s="78" t="s">
        <v>92</v>
      </c>
      <c r="G1646" s="78"/>
      <c r="H1646" s="1"/>
      <c r="I1646" s="71" t="s">
        <v>347</v>
      </c>
    </row>
    <row r="1647" spans="1:9" hidden="1" x14ac:dyDescent="0.25">
      <c r="A1647" s="71" t="s">
        <v>7</v>
      </c>
      <c r="B1647" s="71" t="s">
        <v>152</v>
      </c>
      <c r="C1647" s="71" t="s">
        <v>160</v>
      </c>
      <c r="D1647" s="71" t="s">
        <v>477</v>
      </c>
      <c r="E1647" s="74" t="s">
        <v>308</v>
      </c>
      <c r="F1647" s="78" t="s">
        <v>477</v>
      </c>
      <c r="G1647" s="78"/>
      <c r="H1647" s="1"/>
      <c r="I1647" s="71" t="s">
        <v>347</v>
      </c>
    </row>
    <row r="1648" spans="1:9" hidden="1" x14ac:dyDescent="0.25">
      <c r="A1648" s="71" t="s">
        <v>7</v>
      </c>
      <c r="B1648" s="71" t="s">
        <v>152</v>
      </c>
      <c r="C1648" s="71" t="s">
        <v>160</v>
      </c>
      <c r="D1648" s="71" t="s">
        <v>95</v>
      </c>
      <c r="E1648" s="74" t="s">
        <v>308</v>
      </c>
      <c r="F1648" s="78" t="s">
        <v>95</v>
      </c>
      <c r="G1648" s="78"/>
      <c r="H1648" s="1"/>
      <c r="I1648" s="71" t="s">
        <v>347</v>
      </c>
    </row>
    <row r="1649" spans="1:9" hidden="1" x14ac:dyDescent="0.25">
      <c r="A1649" s="71" t="s">
        <v>7</v>
      </c>
      <c r="B1649" s="71" t="s">
        <v>152</v>
      </c>
      <c r="C1649" s="71" t="s">
        <v>160</v>
      </c>
      <c r="D1649" s="71" t="s">
        <v>582</v>
      </c>
      <c r="E1649" s="74" t="s">
        <v>308</v>
      </c>
      <c r="F1649" s="78" t="s">
        <v>582</v>
      </c>
      <c r="G1649" s="78"/>
      <c r="H1649" s="1"/>
      <c r="I1649" s="71" t="s">
        <v>347</v>
      </c>
    </row>
    <row r="1650" spans="1:9" hidden="1" x14ac:dyDescent="0.25">
      <c r="A1650" s="71" t="s">
        <v>7</v>
      </c>
      <c r="B1650" s="71" t="s">
        <v>152</v>
      </c>
      <c r="C1650" s="71" t="s">
        <v>160</v>
      </c>
      <c r="D1650" s="71" t="s">
        <v>85</v>
      </c>
      <c r="E1650" s="74" t="s">
        <v>320</v>
      </c>
      <c r="F1650" s="78" t="s">
        <v>85</v>
      </c>
      <c r="G1650" s="78"/>
      <c r="H1650" s="1"/>
      <c r="I1650" s="71" t="s">
        <v>347</v>
      </c>
    </row>
    <row r="1651" spans="1:9" hidden="1" x14ac:dyDescent="0.25">
      <c r="A1651" s="1" t="s">
        <v>7</v>
      </c>
      <c r="B1651" s="1" t="s">
        <v>152</v>
      </c>
      <c r="C1651" s="1" t="s">
        <v>160</v>
      </c>
      <c r="D1651" s="1" t="s">
        <v>11</v>
      </c>
      <c r="E1651" s="59" t="s">
        <v>320</v>
      </c>
      <c r="F1651" s="38" t="s">
        <v>123</v>
      </c>
      <c r="G1651" s="38"/>
      <c r="H1651" s="1"/>
      <c r="I1651" s="1" t="s">
        <v>347</v>
      </c>
    </row>
    <row r="1652" spans="1:9" hidden="1" x14ac:dyDescent="0.25">
      <c r="A1652" s="1" t="s">
        <v>7</v>
      </c>
      <c r="B1652" s="1" t="s">
        <v>152</v>
      </c>
      <c r="C1652" s="1" t="s">
        <v>160</v>
      </c>
      <c r="D1652" s="1" t="s">
        <v>18</v>
      </c>
      <c r="E1652" s="59" t="s">
        <v>255</v>
      </c>
      <c r="F1652" s="63" t="s">
        <v>124</v>
      </c>
      <c r="G1652" s="63"/>
      <c r="H1652" s="1"/>
      <c r="I1652" s="1" t="s">
        <v>347</v>
      </c>
    </row>
    <row r="1653" spans="1:9" hidden="1" x14ac:dyDescent="0.25">
      <c r="A1653" s="1" t="s">
        <v>7</v>
      </c>
      <c r="B1653" s="1" t="s">
        <v>152</v>
      </c>
      <c r="C1653" s="1" t="s">
        <v>160</v>
      </c>
      <c r="D1653" s="1" t="s">
        <v>14</v>
      </c>
      <c r="E1653" s="59" t="s">
        <v>308</v>
      </c>
      <c r="F1653" s="38" t="s">
        <v>295</v>
      </c>
      <c r="G1653" s="38"/>
      <c r="H1653" s="1"/>
      <c r="I1653" s="1" t="s">
        <v>347</v>
      </c>
    </row>
    <row r="1654" spans="1:9" hidden="1" x14ac:dyDescent="0.25">
      <c r="A1654" s="1" t="s">
        <v>7</v>
      </c>
      <c r="B1654" s="1" t="s">
        <v>152</v>
      </c>
      <c r="C1654" s="1" t="s">
        <v>159</v>
      </c>
      <c r="D1654" s="1" t="s">
        <v>17</v>
      </c>
      <c r="E1654" s="59" t="s">
        <v>257</v>
      </c>
      <c r="F1654" s="38" t="s">
        <v>125</v>
      </c>
      <c r="G1654" s="38"/>
      <c r="H1654" s="1"/>
      <c r="I1654" s="1" t="s">
        <v>349</v>
      </c>
    </row>
    <row r="1655" spans="1:9" hidden="1" x14ac:dyDescent="0.25">
      <c r="A1655" s="1" t="s">
        <v>7</v>
      </c>
      <c r="B1655" s="1" t="s">
        <v>152</v>
      </c>
      <c r="C1655" s="1" t="s">
        <v>159</v>
      </c>
      <c r="D1655" s="1" t="s">
        <v>137</v>
      </c>
      <c r="E1655" s="59" t="s">
        <v>308</v>
      </c>
      <c r="F1655" s="1" t="s">
        <v>137</v>
      </c>
      <c r="G1655" s="38"/>
      <c r="H1655" s="1"/>
      <c r="I1655" s="1" t="s">
        <v>349</v>
      </c>
    </row>
    <row r="1656" spans="1:9" hidden="1" x14ac:dyDescent="0.25">
      <c r="A1656" s="1" t="s">
        <v>7</v>
      </c>
      <c r="B1656" s="1" t="s">
        <v>152</v>
      </c>
      <c r="C1656" s="1" t="s">
        <v>159</v>
      </c>
      <c r="D1656" s="1" t="s">
        <v>138</v>
      </c>
      <c r="E1656" s="59" t="s">
        <v>308</v>
      </c>
      <c r="F1656" s="1" t="s">
        <v>138</v>
      </c>
      <c r="G1656" s="38"/>
      <c r="H1656" s="1"/>
      <c r="I1656" s="1" t="s">
        <v>349</v>
      </c>
    </row>
    <row r="1657" spans="1:9" hidden="1" x14ac:dyDescent="0.25">
      <c r="A1657" s="1" t="s">
        <v>7</v>
      </c>
      <c r="B1657" s="1" t="s">
        <v>152</v>
      </c>
      <c r="C1657" s="1" t="s">
        <v>159</v>
      </c>
      <c r="D1657" s="1" t="s">
        <v>139</v>
      </c>
      <c r="E1657" s="59" t="s">
        <v>308</v>
      </c>
      <c r="F1657" s="1" t="s">
        <v>139</v>
      </c>
      <c r="G1657" s="38"/>
      <c r="H1657" s="1"/>
      <c r="I1657" s="1" t="s">
        <v>349</v>
      </c>
    </row>
    <row r="1658" spans="1:9" hidden="1" x14ac:dyDescent="0.25">
      <c r="A1658" s="1" t="s">
        <v>7</v>
      </c>
      <c r="B1658" s="1" t="s">
        <v>152</v>
      </c>
      <c r="C1658" s="1" t="s">
        <v>159</v>
      </c>
      <c r="D1658" s="1" t="s">
        <v>140</v>
      </c>
      <c r="E1658" s="59" t="s">
        <v>308</v>
      </c>
      <c r="F1658" s="1" t="s">
        <v>140</v>
      </c>
      <c r="G1658" s="38"/>
      <c r="H1658" s="1"/>
      <c r="I1658" s="1" t="s">
        <v>349</v>
      </c>
    </row>
    <row r="1659" spans="1:9" hidden="1" x14ac:dyDescent="0.25">
      <c r="A1659" s="1" t="s">
        <v>7</v>
      </c>
      <c r="B1659" s="1" t="s">
        <v>152</v>
      </c>
      <c r="C1659" s="1" t="s">
        <v>159</v>
      </c>
      <c r="D1659" s="1" t="s">
        <v>141</v>
      </c>
      <c r="E1659" s="59" t="s">
        <v>308</v>
      </c>
      <c r="F1659" s="1" t="s">
        <v>141</v>
      </c>
      <c r="G1659" s="38"/>
      <c r="H1659" s="1"/>
      <c r="I1659" s="1" t="s">
        <v>349</v>
      </c>
    </row>
    <row r="1660" spans="1:9" hidden="1" x14ac:dyDescent="0.25">
      <c r="A1660" s="1" t="s">
        <v>7</v>
      </c>
      <c r="B1660" s="1" t="s">
        <v>152</v>
      </c>
      <c r="C1660" s="1" t="s">
        <v>159</v>
      </c>
      <c r="D1660" s="1" t="s">
        <v>142</v>
      </c>
      <c r="E1660" s="59" t="s">
        <v>308</v>
      </c>
      <c r="F1660" s="1" t="s">
        <v>142</v>
      </c>
      <c r="G1660" s="38"/>
      <c r="H1660" s="1"/>
      <c r="I1660" s="1" t="s">
        <v>349</v>
      </c>
    </row>
    <row r="1661" spans="1:9" hidden="1" x14ac:dyDescent="0.25">
      <c r="A1661" s="1" t="s">
        <v>7</v>
      </c>
      <c r="B1661" s="1" t="s">
        <v>152</v>
      </c>
      <c r="C1661" s="1" t="s">
        <v>159</v>
      </c>
      <c r="D1661" s="1" t="s">
        <v>143</v>
      </c>
      <c r="E1661" s="59" t="s">
        <v>308</v>
      </c>
      <c r="F1661" s="1" t="s">
        <v>143</v>
      </c>
      <c r="G1661" s="38"/>
      <c r="H1661" s="1"/>
      <c r="I1661" s="1" t="s">
        <v>349</v>
      </c>
    </row>
    <row r="1662" spans="1:9" hidden="1" x14ac:dyDescent="0.25">
      <c r="A1662" s="1" t="s">
        <v>7</v>
      </c>
      <c r="B1662" s="1" t="s">
        <v>152</v>
      </c>
      <c r="C1662" s="1" t="s">
        <v>159</v>
      </c>
      <c r="D1662" s="1" t="s">
        <v>144</v>
      </c>
      <c r="E1662" s="59" t="s">
        <v>308</v>
      </c>
      <c r="F1662" s="1" t="s">
        <v>144</v>
      </c>
      <c r="G1662" s="38"/>
      <c r="H1662" s="1"/>
      <c r="I1662" s="1" t="s">
        <v>349</v>
      </c>
    </row>
    <row r="1663" spans="1:9" hidden="1" x14ac:dyDescent="0.25">
      <c r="A1663" s="1" t="s">
        <v>7</v>
      </c>
      <c r="B1663" s="1" t="s">
        <v>152</v>
      </c>
      <c r="C1663" s="1" t="s">
        <v>159</v>
      </c>
      <c r="D1663" s="1" t="s">
        <v>145</v>
      </c>
      <c r="E1663" s="59" t="s">
        <v>308</v>
      </c>
      <c r="F1663" s="1" t="s">
        <v>145</v>
      </c>
      <c r="G1663" s="38"/>
      <c r="H1663" s="1"/>
      <c r="I1663" s="1" t="s">
        <v>349</v>
      </c>
    </row>
    <row r="1664" spans="1:9" hidden="1" x14ac:dyDescent="0.25">
      <c r="A1664" s="1" t="s">
        <v>7</v>
      </c>
      <c r="B1664" s="1" t="s">
        <v>152</v>
      </c>
      <c r="C1664" s="1" t="s">
        <v>159</v>
      </c>
      <c r="D1664" s="1" t="s">
        <v>146</v>
      </c>
      <c r="E1664" s="59" t="s">
        <v>308</v>
      </c>
      <c r="F1664" s="1" t="s">
        <v>146</v>
      </c>
      <c r="G1664" s="38"/>
      <c r="H1664" s="1"/>
      <c r="I1664" s="1" t="s">
        <v>349</v>
      </c>
    </row>
    <row r="1665" spans="1:9" hidden="1" x14ac:dyDescent="0.25">
      <c r="A1665" s="71" t="s">
        <v>7</v>
      </c>
      <c r="B1665" s="71" t="s">
        <v>152</v>
      </c>
      <c r="C1665" s="71" t="s">
        <v>159</v>
      </c>
      <c r="D1665" s="71" t="s">
        <v>81</v>
      </c>
      <c r="E1665" s="74" t="s">
        <v>308</v>
      </c>
      <c r="F1665" s="78" t="s">
        <v>81</v>
      </c>
      <c r="G1665" s="78"/>
      <c r="H1665" s="1"/>
      <c r="I1665" s="71" t="s">
        <v>349</v>
      </c>
    </row>
    <row r="1666" spans="1:9" hidden="1" x14ac:dyDescent="0.25">
      <c r="A1666" s="71" t="s">
        <v>7</v>
      </c>
      <c r="B1666" s="71" t="s">
        <v>152</v>
      </c>
      <c r="C1666" s="71" t="s">
        <v>159</v>
      </c>
      <c r="D1666" s="71" t="s">
        <v>82</v>
      </c>
      <c r="E1666" s="74" t="s">
        <v>308</v>
      </c>
      <c r="F1666" s="78" t="s">
        <v>82</v>
      </c>
      <c r="G1666" s="78"/>
      <c r="H1666" s="1"/>
      <c r="I1666" s="71" t="s">
        <v>349</v>
      </c>
    </row>
    <row r="1667" spans="1:9" hidden="1" x14ac:dyDescent="0.25">
      <c r="A1667" s="71" t="s">
        <v>7</v>
      </c>
      <c r="B1667" s="71" t="s">
        <v>152</v>
      </c>
      <c r="C1667" s="71" t="s">
        <v>159</v>
      </c>
      <c r="D1667" s="71" t="s">
        <v>83</v>
      </c>
      <c r="E1667" s="74" t="s">
        <v>308</v>
      </c>
      <c r="F1667" s="78" t="s">
        <v>83</v>
      </c>
      <c r="G1667" s="78"/>
      <c r="H1667" s="1"/>
      <c r="I1667" s="71" t="s">
        <v>349</v>
      </c>
    </row>
    <row r="1668" spans="1:9" hidden="1" x14ac:dyDescent="0.25">
      <c r="A1668" s="71" t="s">
        <v>7</v>
      </c>
      <c r="B1668" s="71" t="s">
        <v>152</v>
      </c>
      <c r="C1668" s="71" t="s">
        <v>159</v>
      </c>
      <c r="D1668" s="71" t="s">
        <v>579</v>
      </c>
      <c r="E1668" s="74" t="s">
        <v>308</v>
      </c>
      <c r="F1668" s="78" t="s">
        <v>579</v>
      </c>
      <c r="G1668" s="78"/>
      <c r="H1668" s="1"/>
      <c r="I1668" s="71" t="s">
        <v>349</v>
      </c>
    </row>
    <row r="1669" spans="1:9" hidden="1" x14ac:dyDescent="0.25">
      <c r="A1669" s="71" t="s">
        <v>7</v>
      </c>
      <c r="B1669" s="71" t="s">
        <v>152</v>
      </c>
      <c r="C1669" s="71" t="s">
        <v>159</v>
      </c>
      <c r="D1669" s="71" t="s">
        <v>86</v>
      </c>
      <c r="E1669" s="74" t="s">
        <v>308</v>
      </c>
      <c r="F1669" s="78" t="s">
        <v>86</v>
      </c>
      <c r="G1669" s="78"/>
      <c r="H1669" s="1"/>
      <c r="I1669" s="71" t="s">
        <v>349</v>
      </c>
    </row>
    <row r="1670" spans="1:9" hidden="1" x14ac:dyDescent="0.25">
      <c r="A1670" s="71" t="s">
        <v>7</v>
      </c>
      <c r="B1670" s="71" t="s">
        <v>152</v>
      </c>
      <c r="C1670" s="71" t="s">
        <v>159</v>
      </c>
      <c r="D1670" s="71" t="s">
        <v>580</v>
      </c>
      <c r="E1670" s="74" t="s">
        <v>308</v>
      </c>
      <c r="F1670" s="78" t="s">
        <v>580</v>
      </c>
      <c r="G1670" s="78"/>
      <c r="H1670" s="1"/>
      <c r="I1670" s="71" t="s">
        <v>349</v>
      </c>
    </row>
    <row r="1671" spans="1:9" hidden="1" x14ac:dyDescent="0.25">
      <c r="A1671" s="71" t="s">
        <v>7</v>
      </c>
      <c r="B1671" s="71" t="s">
        <v>152</v>
      </c>
      <c r="C1671" s="71" t="s">
        <v>159</v>
      </c>
      <c r="D1671" s="71" t="s">
        <v>88</v>
      </c>
      <c r="E1671" s="74" t="s">
        <v>308</v>
      </c>
      <c r="F1671" s="78" t="s">
        <v>88</v>
      </c>
      <c r="G1671" s="78"/>
      <c r="H1671" s="1"/>
      <c r="I1671" s="71" t="s">
        <v>349</v>
      </c>
    </row>
    <row r="1672" spans="1:9" hidden="1" x14ac:dyDescent="0.25">
      <c r="A1672" s="71" t="s">
        <v>7</v>
      </c>
      <c r="B1672" s="71" t="s">
        <v>152</v>
      </c>
      <c r="C1672" s="71" t="s">
        <v>159</v>
      </c>
      <c r="D1672" s="71" t="s">
        <v>89</v>
      </c>
      <c r="E1672" s="74" t="s">
        <v>308</v>
      </c>
      <c r="F1672" s="78" t="s">
        <v>89</v>
      </c>
      <c r="G1672" s="78"/>
      <c r="H1672" s="1"/>
      <c r="I1672" s="71" t="s">
        <v>349</v>
      </c>
    </row>
    <row r="1673" spans="1:9" hidden="1" x14ac:dyDescent="0.25">
      <c r="A1673" s="71" t="s">
        <v>7</v>
      </c>
      <c r="B1673" s="71" t="s">
        <v>152</v>
      </c>
      <c r="C1673" s="71" t="s">
        <v>159</v>
      </c>
      <c r="D1673" s="71" t="s">
        <v>91</v>
      </c>
      <c r="E1673" s="74" t="s">
        <v>308</v>
      </c>
      <c r="F1673" s="78" t="s">
        <v>91</v>
      </c>
      <c r="G1673" s="78"/>
      <c r="H1673" s="1"/>
      <c r="I1673" s="71" t="s">
        <v>349</v>
      </c>
    </row>
    <row r="1674" spans="1:9" hidden="1" x14ac:dyDescent="0.25">
      <c r="A1674" s="71" t="s">
        <v>7</v>
      </c>
      <c r="B1674" s="71" t="s">
        <v>152</v>
      </c>
      <c r="C1674" s="71" t="s">
        <v>159</v>
      </c>
      <c r="D1674" s="71" t="s">
        <v>92</v>
      </c>
      <c r="E1674" s="74" t="s">
        <v>308</v>
      </c>
      <c r="F1674" s="78" t="s">
        <v>92</v>
      </c>
      <c r="G1674" s="78"/>
      <c r="H1674" s="1"/>
      <c r="I1674" s="71" t="s">
        <v>349</v>
      </c>
    </row>
    <row r="1675" spans="1:9" hidden="1" x14ac:dyDescent="0.25">
      <c r="A1675" s="71" t="s">
        <v>7</v>
      </c>
      <c r="B1675" s="71" t="s">
        <v>152</v>
      </c>
      <c r="C1675" s="71" t="s">
        <v>159</v>
      </c>
      <c r="D1675" s="71" t="s">
        <v>477</v>
      </c>
      <c r="E1675" s="74" t="s">
        <v>308</v>
      </c>
      <c r="F1675" s="78" t="s">
        <v>477</v>
      </c>
      <c r="G1675" s="78"/>
      <c r="H1675" s="1"/>
      <c r="I1675" s="71" t="s">
        <v>349</v>
      </c>
    </row>
    <row r="1676" spans="1:9" hidden="1" x14ac:dyDescent="0.25">
      <c r="A1676" s="71" t="s">
        <v>7</v>
      </c>
      <c r="B1676" s="71" t="s">
        <v>152</v>
      </c>
      <c r="C1676" s="71" t="s">
        <v>159</v>
      </c>
      <c r="D1676" s="71" t="s">
        <v>95</v>
      </c>
      <c r="E1676" s="74" t="s">
        <v>308</v>
      </c>
      <c r="F1676" s="78" t="s">
        <v>95</v>
      </c>
      <c r="G1676" s="78"/>
      <c r="H1676" s="1"/>
      <c r="I1676" s="71" t="s">
        <v>349</v>
      </c>
    </row>
    <row r="1677" spans="1:9" hidden="1" x14ac:dyDescent="0.25">
      <c r="A1677" s="71" t="s">
        <v>7</v>
      </c>
      <c r="B1677" s="71" t="s">
        <v>152</v>
      </c>
      <c r="C1677" s="71" t="s">
        <v>159</v>
      </c>
      <c r="D1677" s="71" t="s">
        <v>582</v>
      </c>
      <c r="E1677" s="74" t="s">
        <v>308</v>
      </c>
      <c r="F1677" s="78" t="s">
        <v>582</v>
      </c>
      <c r="G1677" s="78"/>
      <c r="H1677" s="1"/>
      <c r="I1677" s="71" t="s">
        <v>349</v>
      </c>
    </row>
    <row r="1678" spans="1:9" hidden="1" x14ac:dyDescent="0.25">
      <c r="A1678" s="71" t="s">
        <v>7</v>
      </c>
      <c r="B1678" s="71" t="s">
        <v>152</v>
      </c>
      <c r="C1678" s="71" t="s">
        <v>159</v>
      </c>
      <c r="D1678" s="71" t="s">
        <v>85</v>
      </c>
      <c r="E1678" s="74" t="s">
        <v>255</v>
      </c>
      <c r="F1678" s="78" t="s">
        <v>85</v>
      </c>
      <c r="G1678" s="78"/>
      <c r="H1678" s="1"/>
      <c r="I1678" s="71" t="s">
        <v>349</v>
      </c>
    </row>
    <row r="1679" spans="1:9" hidden="1" x14ac:dyDescent="0.25">
      <c r="A1679" s="1" t="s">
        <v>7</v>
      </c>
      <c r="B1679" s="1" t="s">
        <v>152</v>
      </c>
      <c r="C1679" s="1" t="s">
        <v>159</v>
      </c>
      <c r="D1679" s="1" t="s">
        <v>17</v>
      </c>
      <c r="E1679" s="59" t="s">
        <v>308</v>
      </c>
      <c r="F1679" s="38" t="s">
        <v>120</v>
      </c>
      <c r="G1679" s="38"/>
      <c r="H1679" s="1"/>
      <c r="I1679" s="1" t="s">
        <v>349</v>
      </c>
    </row>
    <row r="1680" spans="1:9" hidden="1" x14ac:dyDescent="0.25">
      <c r="A1680" s="1" t="s">
        <v>7</v>
      </c>
      <c r="B1680" s="1" t="s">
        <v>152</v>
      </c>
      <c r="C1680" s="1" t="s">
        <v>159</v>
      </c>
      <c r="D1680" s="1" t="s">
        <v>17</v>
      </c>
      <c r="E1680" s="59" t="s">
        <v>308</v>
      </c>
      <c r="F1680" s="38" t="s">
        <v>7</v>
      </c>
      <c r="G1680" s="38"/>
      <c r="H1680" s="1"/>
      <c r="I1680" s="1" t="s">
        <v>349</v>
      </c>
    </row>
    <row r="1681" spans="1:9" hidden="1" x14ac:dyDescent="0.25">
      <c r="A1681" s="1" t="s">
        <v>7</v>
      </c>
      <c r="B1681" s="1" t="s">
        <v>152</v>
      </c>
      <c r="C1681" s="1" t="s">
        <v>159</v>
      </c>
      <c r="D1681" s="1" t="s">
        <v>17</v>
      </c>
      <c r="E1681" s="59" t="s">
        <v>308</v>
      </c>
      <c r="F1681" s="38" t="s">
        <v>121</v>
      </c>
      <c r="G1681" s="38"/>
      <c r="H1681" s="1"/>
      <c r="I1681" s="1" t="s">
        <v>349</v>
      </c>
    </row>
    <row r="1682" spans="1:9" hidden="1" x14ac:dyDescent="0.25">
      <c r="A1682" s="1" t="s">
        <v>7</v>
      </c>
      <c r="B1682" s="1" t="s">
        <v>152</v>
      </c>
      <c r="C1682" s="1" t="s">
        <v>159</v>
      </c>
      <c r="D1682" s="1" t="s">
        <v>14</v>
      </c>
      <c r="E1682" s="59" t="s">
        <v>308</v>
      </c>
      <c r="F1682" s="38" t="str">
        <f>'[4]ERP Skill DB'!$A$6</f>
        <v>Agile</v>
      </c>
      <c r="G1682" s="38"/>
      <c r="H1682" s="1"/>
      <c r="I1682" s="1" t="s">
        <v>349</v>
      </c>
    </row>
    <row r="1683" spans="1:9" hidden="1" x14ac:dyDescent="0.25">
      <c r="A1683" s="1" t="s">
        <v>7</v>
      </c>
      <c r="B1683" s="1" t="s">
        <v>152</v>
      </c>
      <c r="C1683" s="1" t="s">
        <v>159</v>
      </c>
      <c r="D1683" s="1" t="s">
        <v>14</v>
      </c>
      <c r="E1683" s="59" t="s">
        <v>257</v>
      </c>
      <c r="F1683" s="38" t="s">
        <v>126</v>
      </c>
      <c r="G1683" s="38"/>
      <c r="H1683" s="1"/>
      <c r="I1683" s="1" t="s">
        <v>349</v>
      </c>
    </row>
    <row r="1684" spans="1:9" hidden="1" x14ac:dyDescent="0.25">
      <c r="A1684" s="1" t="s">
        <v>7</v>
      </c>
      <c r="B1684" s="1" t="s">
        <v>148</v>
      </c>
      <c r="C1684" s="1" t="s">
        <v>161</v>
      </c>
      <c r="D1684" s="1" t="s">
        <v>12</v>
      </c>
      <c r="E1684" s="59" t="s">
        <v>308</v>
      </c>
      <c r="F1684" s="38" t="str">
        <f>'[4]ERP Skill DB'!$A$2</f>
        <v>Basic ABAP</v>
      </c>
      <c r="G1684" s="38"/>
      <c r="H1684" s="1"/>
      <c r="I1684" s="1" t="s">
        <v>350</v>
      </c>
    </row>
    <row r="1685" spans="1:9" hidden="1" x14ac:dyDescent="0.25">
      <c r="A1685" s="1" t="s">
        <v>7</v>
      </c>
      <c r="B1685" s="1" t="s">
        <v>148</v>
      </c>
      <c r="C1685" s="1" t="s">
        <v>161</v>
      </c>
      <c r="D1685" s="1" t="s">
        <v>137</v>
      </c>
      <c r="E1685" s="59" t="s">
        <v>308</v>
      </c>
      <c r="F1685" s="1" t="s">
        <v>137</v>
      </c>
      <c r="G1685" s="38"/>
      <c r="H1685" s="1"/>
      <c r="I1685" s="1" t="s">
        <v>350</v>
      </c>
    </row>
    <row r="1686" spans="1:9" hidden="1" x14ac:dyDescent="0.25">
      <c r="A1686" s="1" t="s">
        <v>7</v>
      </c>
      <c r="B1686" s="1" t="s">
        <v>148</v>
      </c>
      <c r="C1686" s="1" t="s">
        <v>161</v>
      </c>
      <c r="D1686" s="1" t="s">
        <v>138</v>
      </c>
      <c r="E1686" s="59" t="s">
        <v>308</v>
      </c>
      <c r="F1686" s="1" t="s">
        <v>138</v>
      </c>
      <c r="G1686" s="38"/>
      <c r="H1686" s="1"/>
      <c r="I1686" s="1" t="s">
        <v>350</v>
      </c>
    </row>
    <row r="1687" spans="1:9" hidden="1" x14ac:dyDescent="0.25">
      <c r="A1687" s="1" t="s">
        <v>7</v>
      </c>
      <c r="B1687" s="1" t="s">
        <v>148</v>
      </c>
      <c r="C1687" s="1" t="s">
        <v>161</v>
      </c>
      <c r="D1687" s="1" t="s">
        <v>139</v>
      </c>
      <c r="E1687" s="59" t="s">
        <v>308</v>
      </c>
      <c r="F1687" s="1" t="s">
        <v>139</v>
      </c>
      <c r="G1687" s="38"/>
      <c r="H1687" s="1"/>
      <c r="I1687" s="1" t="s">
        <v>350</v>
      </c>
    </row>
    <row r="1688" spans="1:9" hidden="1" x14ac:dyDescent="0.25">
      <c r="A1688" s="1" t="s">
        <v>7</v>
      </c>
      <c r="B1688" s="1" t="s">
        <v>148</v>
      </c>
      <c r="C1688" s="1" t="s">
        <v>161</v>
      </c>
      <c r="D1688" s="1" t="s">
        <v>140</v>
      </c>
      <c r="E1688" s="59" t="s">
        <v>308</v>
      </c>
      <c r="F1688" s="1" t="s">
        <v>140</v>
      </c>
      <c r="G1688" s="38"/>
      <c r="H1688" s="1"/>
      <c r="I1688" s="1" t="s">
        <v>350</v>
      </c>
    </row>
    <row r="1689" spans="1:9" hidden="1" x14ac:dyDescent="0.25">
      <c r="A1689" s="1" t="s">
        <v>7</v>
      </c>
      <c r="B1689" s="1" t="s">
        <v>148</v>
      </c>
      <c r="C1689" s="1" t="s">
        <v>161</v>
      </c>
      <c r="D1689" s="1" t="s">
        <v>141</v>
      </c>
      <c r="E1689" s="59" t="s">
        <v>308</v>
      </c>
      <c r="F1689" s="1" t="s">
        <v>141</v>
      </c>
      <c r="G1689" s="38"/>
      <c r="H1689" s="1"/>
      <c r="I1689" s="1" t="s">
        <v>350</v>
      </c>
    </row>
    <row r="1690" spans="1:9" hidden="1" x14ac:dyDescent="0.25">
      <c r="A1690" s="1" t="s">
        <v>7</v>
      </c>
      <c r="B1690" s="1" t="s">
        <v>148</v>
      </c>
      <c r="C1690" s="1" t="s">
        <v>161</v>
      </c>
      <c r="D1690" s="1" t="s">
        <v>142</v>
      </c>
      <c r="E1690" s="59" t="s">
        <v>308</v>
      </c>
      <c r="F1690" s="1" t="s">
        <v>142</v>
      </c>
      <c r="G1690" s="38"/>
      <c r="H1690" s="1"/>
      <c r="I1690" s="1" t="s">
        <v>350</v>
      </c>
    </row>
    <row r="1691" spans="1:9" hidden="1" x14ac:dyDescent="0.25">
      <c r="A1691" s="1" t="s">
        <v>7</v>
      </c>
      <c r="B1691" s="1" t="s">
        <v>148</v>
      </c>
      <c r="C1691" s="1" t="s">
        <v>161</v>
      </c>
      <c r="D1691" s="1" t="s">
        <v>143</v>
      </c>
      <c r="E1691" s="59" t="s">
        <v>308</v>
      </c>
      <c r="F1691" s="1" t="s">
        <v>143</v>
      </c>
      <c r="G1691" s="38"/>
      <c r="H1691" s="1"/>
      <c r="I1691" s="1" t="s">
        <v>350</v>
      </c>
    </row>
    <row r="1692" spans="1:9" hidden="1" x14ac:dyDescent="0.25">
      <c r="A1692" s="1" t="s">
        <v>7</v>
      </c>
      <c r="B1692" s="1" t="s">
        <v>148</v>
      </c>
      <c r="C1692" s="1" t="s">
        <v>161</v>
      </c>
      <c r="D1692" s="1" t="s">
        <v>144</v>
      </c>
      <c r="E1692" s="59" t="s">
        <v>308</v>
      </c>
      <c r="F1692" s="1" t="s">
        <v>144</v>
      </c>
      <c r="G1692" s="38"/>
      <c r="H1692" s="1"/>
      <c r="I1692" s="1" t="s">
        <v>350</v>
      </c>
    </row>
    <row r="1693" spans="1:9" hidden="1" x14ac:dyDescent="0.25">
      <c r="A1693" s="1" t="s">
        <v>7</v>
      </c>
      <c r="B1693" s="1" t="s">
        <v>148</v>
      </c>
      <c r="C1693" s="1" t="s">
        <v>161</v>
      </c>
      <c r="D1693" s="1" t="s">
        <v>145</v>
      </c>
      <c r="E1693" s="59" t="s">
        <v>308</v>
      </c>
      <c r="F1693" s="1" t="s">
        <v>145</v>
      </c>
      <c r="G1693" s="38"/>
      <c r="H1693" s="1"/>
      <c r="I1693" s="1" t="s">
        <v>350</v>
      </c>
    </row>
    <row r="1694" spans="1:9" hidden="1" x14ac:dyDescent="0.25">
      <c r="A1694" s="1" t="s">
        <v>7</v>
      </c>
      <c r="B1694" s="1" t="s">
        <v>148</v>
      </c>
      <c r="C1694" s="1" t="s">
        <v>161</v>
      </c>
      <c r="D1694" s="1" t="s">
        <v>146</v>
      </c>
      <c r="E1694" s="59" t="s">
        <v>308</v>
      </c>
      <c r="F1694" s="1" t="s">
        <v>146</v>
      </c>
      <c r="G1694" s="38"/>
      <c r="H1694" s="1"/>
      <c r="I1694" s="1" t="s">
        <v>350</v>
      </c>
    </row>
    <row r="1695" spans="1:9" hidden="1" x14ac:dyDescent="0.25">
      <c r="A1695" s="71" t="s">
        <v>7</v>
      </c>
      <c r="B1695" s="71" t="s">
        <v>148</v>
      </c>
      <c r="C1695" s="71" t="s">
        <v>161</v>
      </c>
      <c r="D1695" s="71" t="s">
        <v>81</v>
      </c>
      <c r="E1695" s="74" t="s">
        <v>308</v>
      </c>
      <c r="F1695" s="78" t="s">
        <v>81</v>
      </c>
      <c r="G1695" s="78"/>
      <c r="H1695" s="1"/>
      <c r="I1695" s="71" t="s">
        <v>350</v>
      </c>
    </row>
    <row r="1696" spans="1:9" hidden="1" x14ac:dyDescent="0.25">
      <c r="A1696" s="71" t="s">
        <v>7</v>
      </c>
      <c r="B1696" s="71" t="s">
        <v>148</v>
      </c>
      <c r="C1696" s="71" t="s">
        <v>161</v>
      </c>
      <c r="D1696" s="71" t="s">
        <v>83</v>
      </c>
      <c r="E1696" s="74" t="s">
        <v>308</v>
      </c>
      <c r="F1696" s="78" t="s">
        <v>83</v>
      </c>
      <c r="G1696" s="78"/>
      <c r="H1696" s="1"/>
      <c r="I1696" s="71" t="s">
        <v>350</v>
      </c>
    </row>
    <row r="1697" spans="1:9" hidden="1" x14ac:dyDescent="0.25">
      <c r="A1697" s="71" t="s">
        <v>7</v>
      </c>
      <c r="B1697" s="71" t="s">
        <v>148</v>
      </c>
      <c r="C1697" s="71" t="s">
        <v>161</v>
      </c>
      <c r="D1697" s="71" t="s">
        <v>579</v>
      </c>
      <c r="E1697" s="74" t="s">
        <v>308</v>
      </c>
      <c r="F1697" s="78" t="s">
        <v>579</v>
      </c>
      <c r="G1697" s="78"/>
      <c r="H1697" s="1"/>
      <c r="I1697" s="71" t="s">
        <v>350</v>
      </c>
    </row>
    <row r="1698" spans="1:9" hidden="1" x14ac:dyDescent="0.25">
      <c r="A1698" s="71" t="s">
        <v>7</v>
      </c>
      <c r="B1698" s="71" t="s">
        <v>148</v>
      </c>
      <c r="C1698" s="71" t="s">
        <v>161</v>
      </c>
      <c r="D1698" s="71" t="s">
        <v>85</v>
      </c>
      <c r="E1698" s="74" t="s">
        <v>308</v>
      </c>
      <c r="F1698" s="78" t="s">
        <v>85</v>
      </c>
      <c r="G1698" s="78"/>
      <c r="H1698" s="1"/>
      <c r="I1698" s="71" t="s">
        <v>350</v>
      </c>
    </row>
    <row r="1699" spans="1:9" hidden="1" x14ac:dyDescent="0.25">
      <c r="A1699" s="71" t="s">
        <v>7</v>
      </c>
      <c r="B1699" s="71" t="s">
        <v>148</v>
      </c>
      <c r="C1699" s="71" t="s">
        <v>161</v>
      </c>
      <c r="D1699" s="71" t="s">
        <v>92</v>
      </c>
      <c r="E1699" s="74" t="s">
        <v>308</v>
      </c>
      <c r="F1699" s="78" t="s">
        <v>92</v>
      </c>
      <c r="G1699" s="78"/>
      <c r="H1699" s="1"/>
      <c r="I1699" s="71" t="s">
        <v>350</v>
      </c>
    </row>
    <row r="1700" spans="1:9" hidden="1" x14ac:dyDescent="0.25">
      <c r="A1700" s="71" t="s">
        <v>7</v>
      </c>
      <c r="B1700" s="71" t="s">
        <v>148</v>
      </c>
      <c r="C1700" s="71" t="s">
        <v>161</v>
      </c>
      <c r="D1700" s="71" t="s">
        <v>477</v>
      </c>
      <c r="E1700" s="74" t="s">
        <v>308</v>
      </c>
      <c r="F1700" s="78" t="s">
        <v>477</v>
      </c>
      <c r="G1700" s="78"/>
      <c r="H1700" s="1"/>
      <c r="I1700" s="71" t="s">
        <v>350</v>
      </c>
    </row>
    <row r="1701" spans="1:9" hidden="1" x14ac:dyDescent="0.25">
      <c r="A1701" s="71" t="s">
        <v>7</v>
      </c>
      <c r="B1701" s="71" t="s">
        <v>148</v>
      </c>
      <c r="C1701" s="71" t="s">
        <v>161</v>
      </c>
      <c r="D1701" s="71" t="s">
        <v>82</v>
      </c>
      <c r="E1701" s="71" t="s">
        <v>257</v>
      </c>
      <c r="F1701" s="78" t="s">
        <v>82</v>
      </c>
      <c r="G1701" s="78"/>
      <c r="H1701" s="1"/>
      <c r="I1701" s="71" t="s">
        <v>350</v>
      </c>
    </row>
    <row r="1702" spans="1:9" hidden="1" x14ac:dyDescent="0.25">
      <c r="A1702" s="71" t="s">
        <v>7</v>
      </c>
      <c r="B1702" s="71" t="s">
        <v>148</v>
      </c>
      <c r="C1702" s="71" t="s">
        <v>161</v>
      </c>
      <c r="D1702" s="71" t="s">
        <v>86</v>
      </c>
      <c r="E1702" s="74" t="s">
        <v>257</v>
      </c>
      <c r="F1702" s="78" t="s">
        <v>86</v>
      </c>
      <c r="G1702" s="78"/>
      <c r="H1702" s="1"/>
      <c r="I1702" s="71" t="s">
        <v>350</v>
      </c>
    </row>
    <row r="1703" spans="1:9" hidden="1" x14ac:dyDescent="0.25">
      <c r="A1703" s="71" t="s">
        <v>7</v>
      </c>
      <c r="B1703" s="71" t="s">
        <v>148</v>
      </c>
      <c r="C1703" s="71" t="s">
        <v>161</v>
      </c>
      <c r="D1703" s="71" t="s">
        <v>580</v>
      </c>
      <c r="E1703" s="74" t="s">
        <v>257</v>
      </c>
      <c r="F1703" s="78" t="s">
        <v>580</v>
      </c>
      <c r="G1703" s="78"/>
      <c r="H1703" s="1"/>
      <c r="I1703" s="71" t="s">
        <v>350</v>
      </c>
    </row>
    <row r="1704" spans="1:9" hidden="1" x14ac:dyDescent="0.25">
      <c r="A1704" s="71" t="s">
        <v>7</v>
      </c>
      <c r="B1704" s="71" t="s">
        <v>148</v>
      </c>
      <c r="C1704" s="71" t="s">
        <v>161</v>
      </c>
      <c r="D1704" s="71" t="s">
        <v>88</v>
      </c>
      <c r="E1704" s="74" t="s">
        <v>257</v>
      </c>
      <c r="F1704" s="78" t="s">
        <v>88</v>
      </c>
      <c r="G1704" s="78"/>
      <c r="H1704" s="1"/>
      <c r="I1704" s="71" t="s">
        <v>350</v>
      </c>
    </row>
    <row r="1705" spans="1:9" hidden="1" x14ac:dyDescent="0.25">
      <c r="A1705" s="71" t="s">
        <v>7</v>
      </c>
      <c r="B1705" s="71" t="s">
        <v>148</v>
      </c>
      <c r="C1705" s="71" t="s">
        <v>161</v>
      </c>
      <c r="D1705" s="71" t="s">
        <v>89</v>
      </c>
      <c r="E1705" s="74" t="s">
        <v>257</v>
      </c>
      <c r="F1705" s="78" t="s">
        <v>89</v>
      </c>
      <c r="G1705" s="78"/>
      <c r="H1705" s="1"/>
      <c r="I1705" s="71" t="s">
        <v>350</v>
      </c>
    </row>
    <row r="1706" spans="1:9" hidden="1" x14ac:dyDescent="0.25">
      <c r="A1706" s="71" t="s">
        <v>7</v>
      </c>
      <c r="B1706" s="71" t="s">
        <v>148</v>
      </c>
      <c r="C1706" s="71" t="s">
        <v>161</v>
      </c>
      <c r="D1706" s="71" t="s">
        <v>91</v>
      </c>
      <c r="E1706" s="74" t="s">
        <v>257</v>
      </c>
      <c r="F1706" s="78" t="s">
        <v>91</v>
      </c>
      <c r="G1706" s="78"/>
      <c r="H1706" s="1"/>
      <c r="I1706" s="71" t="s">
        <v>350</v>
      </c>
    </row>
    <row r="1707" spans="1:9" hidden="1" x14ac:dyDescent="0.25">
      <c r="A1707" s="71" t="s">
        <v>7</v>
      </c>
      <c r="B1707" s="71" t="s">
        <v>148</v>
      </c>
      <c r="C1707" s="71" t="s">
        <v>161</v>
      </c>
      <c r="D1707" s="71" t="s">
        <v>95</v>
      </c>
      <c r="E1707" s="74" t="s">
        <v>257</v>
      </c>
      <c r="F1707" s="78" t="s">
        <v>95</v>
      </c>
      <c r="G1707" s="78"/>
      <c r="H1707" s="1"/>
      <c r="I1707" s="71" t="s">
        <v>350</v>
      </c>
    </row>
    <row r="1708" spans="1:9" hidden="1" x14ac:dyDescent="0.25">
      <c r="A1708" s="71" t="s">
        <v>7</v>
      </c>
      <c r="B1708" s="71" t="s">
        <v>148</v>
      </c>
      <c r="C1708" s="71" t="s">
        <v>161</v>
      </c>
      <c r="D1708" s="71" t="s">
        <v>582</v>
      </c>
      <c r="E1708" s="74" t="s">
        <v>257</v>
      </c>
      <c r="F1708" s="78" t="s">
        <v>582</v>
      </c>
      <c r="G1708" s="78"/>
      <c r="H1708" s="1"/>
      <c r="I1708" s="71" t="s">
        <v>350</v>
      </c>
    </row>
    <row r="1709" spans="1:9" hidden="1" x14ac:dyDescent="0.25">
      <c r="A1709" s="1" t="s">
        <v>7</v>
      </c>
      <c r="B1709" s="1" t="s">
        <v>173</v>
      </c>
      <c r="C1709" s="1" t="s">
        <v>161</v>
      </c>
      <c r="D1709" s="1" t="s">
        <v>12</v>
      </c>
      <c r="E1709" s="59" t="s">
        <v>308</v>
      </c>
      <c r="F1709" s="38" t="str">
        <f>'[4]ERP Skill DB'!$A$2</f>
        <v>Basic ABAP</v>
      </c>
      <c r="G1709" s="38"/>
      <c r="H1709" s="1"/>
      <c r="I1709" s="1" t="s">
        <v>351</v>
      </c>
    </row>
    <row r="1710" spans="1:9" hidden="1" x14ac:dyDescent="0.25">
      <c r="A1710" s="1" t="s">
        <v>7</v>
      </c>
      <c r="B1710" s="1" t="s">
        <v>173</v>
      </c>
      <c r="C1710" s="1" t="s">
        <v>161</v>
      </c>
      <c r="D1710" s="1" t="s">
        <v>137</v>
      </c>
      <c r="E1710" s="59" t="s">
        <v>257</v>
      </c>
      <c r="F1710" s="1" t="s">
        <v>137</v>
      </c>
      <c r="G1710" s="38"/>
      <c r="H1710" s="1"/>
      <c r="I1710" s="1" t="s">
        <v>351</v>
      </c>
    </row>
    <row r="1711" spans="1:9" hidden="1" x14ac:dyDescent="0.25">
      <c r="A1711" s="1" t="s">
        <v>7</v>
      </c>
      <c r="B1711" s="1" t="s">
        <v>173</v>
      </c>
      <c r="C1711" s="1" t="s">
        <v>161</v>
      </c>
      <c r="D1711" s="1" t="s">
        <v>138</v>
      </c>
      <c r="E1711" s="59" t="s">
        <v>257</v>
      </c>
      <c r="F1711" s="1" t="s">
        <v>138</v>
      </c>
      <c r="G1711" s="38"/>
      <c r="H1711" s="1"/>
      <c r="I1711" s="1" t="s">
        <v>351</v>
      </c>
    </row>
    <row r="1712" spans="1:9" hidden="1" x14ac:dyDescent="0.25">
      <c r="A1712" s="1" t="s">
        <v>7</v>
      </c>
      <c r="B1712" s="1" t="s">
        <v>173</v>
      </c>
      <c r="C1712" s="1" t="s">
        <v>161</v>
      </c>
      <c r="D1712" s="1" t="s">
        <v>139</v>
      </c>
      <c r="E1712" s="59" t="s">
        <v>257</v>
      </c>
      <c r="F1712" s="1" t="s">
        <v>139</v>
      </c>
      <c r="G1712" s="38"/>
      <c r="H1712" s="1"/>
      <c r="I1712" s="1" t="s">
        <v>351</v>
      </c>
    </row>
    <row r="1713" spans="1:9" hidden="1" x14ac:dyDescent="0.25">
      <c r="A1713" s="1" t="s">
        <v>7</v>
      </c>
      <c r="B1713" s="1" t="s">
        <v>173</v>
      </c>
      <c r="C1713" s="1" t="s">
        <v>161</v>
      </c>
      <c r="D1713" s="1" t="s">
        <v>140</v>
      </c>
      <c r="E1713" s="59" t="s">
        <v>257</v>
      </c>
      <c r="F1713" s="1" t="s">
        <v>140</v>
      </c>
      <c r="G1713" s="38"/>
      <c r="H1713" s="1"/>
      <c r="I1713" s="1" t="s">
        <v>351</v>
      </c>
    </row>
    <row r="1714" spans="1:9" hidden="1" x14ac:dyDescent="0.25">
      <c r="A1714" s="1" t="s">
        <v>7</v>
      </c>
      <c r="B1714" s="1" t="s">
        <v>173</v>
      </c>
      <c r="C1714" s="1" t="s">
        <v>161</v>
      </c>
      <c r="D1714" s="1" t="s">
        <v>141</v>
      </c>
      <c r="E1714" s="59" t="s">
        <v>257</v>
      </c>
      <c r="F1714" s="1" t="s">
        <v>141</v>
      </c>
      <c r="G1714" s="38"/>
      <c r="H1714" s="1"/>
      <c r="I1714" s="1" t="s">
        <v>351</v>
      </c>
    </row>
    <row r="1715" spans="1:9" hidden="1" x14ac:dyDescent="0.25">
      <c r="A1715" s="1" t="s">
        <v>7</v>
      </c>
      <c r="B1715" s="1" t="s">
        <v>173</v>
      </c>
      <c r="C1715" s="1" t="s">
        <v>161</v>
      </c>
      <c r="D1715" s="1" t="s">
        <v>142</v>
      </c>
      <c r="E1715" s="59" t="s">
        <v>257</v>
      </c>
      <c r="F1715" s="1" t="s">
        <v>142</v>
      </c>
      <c r="G1715" s="38"/>
      <c r="H1715" s="1"/>
      <c r="I1715" s="1" t="s">
        <v>351</v>
      </c>
    </row>
    <row r="1716" spans="1:9" hidden="1" x14ac:dyDescent="0.25">
      <c r="A1716" s="1" t="s">
        <v>7</v>
      </c>
      <c r="B1716" s="1" t="s">
        <v>173</v>
      </c>
      <c r="C1716" s="1" t="s">
        <v>161</v>
      </c>
      <c r="D1716" s="1" t="s">
        <v>143</v>
      </c>
      <c r="E1716" s="59" t="s">
        <v>257</v>
      </c>
      <c r="F1716" s="1" t="s">
        <v>143</v>
      </c>
      <c r="G1716" s="38"/>
      <c r="H1716" s="1"/>
      <c r="I1716" s="1" t="s">
        <v>351</v>
      </c>
    </row>
    <row r="1717" spans="1:9" hidden="1" x14ac:dyDescent="0.25">
      <c r="A1717" s="1" t="s">
        <v>7</v>
      </c>
      <c r="B1717" s="1" t="s">
        <v>173</v>
      </c>
      <c r="C1717" s="1" t="s">
        <v>161</v>
      </c>
      <c r="D1717" s="1" t="s">
        <v>144</v>
      </c>
      <c r="E1717" s="59" t="s">
        <v>257</v>
      </c>
      <c r="F1717" s="1" t="s">
        <v>144</v>
      </c>
      <c r="G1717" s="38"/>
      <c r="H1717" s="1"/>
      <c r="I1717" s="1" t="s">
        <v>351</v>
      </c>
    </row>
    <row r="1718" spans="1:9" hidden="1" x14ac:dyDescent="0.25">
      <c r="A1718" s="1" t="s">
        <v>7</v>
      </c>
      <c r="B1718" s="1" t="s">
        <v>173</v>
      </c>
      <c r="C1718" s="1" t="s">
        <v>161</v>
      </c>
      <c r="D1718" s="1" t="s">
        <v>145</v>
      </c>
      <c r="E1718" s="59" t="s">
        <v>257</v>
      </c>
      <c r="F1718" s="1" t="s">
        <v>145</v>
      </c>
      <c r="G1718" s="38"/>
      <c r="H1718" s="1"/>
      <c r="I1718" s="1" t="s">
        <v>351</v>
      </c>
    </row>
    <row r="1719" spans="1:9" hidden="1" x14ac:dyDescent="0.25">
      <c r="A1719" s="1" t="s">
        <v>7</v>
      </c>
      <c r="B1719" s="1" t="s">
        <v>173</v>
      </c>
      <c r="C1719" s="1" t="s">
        <v>161</v>
      </c>
      <c r="D1719" s="1" t="s">
        <v>146</v>
      </c>
      <c r="E1719" s="59" t="s">
        <v>257</v>
      </c>
      <c r="F1719" s="1" t="s">
        <v>146</v>
      </c>
      <c r="G1719" s="38"/>
      <c r="H1719" s="1"/>
      <c r="I1719" s="1" t="s">
        <v>351</v>
      </c>
    </row>
    <row r="1720" spans="1:9" hidden="1" x14ac:dyDescent="0.25">
      <c r="A1720" s="71" t="s">
        <v>7</v>
      </c>
      <c r="B1720" s="71" t="s">
        <v>173</v>
      </c>
      <c r="C1720" s="71" t="s">
        <v>161</v>
      </c>
      <c r="D1720" s="71" t="s">
        <v>81</v>
      </c>
      <c r="E1720" s="74" t="s">
        <v>257</v>
      </c>
      <c r="F1720" s="78" t="s">
        <v>81</v>
      </c>
      <c r="G1720" s="78"/>
      <c r="H1720" s="1"/>
      <c r="I1720" s="71" t="s">
        <v>351</v>
      </c>
    </row>
    <row r="1721" spans="1:9" hidden="1" x14ac:dyDescent="0.25">
      <c r="A1721" s="71" t="s">
        <v>7</v>
      </c>
      <c r="B1721" s="71" t="s">
        <v>173</v>
      </c>
      <c r="C1721" s="71" t="s">
        <v>161</v>
      </c>
      <c r="D1721" s="71" t="s">
        <v>82</v>
      </c>
      <c r="E1721" s="74" t="s">
        <v>257</v>
      </c>
      <c r="F1721" s="78" t="s">
        <v>82</v>
      </c>
      <c r="G1721" s="78"/>
      <c r="H1721" s="1"/>
      <c r="I1721" s="71" t="s">
        <v>351</v>
      </c>
    </row>
    <row r="1722" spans="1:9" hidden="1" x14ac:dyDescent="0.25">
      <c r="A1722" s="71" t="s">
        <v>7</v>
      </c>
      <c r="B1722" s="71" t="s">
        <v>173</v>
      </c>
      <c r="C1722" s="71" t="s">
        <v>161</v>
      </c>
      <c r="D1722" s="71" t="s">
        <v>83</v>
      </c>
      <c r="E1722" s="74" t="s">
        <v>257</v>
      </c>
      <c r="F1722" s="78" t="s">
        <v>83</v>
      </c>
      <c r="G1722" s="78"/>
      <c r="H1722" s="1"/>
      <c r="I1722" s="71" t="s">
        <v>351</v>
      </c>
    </row>
    <row r="1723" spans="1:9" hidden="1" x14ac:dyDescent="0.25">
      <c r="A1723" s="71" t="s">
        <v>7</v>
      </c>
      <c r="B1723" s="71" t="s">
        <v>173</v>
      </c>
      <c r="C1723" s="71" t="s">
        <v>161</v>
      </c>
      <c r="D1723" s="71" t="s">
        <v>579</v>
      </c>
      <c r="E1723" s="74" t="s">
        <v>257</v>
      </c>
      <c r="F1723" s="78" t="s">
        <v>579</v>
      </c>
      <c r="G1723" s="78"/>
      <c r="H1723" s="1"/>
      <c r="I1723" s="71" t="s">
        <v>351</v>
      </c>
    </row>
    <row r="1724" spans="1:9" hidden="1" x14ac:dyDescent="0.25">
      <c r="A1724" s="71" t="s">
        <v>7</v>
      </c>
      <c r="B1724" s="71" t="s">
        <v>173</v>
      </c>
      <c r="C1724" s="71" t="s">
        <v>161</v>
      </c>
      <c r="D1724" s="71" t="s">
        <v>85</v>
      </c>
      <c r="E1724" s="74" t="s">
        <v>257</v>
      </c>
      <c r="F1724" s="78" t="s">
        <v>85</v>
      </c>
      <c r="G1724" s="78"/>
      <c r="H1724" s="1"/>
      <c r="I1724" s="71" t="s">
        <v>351</v>
      </c>
    </row>
    <row r="1725" spans="1:9" hidden="1" x14ac:dyDescent="0.25">
      <c r="A1725" s="71" t="s">
        <v>7</v>
      </c>
      <c r="B1725" s="71" t="s">
        <v>173</v>
      </c>
      <c r="C1725" s="71" t="s">
        <v>161</v>
      </c>
      <c r="D1725" s="71" t="s">
        <v>86</v>
      </c>
      <c r="E1725" s="74" t="s">
        <v>257</v>
      </c>
      <c r="F1725" s="78" t="s">
        <v>86</v>
      </c>
      <c r="G1725" s="78"/>
      <c r="H1725" s="1"/>
      <c r="I1725" s="71" t="s">
        <v>351</v>
      </c>
    </row>
    <row r="1726" spans="1:9" hidden="1" x14ac:dyDescent="0.25">
      <c r="A1726" s="71" t="s">
        <v>7</v>
      </c>
      <c r="B1726" s="71" t="s">
        <v>173</v>
      </c>
      <c r="C1726" s="71" t="s">
        <v>161</v>
      </c>
      <c r="D1726" s="71" t="s">
        <v>587</v>
      </c>
      <c r="E1726" s="74" t="s">
        <v>257</v>
      </c>
      <c r="F1726" s="78" t="s">
        <v>587</v>
      </c>
      <c r="G1726" s="78"/>
      <c r="H1726" s="1"/>
      <c r="I1726" s="71" t="s">
        <v>351</v>
      </c>
    </row>
    <row r="1727" spans="1:9" hidden="1" x14ac:dyDescent="0.25">
      <c r="A1727" s="71" t="s">
        <v>7</v>
      </c>
      <c r="B1727" s="71" t="s">
        <v>173</v>
      </c>
      <c r="C1727" s="71" t="s">
        <v>161</v>
      </c>
      <c r="D1727" s="71" t="s">
        <v>88</v>
      </c>
      <c r="E1727" s="74" t="s">
        <v>257</v>
      </c>
      <c r="F1727" s="78" t="s">
        <v>88</v>
      </c>
      <c r="G1727" s="78"/>
      <c r="H1727" s="1"/>
      <c r="I1727" s="71" t="s">
        <v>351</v>
      </c>
    </row>
    <row r="1728" spans="1:9" hidden="1" x14ac:dyDescent="0.25">
      <c r="A1728" s="71" t="s">
        <v>7</v>
      </c>
      <c r="B1728" s="71" t="s">
        <v>173</v>
      </c>
      <c r="C1728" s="71" t="s">
        <v>161</v>
      </c>
      <c r="D1728" s="71" t="s">
        <v>89</v>
      </c>
      <c r="E1728" s="74" t="s">
        <v>257</v>
      </c>
      <c r="F1728" s="78" t="s">
        <v>89</v>
      </c>
      <c r="G1728" s="78"/>
      <c r="H1728" s="1"/>
      <c r="I1728" s="71" t="s">
        <v>351</v>
      </c>
    </row>
    <row r="1729" spans="1:9" hidden="1" x14ac:dyDescent="0.25">
      <c r="A1729" s="71" t="s">
        <v>7</v>
      </c>
      <c r="B1729" s="71" t="s">
        <v>173</v>
      </c>
      <c r="C1729" s="71" t="s">
        <v>161</v>
      </c>
      <c r="D1729" s="71" t="s">
        <v>91</v>
      </c>
      <c r="E1729" s="74" t="s">
        <v>257</v>
      </c>
      <c r="F1729" s="78" t="s">
        <v>91</v>
      </c>
      <c r="G1729" s="78"/>
      <c r="H1729" s="1"/>
      <c r="I1729" s="71" t="s">
        <v>351</v>
      </c>
    </row>
    <row r="1730" spans="1:9" hidden="1" x14ac:dyDescent="0.25">
      <c r="A1730" s="71" t="s">
        <v>7</v>
      </c>
      <c r="B1730" s="71" t="s">
        <v>173</v>
      </c>
      <c r="C1730" s="71" t="s">
        <v>161</v>
      </c>
      <c r="D1730" s="71" t="s">
        <v>92</v>
      </c>
      <c r="E1730" s="74" t="s">
        <v>257</v>
      </c>
      <c r="F1730" s="78" t="s">
        <v>92</v>
      </c>
      <c r="G1730" s="78"/>
      <c r="H1730" s="1"/>
      <c r="I1730" s="71" t="s">
        <v>351</v>
      </c>
    </row>
    <row r="1731" spans="1:9" hidden="1" x14ac:dyDescent="0.25">
      <c r="A1731" s="71" t="s">
        <v>7</v>
      </c>
      <c r="B1731" s="71" t="s">
        <v>173</v>
      </c>
      <c r="C1731" s="71" t="s">
        <v>161</v>
      </c>
      <c r="D1731" s="71" t="s">
        <v>477</v>
      </c>
      <c r="E1731" s="74" t="s">
        <v>257</v>
      </c>
      <c r="F1731" s="78" t="s">
        <v>477</v>
      </c>
      <c r="G1731" s="78"/>
      <c r="H1731" s="1"/>
      <c r="I1731" s="71" t="s">
        <v>351</v>
      </c>
    </row>
    <row r="1732" spans="1:9" hidden="1" x14ac:dyDescent="0.25">
      <c r="A1732" s="71" t="s">
        <v>7</v>
      </c>
      <c r="B1732" s="71" t="s">
        <v>173</v>
      </c>
      <c r="C1732" s="71" t="s">
        <v>161</v>
      </c>
      <c r="D1732" s="71" t="s">
        <v>95</v>
      </c>
      <c r="E1732" s="74" t="s">
        <v>257</v>
      </c>
      <c r="F1732" s="78" t="s">
        <v>95</v>
      </c>
      <c r="G1732" s="78"/>
      <c r="H1732" s="1"/>
      <c r="I1732" s="71" t="s">
        <v>351</v>
      </c>
    </row>
    <row r="1733" spans="1:9" hidden="1" x14ac:dyDescent="0.25">
      <c r="A1733" s="71" t="s">
        <v>7</v>
      </c>
      <c r="B1733" s="71" t="s">
        <v>173</v>
      </c>
      <c r="C1733" s="71" t="s">
        <v>161</v>
      </c>
      <c r="D1733" s="71" t="s">
        <v>582</v>
      </c>
      <c r="E1733" s="74" t="s">
        <v>257</v>
      </c>
      <c r="F1733" s="78" t="s">
        <v>582</v>
      </c>
      <c r="G1733" s="78"/>
      <c r="H1733" s="1"/>
      <c r="I1733" s="71" t="s">
        <v>351</v>
      </c>
    </row>
    <row r="1734" spans="1:9" hidden="1" x14ac:dyDescent="0.25">
      <c r="A1734" s="1" t="s">
        <v>7</v>
      </c>
      <c r="B1734" s="1" t="s">
        <v>148</v>
      </c>
      <c r="C1734" s="1" t="s">
        <v>161</v>
      </c>
      <c r="D1734" s="1" t="s">
        <v>12</v>
      </c>
      <c r="E1734" s="59" t="s">
        <v>308</v>
      </c>
      <c r="F1734" s="38" t="str">
        <f>'[4]ERP Skill DB'!$A$3</f>
        <v>ABAP OO</v>
      </c>
      <c r="G1734" s="38"/>
      <c r="H1734" s="1"/>
      <c r="I1734" s="1" t="s">
        <v>350</v>
      </c>
    </row>
    <row r="1735" spans="1:9" hidden="1" x14ac:dyDescent="0.25">
      <c r="A1735" s="1" t="s">
        <v>7</v>
      </c>
      <c r="B1735" s="1" t="s">
        <v>173</v>
      </c>
      <c r="C1735" s="1" t="s">
        <v>161</v>
      </c>
      <c r="D1735" s="1" t="s">
        <v>12</v>
      </c>
      <c r="E1735" s="59" t="s">
        <v>308</v>
      </c>
      <c r="F1735" s="38" t="str">
        <f>'[4]ERP Skill DB'!$A$3</f>
        <v>ABAP OO</v>
      </c>
      <c r="G1735" s="38"/>
      <c r="H1735" s="1"/>
      <c r="I1735" s="1" t="s">
        <v>351</v>
      </c>
    </row>
    <row r="1736" spans="1:9" hidden="1" x14ac:dyDescent="0.25">
      <c r="A1736" s="1" t="s">
        <v>7</v>
      </c>
      <c r="B1736" s="1" t="s">
        <v>148</v>
      </c>
      <c r="C1736" s="1" t="s">
        <v>161</v>
      </c>
      <c r="D1736" s="1" t="s">
        <v>12</v>
      </c>
      <c r="E1736" s="59" t="s">
        <v>308</v>
      </c>
      <c r="F1736" s="38" t="str">
        <f>'[4]ERP Skill DB'!$A$4</f>
        <v>Advanced ABAP</v>
      </c>
      <c r="G1736" s="38"/>
      <c r="H1736" s="1"/>
      <c r="I1736" s="1" t="s">
        <v>350</v>
      </c>
    </row>
    <row r="1737" spans="1:9" hidden="1" x14ac:dyDescent="0.25">
      <c r="A1737" s="1" t="s">
        <v>7</v>
      </c>
      <c r="B1737" s="1" t="s">
        <v>173</v>
      </c>
      <c r="C1737" s="1" t="s">
        <v>161</v>
      </c>
      <c r="D1737" s="1" t="s">
        <v>12</v>
      </c>
      <c r="E1737" s="59" t="s">
        <v>308</v>
      </c>
      <c r="F1737" s="38" t="str">
        <f>'[4]ERP Skill DB'!$A$4</f>
        <v>Advanced ABAP</v>
      </c>
      <c r="G1737" s="38"/>
      <c r="H1737" s="1"/>
      <c r="I1737" s="1" t="s">
        <v>351</v>
      </c>
    </row>
    <row r="1738" spans="1:9" hidden="1" x14ac:dyDescent="0.25">
      <c r="A1738" s="1" t="s">
        <v>7</v>
      </c>
      <c r="B1738" s="1" t="s">
        <v>148</v>
      </c>
      <c r="C1738" s="1" t="s">
        <v>161</v>
      </c>
      <c r="D1738" s="1" t="s">
        <v>12</v>
      </c>
      <c r="E1738" s="59" t="s">
        <v>308</v>
      </c>
      <c r="F1738" s="38" t="str">
        <f>'[4]ERP Skill DB'!$A$5</f>
        <v>ABAP Units</v>
      </c>
      <c r="G1738" s="38"/>
      <c r="H1738" s="1"/>
      <c r="I1738" s="1" t="s">
        <v>350</v>
      </c>
    </row>
    <row r="1739" spans="1:9" hidden="1" x14ac:dyDescent="0.25">
      <c r="A1739" s="1" t="s">
        <v>7</v>
      </c>
      <c r="B1739" s="1" t="s">
        <v>173</v>
      </c>
      <c r="C1739" s="1" t="s">
        <v>161</v>
      </c>
      <c r="D1739" s="1" t="s">
        <v>12</v>
      </c>
      <c r="E1739" s="59" t="s">
        <v>308</v>
      </c>
      <c r="F1739" s="38" t="str">
        <f>'[4]ERP Skill DB'!$A$5</f>
        <v>ABAP Units</v>
      </c>
      <c r="G1739" s="38"/>
      <c r="H1739" s="1"/>
      <c r="I1739" s="1" t="s">
        <v>351</v>
      </c>
    </row>
    <row r="1740" spans="1:9" hidden="1" x14ac:dyDescent="0.25">
      <c r="A1740" s="1" t="s">
        <v>7</v>
      </c>
      <c r="B1740" s="1" t="s">
        <v>148</v>
      </c>
      <c r="C1740" s="1" t="s">
        <v>161</v>
      </c>
      <c r="D1740" s="1" t="s">
        <v>12</v>
      </c>
      <c r="E1740" s="59" t="s">
        <v>308</v>
      </c>
      <c r="F1740" s="38" t="s">
        <v>117</v>
      </c>
      <c r="G1740" s="38"/>
      <c r="H1740" s="1"/>
      <c r="I1740" s="1" t="s">
        <v>350</v>
      </c>
    </row>
    <row r="1741" spans="1:9" hidden="1" x14ac:dyDescent="0.25">
      <c r="A1741" s="1" t="s">
        <v>7</v>
      </c>
      <c r="B1741" s="1" t="s">
        <v>173</v>
      </c>
      <c r="C1741" s="1" t="s">
        <v>161</v>
      </c>
      <c r="D1741" s="1" t="s">
        <v>12</v>
      </c>
      <c r="E1741" s="59" t="s">
        <v>308</v>
      </c>
      <c r="F1741" s="38" t="s">
        <v>117</v>
      </c>
      <c r="G1741" s="38"/>
      <c r="H1741" s="1"/>
      <c r="I1741" s="1" t="s">
        <v>351</v>
      </c>
    </row>
    <row r="1742" spans="1:9" hidden="1" x14ac:dyDescent="0.25">
      <c r="A1742" s="1" t="s">
        <v>7</v>
      </c>
      <c r="B1742" s="1" t="s">
        <v>148</v>
      </c>
      <c r="C1742" s="1" t="s">
        <v>161</v>
      </c>
      <c r="D1742" s="1" t="s">
        <v>12</v>
      </c>
      <c r="E1742" s="59" t="s">
        <v>308</v>
      </c>
      <c r="F1742" s="38" t="s">
        <v>118</v>
      </c>
      <c r="G1742" s="38"/>
      <c r="H1742" s="1"/>
      <c r="I1742" s="1" t="s">
        <v>350</v>
      </c>
    </row>
    <row r="1743" spans="1:9" hidden="1" x14ac:dyDescent="0.25">
      <c r="A1743" s="1" t="s">
        <v>7</v>
      </c>
      <c r="B1743" s="1" t="s">
        <v>173</v>
      </c>
      <c r="C1743" s="1" t="s">
        <v>161</v>
      </c>
      <c r="D1743" s="1" t="s">
        <v>12</v>
      </c>
      <c r="E1743" s="59" t="s">
        <v>308</v>
      </c>
      <c r="F1743" s="38" t="s">
        <v>118</v>
      </c>
      <c r="G1743" s="38"/>
      <c r="H1743" s="1"/>
      <c r="I1743" s="1" t="s">
        <v>351</v>
      </c>
    </row>
    <row r="1744" spans="1:9" hidden="1" x14ac:dyDescent="0.25">
      <c r="A1744" s="1" t="s">
        <v>7</v>
      </c>
      <c r="B1744" s="1" t="s">
        <v>148</v>
      </c>
      <c r="C1744" s="1" t="s">
        <v>161</v>
      </c>
      <c r="D1744" s="1" t="s">
        <v>12</v>
      </c>
      <c r="E1744" s="59" t="s">
        <v>308</v>
      </c>
      <c r="F1744" s="38" t="s">
        <v>119</v>
      </c>
      <c r="G1744" s="38"/>
      <c r="H1744" s="1"/>
      <c r="I1744" s="1" t="s">
        <v>350</v>
      </c>
    </row>
    <row r="1745" spans="1:9" hidden="1" x14ac:dyDescent="0.25">
      <c r="A1745" s="1" t="s">
        <v>7</v>
      </c>
      <c r="B1745" s="1" t="s">
        <v>173</v>
      </c>
      <c r="C1745" s="1" t="s">
        <v>161</v>
      </c>
      <c r="D1745" s="1" t="s">
        <v>12</v>
      </c>
      <c r="E1745" s="59" t="s">
        <v>308</v>
      </c>
      <c r="F1745" s="38" t="s">
        <v>119</v>
      </c>
      <c r="G1745" s="38"/>
      <c r="H1745" s="1"/>
      <c r="I1745" s="1" t="s">
        <v>351</v>
      </c>
    </row>
    <row r="1746" spans="1:9" hidden="1" x14ac:dyDescent="0.25">
      <c r="A1746" s="1" t="s">
        <v>7</v>
      </c>
      <c r="B1746" s="1" t="s">
        <v>148</v>
      </c>
      <c r="C1746" s="1" t="s">
        <v>161</v>
      </c>
      <c r="D1746" s="1" t="s">
        <v>10</v>
      </c>
      <c r="E1746" s="59" t="s">
        <v>257</v>
      </c>
      <c r="F1746" s="38" t="s">
        <v>296</v>
      </c>
      <c r="G1746" s="38"/>
      <c r="H1746" s="1"/>
      <c r="I1746" s="1" t="s">
        <v>350</v>
      </c>
    </row>
    <row r="1747" spans="1:9" hidden="1" x14ac:dyDescent="0.25">
      <c r="A1747" s="1" t="s">
        <v>7</v>
      </c>
      <c r="B1747" s="1" t="s">
        <v>173</v>
      </c>
      <c r="C1747" s="1" t="s">
        <v>161</v>
      </c>
      <c r="D1747" s="1" t="s">
        <v>10</v>
      </c>
      <c r="E1747" s="59" t="s">
        <v>257</v>
      </c>
      <c r="F1747" s="38" t="s">
        <v>296</v>
      </c>
      <c r="G1747" s="38"/>
      <c r="H1747" s="1"/>
      <c r="I1747" s="1" t="s">
        <v>351</v>
      </c>
    </row>
    <row r="1748" spans="1:9" hidden="1" x14ac:dyDescent="0.25">
      <c r="A1748" s="1" t="s">
        <v>7</v>
      </c>
      <c r="B1748" s="1" t="s">
        <v>148</v>
      </c>
      <c r="C1748" s="1" t="s">
        <v>161</v>
      </c>
      <c r="D1748" s="1" t="s">
        <v>10</v>
      </c>
      <c r="E1748" s="59" t="s">
        <v>257</v>
      </c>
      <c r="F1748" s="38" t="s">
        <v>297</v>
      </c>
      <c r="G1748" s="38"/>
      <c r="H1748" s="1"/>
      <c r="I1748" s="1" t="s">
        <v>350</v>
      </c>
    </row>
    <row r="1749" spans="1:9" hidden="1" x14ac:dyDescent="0.25">
      <c r="A1749" s="1" t="s">
        <v>7</v>
      </c>
      <c r="B1749" s="1" t="s">
        <v>173</v>
      </c>
      <c r="C1749" s="1" t="s">
        <v>161</v>
      </c>
      <c r="D1749" s="1" t="s">
        <v>10</v>
      </c>
      <c r="E1749" s="59" t="s">
        <v>257</v>
      </c>
      <c r="F1749" s="38" t="s">
        <v>297</v>
      </c>
      <c r="G1749" s="38"/>
      <c r="H1749" s="1"/>
      <c r="I1749" s="1" t="s">
        <v>351</v>
      </c>
    </row>
    <row r="1750" spans="1:9" hidden="1" x14ac:dyDescent="0.25">
      <c r="A1750" s="1" t="s">
        <v>7</v>
      </c>
      <c r="B1750" s="1" t="s">
        <v>148</v>
      </c>
      <c r="C1750" s="1" t="s">
        <v>161</v>
      </c>
      <c r="D1750" s="1" t="s">
        <v>10</v>
      </c>
      <c r="E1750" s="59" t="s">
        <v>257</v>
      </c>
      <c r="F1750" s="38" t="s">
        <v>298</v>
      </c>
      <c r="G1750" s="38"/>
      <c r="H1750" s="1"/>
      <c r="I1750" s="1" t="s">
        <v>350</v>
      </c>
    </row>
    <row r="1751" spans="1:9" hidden="1" x14ac:dyDescent="0.25">
      <c r="A1751" s="1" t="s">
        <v>7</v>
      </c>
      <c r="B1751" s="1" t="s">
        <v>173</v>
      </c>
      <c r="C1751" s="1" t="s">
        <v>161</v>
      </c>
      <c r="D1751" s="1" t="s">
        <v>10</v>
      </c>
      <c r="E1751" s="59" t="s">
        <v>257</v>
      </c>
      <c r="F1751" s="38" t="s">
        <v>298</v>
      </c>
      <c r="G1751" s="38"/>
      <c r="H1751" s="1"/>
      <c r="I1751" s="1" t="s">
        <v>351</v>
      </c>
    </row>
    <row r="1752" spans="1:9" hidden="1" x14ac:dyDescent="0.25">
      <c r="A1752" s="1" t="s">
        <v>7</v>
      </c>
      <c r="B1752" s="1" t="s">
        <v>148</v>
      </c>
      <c r="C1752" s="1" t="s">
        <v>161</v>
      </c>
      <c r="D1752" s="1" t="s">
        <v>11</v>
      </c>
      <c r="E1752" s="59" t="s">
        <v>257</v>
      </c>
      <c r="F1752" s="38" t="s">
        <v>122</v>
      </c>
      <c r="G1752" s="38"/>
      <c r="H1752" s="1"/>
      <c r="I1752" s="1" t="s">
        <v>350</v>
      </c>
    </row>
    <row r="1753" spans="1:9" hidden="1" x14ac:dyDescent="0.25">
      <c r="A1753" s="1" t="s">
        <v>7</v>
      </c>
      <c r="B1753" s="1" t="s">
        <v>173</v>
      </c>
      <c r="C1753" s="1" t="s">
        <v>161</v>
      </c>
      <c r="D1753" s="1" t="s">
        <v>11</v>
      </c>
      <c r="E1753" s="59" t="s">
        <v>257</v>
      </c>
      <c r="F1753" s="38" t="s">
        <v>122</v>
      </c>
      <c r="G1753" s="38"/>
      <c r="H1753" s="1"/>
      <c r="I1753" s="1" t="s">
        <v>351</v>
      </c>
    </row>
    <row r="1754" spans="1:9" hidden="1" x14ac:dyDescent="0.25">
      <c r="A1754" s="1" t="s">
        <v>7</v>
      </c>
      <c r="B1754" s="1" t="s">
        <v>148</v>
      </c>
      <c r="C1754" s="1" t="s">
        <v>161</v>
      </c>
      <c r="D1754" s="1" t="s">
        <v>11</v>
      </c>
      <c r="E1754" s="59" t="s">
        <v>257</v>
      </c>
      <c r="F1754" s="38" t="s">
        <v>123</v>
      </c>
      <c r="G1754" s="38"/>
      <c r="H1754" s="1"/>
      <c r="I1754" s="1" t="s">
        <v>350</v>
      </c>
    </row>
    <row r="1755" spans="1:9" hidden="1" x14ac:dyDescent="0.25">
      <c r="A1755" s="1" t="s">
        <v>7</v>
      </c>
      <c r="B1755" s="1" t="s">
        <v>173</v>
      </c>
      <c r="C1755" s="1" t="s">
        <v>161</v>
      </c>
      <c r="D1755" s="1" t="s">
        <v>11</v>
      </c>
      <c r="E1755" s="59" t="s">
        <v>257</v>
      </c>
      <c r="F1755" s="38" t="s">
        <v>123</v>
      </c>
      <c r="G1755" s="38"/>
      <c r="H1755" s="1"/>
      <c r="I1755" s="1" t="s">
        <v>351</v>
      </c>
    </row>
    <row r="1756" spans="1:9" hidden="1" x14ac:dyDescent="0.25">
      <c r="A1756" s="1" t="s">
        <v>7</v>
      </c>
      <c r="B1756" s="1" t="s">
        <v>148</v>
      </c>
      <c r="C1756" s="1" t="s">
        <v>161</v>
      </c>
      <c r="D1756" s="1" t="s">
        <v>18</v>
      </c>
      <c r="E1756" s="59" t="s">
        <v>255</v>
      </c>
      <c r="F1756" s="63" t="s">
        <v>124</v>
      </c>
      <c r="G1756" s="63"/>
      <c r="H1756" s="1"/>
      <c r="I1756" s="1" t="s">
        <v>350</v>
      </c>
    </row>
    <row r="1757" spans="1:9" hidden="1" x14ac:dyDescent="0.25">
      <c r="A1757" s="1" t="s">
        <v>7</v>
      </c>
      <c r="B1757" s="1" t="s">
        <v>173</v>
      </c>
      <c r="C1757" s="1" t="s">
        <v>161</v>
      </c>
      <c r="D1757" s="1" t="s">
        <v>18</v>
      </c>
      <c r="E1757" s="59" t="s">
        <v>255</v>
      </c>
      <c r="F1757" s="63" t="s">
        <v>124</v>
      </c>
      <c r="G1757" s="63"/>
      <c r="H1757" s="1"/>
      <c r="I1757" s="1" t="s">
        <v>351</v>
      </c>
    </row>
    <row r="1758" spans="1:9" hidden="1" x14ac:dyDescent="0.25">
      <c r="A1758" s="1" t="s">
        <v>7</v>
      </c>
      <c r="B1758" s="1" t="s">
        <v>148</v>
      </c>
      <c r="C1758" s="1" t="s">
        <v>161</v>
      </c>
      <c r="D1758" s="1" t="s">
        <v>14</v>
      </c>
      <c r="E1758" s="59" t="s">
        <v>308</v>
      </c>
      <c r="F1758" s="38" t="s">
        <v>295</v>
      </c>
      <c r="G1758" s="38"/>
      <c r="H1758" s="1"/>
      <c r="I1758" s="1" t="s">
        <v>350</v>
      </c>
    </row>
    <row r="1759" spans="1:9" hidden="1" x14ac:dyDescent="0.25">
      <c r="A1759" s="1" t="s">
        <v>7</v>
      </c>
      <c r="B1759" s="1" t="s">
        <v>173</v>
      </c>
      <c r="C1759" s="1" t="s">
        <v>161</v>
      </c>
      <c r="D1759" s="1" t="s">
        <v>14</v>
      </c>
      <c r="E1759" s="59" t="s">
        <v>308</v>
      </c>
      <c r="F1759" s="38" t="s">
        <v>295</v>
      </c>
      <c r="G1759" s="38"/>
      <c r="H1759" s="1"/>
      <c r="I1759" s="1" t="s">
        <v>351</v>
      </c>
    </row>
    <row r="1760" spans="1:9" hidden="1" x14ac:dyDescent="0.25">
      <c r="A1760" s="1" t="s">
        <v>7</v>
      </c>
      <c r="B1760" s="1" t="s">
        <v>158</v>
      </c>
      <c r="C1760" s="10" t="s">
        <v>326</v>
      </c>
      <c r="D1760" s="1" t="s">
        <v>323</v>
      </c>
      <c r="E1760" s="59" t="s">
        <v>254</v>
      </c>
      <c r="F1760" s="38" t="s">
        <v>368</v>
      </c>
      <c r="G1760" s="59"/>
      <c r="H1760" s="1"/>
      <c r="I1760" s="1" t="s">
        <v>352</v>
      </c>
    </row>
    <row r="1761" spans="1:9" hidden="1" x14ac:dyDescent="0.25">
      <c r="A1761" s="71" t="s">
        <v>7</v>
      </c>
      <c r="B1761" s="71" t="s">
        <v>158</v>
      </c>
      <c r="C1761" s="71" t="s">
        <v>326</v>
      </c>
      <c r="D1761" s="71" t="s">
        <v>321</v>
      </c>
      <c r="E1761" s="74" t="s">
        <v>254</v>
      </c>
      <c r="F1761" s="78" t="s">
        <v>321</v>
      </c>
      <c r="G1761" s="74" t="s">
        <v>255</v>
      </c>
      <c r="H1761" s="1"/>
      <c r="I1761" s="71" t="s">
        <v>352</v>
      </c>
    </row>
    <row r="1762" spans="1:9" hidden="1" x14ac:dyDescent="0.25">
      <c r="A1762" s="71" t="s">
        <v>7</v>
      </c>
      <c r="B1762" s="71" t="s">
        <v>158</v>
      </c>
      <c r="C1762" s="71" t="s">
        <v>326</v>
      </c>
      <c r="D1762" s="71" t="s">
        <v>83</v>
      </c>
      <c r="E1762" s="74" t="s">
        <v>254</v>
      </c>
      <c r="F1762" s="78" t="s">
        <v>83</v>
      </c>
      <c r="G1762" s="74" t="s">
        <v>308</v>
      </c>
      <c r="H1762" s="1"/>
      <c r="I1762" s="71" t="s">
        <v>352</v>
      </c>
    </row>
    <row r="1763" spans="1:9" hidden="1" x14ac:dyDescent="0.25">
      <c r="A1763" s="71" t="s">
        <v>7</v>
      </c>
      <c r="B1763" s="71" t="s">
        <v>158</v>
      </c>
      <c r="C1763" s="71" t="s">
        <v>326</v>
      </c>
      <c r="D1763" s="71" t="s">
        <v>579</v>
      </c>
      <c r="E1763" s="74" t="s">
        <v>254</v>
      </c>
      <c r="F1763" s="78" t="s">
        <v>579</v>
      </c>
      <c r="G1763" s="74" t="s">
        <v>257</v>
      </c>
      <c r="H1763" s="1"/>
      <c r="I1763" s="71" t="s">
        <v>352</v>
      </c>
    </row>
    <row r="1764" spans="1:9" hidden="1" x14ac:dyDescent="0.25">
      <c r="A1764" s="71" t="s">
        <v>7</v>
      </c>
      <c r="B1764" s="71" t="s">
        <v>158</v>
      </c>
      <c r="C1764" s="71" t="s">
        <v>326</v>
      </c>
      <c r="D1764" s="71" t="s">
        <v>85</v>
      </c>
      <c r="E1764" s="74" t="s">
        <v>254</v>
      </c>
      <c r="F1764" s="78" t="s">
        <v>85</v>
      </c>
      <c r="G1764" s="74" t="s">
        <v>257</v>
      </c>
      <c r="H1764" s="1"/>
      <c r="I1764" s="71" t="s">
        <v>352</v>
      </c>
    </row>
    <row r="1765" spans="1:9" hidden="1" x14ac:dyDescent="0.25">
      <c r="A1765" s="71" t="s">
        <v>7</v>
      </c>
      <c r="B1765" s="71" t="s">
        <v>158</v>
      </c>
      <c r="C1765" s="71" t="s">
        <v>326</v>
      </c>
      <c r="D1765" s="71" t="s">
        <v>86</v>
      </c>
      <c r="E1765" s="74" t="s">
        <v>254</v>
      </c>
      <c r="F1765" s="78" t="s">
        <v>86</v>
      </c>
      <c r="G1765" s="74" t="s">
        <v>257</v>
      </c>
      <c r="H1765" s="1"/>
      <c r="I1765" s="71" t="s">
        <v>352</v>
      </c>
    </row>
    <row r="1766" spans="1:9" hidden="1" x14ac:dyDescent="0.25">
      <c r="A1766" s="71" t="s">
        <v>7</v>
      </c>
      <c r="B1766" s="71" t="s">
        <v>158</v>
      </c>
      <c r="C1766" s="71" t="s">
        <v>326</v>
      </c>
      <c r="D1766" s="71" t="s">
        <v>88</v>
      </c>
      <c r="E1766" s="74" t="s">
        <v>254</v>
      </c>
      <c r="F1766" s="78" t="s">
        <v>88</v>
      </c>
      <c r="G1766" s="78"/>
      <c r="H1766" s="1"/>
      <c r="I1766" s="71" t="s">
        <v>352</v>
      </c>
    </row>
    <row r="1767" spans="1:9" hidden="1" x14ac:dyDescent="0.25">
      <c r="A1767" s="71" t="s">
        <v>7</v>
      </c>
      <c r="B1767" s="71" t="s">
        <v>158</v>
      </c>
      <c r="C1767" s="71" t="s">
        <v>326</v>
      </c>
      <c r="D1767" s="71" t="s">
        <v>92</v>
      </c>
      <c r="E1767" s="74" t="s">
        <v>254</v>
      </c>
      <c r="F1767" s="78" t="s">
        <v>92</v>
      </c>
      <c r="G1767" s="78"/>
      <c r="H1767" s="1"/>
      <c r="I1767" s="71" t="s">
        <v>352</v>
      </c>
    </row>
    <row r="1768" spans="1:9" hidden="1" x14ac:dyDescent="0.25">
      <c r="A1768" s="71" t="s">
        <v>7</v>
      </c>
      <c r="B1768" s="71" t="s">
        <v>158</v>
      </c>
      <c r="C1768" s="71" t="s">
        <v>326</v>
      </c>
      <c r="D1768" s="71" t="s">
        <v>582</v>
      </c>
      <c r="E1768" s="74" t="s">
        <v>254</v>
      </c>
      <c r="F1768" s="78" t="s">
        <v>582</v>
      </c>
      <c r="G1768" s="78"/>
      <c r="H1768" s="1"/>
      <c r="I1768" s="71" t="s">
        <v>352</v>
      </c>
    </row>
    <row r="1769" spans="1:9" hidden="1" x14ac:dyDescent="0.25">
      <c r="A1769" s="1" t="s">
        <v>7</v>
      </c>
      <c r="B1769" s="1" t="s">
        <v>157</v>
      </c>
      <c r="C1769" s="10" t="s">
        <v>327</v>
      </c>
      <c r="D1769" s="1" t="s">
        <v>323</v>
      </c>
      <c r="E1769" s="59" t="s">
        <v>255</v>
      </c>
      <c r="F1769" s="38" t="s">
        <v>368</v>
      </c>
      <c r="G1769" s="59"/>
      <c r="H1769" s="1"/>
      <c r="I1769" s="1" t="s">
        <v>639</v>
      </c>
    </row>
    <row r="1770" spans="1:9" hidden="1" x14ac:dyDescent="0.25">
      <c r="A1770" s="71" t="s">
        <v>7</v>
      </c>
      <c r="B1770" s="71" t="s">
        <v>157</v>
      </c>
      <c r="C1770" s="71" t="s">
        <v>327</v>
      </c>
      <c r="D1770" s="71" t="s">
        <v>81</v>
      </c>
      <c r="E1770" s="74" t="s">
        <v>254</v>
      </c>
      <c r="F1770" s="78" t="s">
        <v>81</v>
      </c>
      <c r="G1770" s="78"/>
      <c r="H1770" s="1"/>
      <c r="I1770" s="71" t="s">
        <v>639</v>
      </c>
    </row>
    <row r="1771" spans="1:9" hidden="1" x14ac:dyDescent="0.25">
      <c r="A1771" s="71" t="s">
        <v>7</v>
      </c>
      <c r="B1771" s="71" t="s">
        <v>157</v>
      </c>
      <c r="C1771" s="71" t="s">
        <v>327</v>
      </c>
      <c r="D1771" s="71" t="s">
        <v>83</v>
      </c>
      <c r="E1771" s="74" t="s">
        <v>254</v>
      </c>
      <c r="F1771" s="78" t="s">
        <v>83</v>
      </c>
      <c r="G1771" s="78"/>
      <c r="H1771" s="1"/>
      <c r="I1771" s="71" t="s">
        <v>639</v>
      </c>
    </row>
    <row r="1772" spans="1:9" hidden="1" x14ac:dyDescent="0.25">
      <c r="A1772" s="71" t="s">
        <v>7</v>
      </c>
      <c r="B1772" s="71" t="s">
        <v>157</v>
      </c>
      <c r="C1772" s="71" t="s">
        <v>327</v>
      </c>
      <c r="D1772" s="71" t="s">
        <v>579</v>
      </c>
      <c r="E1772" s="74" t="s">
        <v>254</v>
      </c>
      <c r="F1772" s="78" t="s">
        <v>579</v>
      </c>
      <c r="G1772" s="78"/>
      <c r="H1772" s="1"/>
      <c r="I1772" s="71" t="s">
        <v>639</v>
      </c>
    </row>
    <row r="1773" spans="1:9" hidden="1" x14ac:dyDescent="0.25">
      <c r="A1773" s="71" t="s">
        <v>7</v>
      </c>
      <c r="B1773" s="71" t="s">
        <v>157</v>
      </c>
      <c r="C1773" s="71" t="s">
        <v>327</v>
      </c>
      <c r="D1773" s="71" t="s">
        <v>86</v>
      </c>
      <c r="E1773" s="74" t="s">
        <v>254</v>
      </c>
      <c r="F1773" s="78" t="s">
        <v>86</v>
      </c>
      <c r="G1773" s="78"/>
      <c r="H1773" s="1"/>
      <c r="I1773" s="71" t="s">
        <v>639</v>
      </c>
    </row>
    <row r="1774" spans="1:9" hidden="1" x14ac:dyDescent="0.25">
      <c r="A1774" s="71" t="s">
        <v>7</v>
      </c>
      <c r="B1774" s="71" t="s">
        <v>157</v>
      </c>
      <c r="C1774" s="71" t="s">
        <v>327</v>
      </c>
      <c r="D1774" s="71" t="s">
        <v>88</v>
      </c>
      <c r="E1774" s="74" t="s">
        <v>254</v>
      </c>
      <c r="F1774" s="78" t="s">
        <v>88</v>
      </c>
      <c r="G1774" s="78"/>
      <c r="H1774" s="1"/>
      <c r="I1774" s="71" t="s">
        <v>639</v>
      </c>
    </row>
    <row r="1775" spans="1:9" hidden="1" x14ac:dyDescent="0.25">
      <c r="A1775" s="71" t="s">
        <v>7</v>
      </c>
      <c r="B1775" s="71" t="s">
        <v>157</v>
      </c>
      <c r="C1775" s="71" t="s">
        <v>327</v>
      </c>
      <c r="D1775" s="71" t="s">
        <v>92</v>
      </c>
      <c r="E1775" s="74" t="s">
        <v>254</v>
      </c>
      <c r="F1775" s="78" t="s">
        <v>92</v>
      </c>
      <c r="G1775" s="78"/>
      <c r="H1775" s="1"/>
      <c r="I1775" s="71" t="s">
        <v>639</v>
      </c>
    </row>
    <row r="1776" spans="1:9" hidden="1" x14ac:dyDescent="0.25">
      <c r="A1776" s="71" t="s">
        <v>7</v>
      </c>
      <c r="B1776" s="71" t="s">
        <v>157</v>
      </c>
      <c r="C1776" s="71" t="s">
        <v>327</v>
      </c>
      <c r="D1776" s="71" t="s">
        <v>582</v>
      </c>
      <c r="E1776" s="74" t="s">
        <v>254</v>
      </c>
      <c r="F1776" s="78" t="s">
        <v>582</v>
      </c>
      <c r="G1776" s="78"/>
      <c r="H1776" s="1"/>
      <c r="I1776" s="71" t="s">
        <v>639</v>
      </c>
    </row>
    <row r="1777" spans="1:9" hidden="1" x14ac:dyDescent="0.25">
      <c r="A1777" s="71" t="s">
        <v>7</v>
      </c>
      <c r="B1777" s="71" t="s">
        <v>157</v>
      </c>
      <c r="C1777" s="71" t="s">
        <v>327</v>
      </c>
      <c r="D1777" s="71" t="s">
        <v>86</v>
      </c>
      <c r="E1777" s="74" t="s">
        <v>255</v>
      </c>
      <c r="F1777" s="78" t="s">
        <v>86</v>
      </c>
      <c r="G1777" s="78"/>
      <c r="H1777" s="1"/>
      <c r="I1777" s="71" t="s">
        <v>639</v>
      </c>
    </row>
    <row r="1778" spans="1:9" hidden="1" x14ac:dyDescent="0.25">
      <c r="A1778" s="71" t="s">
        <v>7</v>
      </c>
      <c r="B1778" s="71" t="s">
        <v>157</v>
      </c>
      <c r="C1778" s="71" t="s">
        <v>327</v>
      </c>
      <c r="D1778" s="71" t="s">
        <v>88</v>
      </c>
      <c r="E1778" s="74" t="s">
        <v>255</v>
      </c>
      <c r="F1778" s="78" t="s">
        <v>88</v>
      </c>
      <c r="G1778" s="78"/>
      <c r="H1778" s="1"/>
      <c r="I1778" s="71" t="s">
        <v>639</v>
      </c>
    </row>
    <row r="1779" spans="1:9" hidden="1" x14ac:dyDescent="0.25">
      <c r="A1779" s="71" t="s">
        <v>7</v>
      </c>
      <c r="B1779" s="71" t="s">
        <v>157</v>
      </c>
      <c r="C1779" s="71" t="s">
        <v>327</v>
      </c>
      <c r="D1779" s="71" t="s">
        <v>582</v>
      </c>
      <c r="E1779" s="74" t="s">
        <v>255</v>
      </c>
      <c r="F1779" s="78" t="s">
        <v>582</v>
      </c>
      <c r="G1779" s="78"/>
      <c r="H1779" s="1"/>
      <c r="I1779" s="71" t="s">
        <v>639</v>
      </c>
    </row>
    <row r="1780" spans="1:9" hidden="1" x14ac:dyDescent="0.25">
      <c r="A1780" s="1" t="s">
        <v>7</v>
      </c>
      <c r="B1780" s="1" t="s">
        <v>155</v>
      </c>
      <c r="C1780" s="10" t="s">
        <v>328</v>
      </c>
      <c r="D1780" s="1" t="s">
        <v>323</v>
      </c>
      <c r="E1780" s="59" t="s">
        <v>308</v>
      </c>
      <c r="F1780" s="38" t="s">
        <v>368</v>
      </c>
      <c r="G1780" s="59"/>
      <c r="H1780" s="1"/>
      <c r="I1780" s="1" t="s">
        <v>354</v>
      </c>
    </row>
    <row r="1781" spans="1:9" hidden="1" x14ac:dyDescent="0.25">
      <c r="A1781" s="1" t="s">
        <v>7</v>
      </c>
      <c r="B1781" s="1" t="s">
        <v>155</v>
      </c>
      <c r="C1781" s="10" t="s">
        <v>328</v>
      </c>
      <c r="D1781" s="1" t="s">
        <v>137</v>
      </c>
      <c r="E1781" s="59" t="s">
        <v>254</v>
      </c>
      <c r="F1781" s="1" t="s">
        <v>137</v>
      </c>
      <c r="G1781" s="59"/>
      <c r="H1781" s="1"/>
      <c r="I1781" s="1" t="s">
        <v>354</v>
      </c>
    </row>
    <row r="1782" spans="1:9" hidden="1" x14ac:dyDescent="0.25">
      <c r="A1782" s="1" t="s">
        <v>7</v>
      </c>
      <c r="B1782" s="1" t="s">
        <v>155</v>
      </c>
      <c r="C1782" s="10" t="s">
        <v>328</v>
      </c>
      <c r="D1782" s="1" t="s">
        <v>138</v>
      </c>
      <c r="E1782" s="59" t="s">
        <v>254</v>
      </c>
      <c r="F1782" s="1" t="s">
        <v>138</v>
      </c>
      <c r="G1782" s="59"/>
      <c r="H1782" s="1"/>
      <c r="I1782" s="1" t="s">
        <v>354</v>
      </c>
    </row>
    <row r="1783" spans="1:9" hidden="1" x14ac:dyDescent="0.25">
      <c r="A1783" s="1" t="s">
        <v>7</v>
      </c>
      <c r="B1783" s="1" t="s">
        <v>155</v>
      </c>
      <c r="C1783" s="10" t="s">
        <v>328</v>
      </c>
      <c r="D1783" s="1" t="s">
        <v>139</v>
      </c>
      <c r="E1783" s="59" t="s">
        <v>254</v>
      </c>
      <c r="F1783" s="1" t="s">
        <v>139</v>
      </c>
      <c r="G1783" s="59"/>
      <c r="H1783" s="1"/>
      <c r="I1783" s="1" t="s">
        <v>354</v>
      </c>
    </row>
    <row r="1784" spans="1:9" hidden="1" x14ac:dyDescent="0.25">
      <c r="A1784" s="1" t="s">
        <v>7</v>
      </c>
      <c r="B1784" s="1" t="s">
        <v>155</v>
      </c>
      <c r="C1784" s="10" t="s">
        <v>328</v>
      </c>
      <c r="D1784" s="1" t="s">
        <v>140</v>
      </c>
      <c r="E1784" s="59" t="s">
        <v>254</v>
      </c>
      <c r="F1784" s="1" t="s">
        <v>140</v>
      </c>
      <c r="G1784" s="59"/>
      <c r="H1784" s="1"/>
      <c r="I1784" s="1" t="s">
        <v>354</v>
      </c>
    </row>
    <row r="1785" spans="1:9" hidden="1" x14ac:dyDescent="0.25">
      <c r="A1785" s="1" t="s">
        <v>7</v>
      </c>
      <c r="B1785" s="1" t="s">
        <v>155</v>
      </c>
      <c r="C1785" s="10" t="s">
        <v>328</v>
      </c>
      <c r="D1785" s="1" t="s">
        <v>141</v>
      </c>
      <c r="E1785" s="59" t="s">
        <v>254</v>
      </c>
      <c r="F1785" s="1" t="s">
        <v>141</v>
      </c>
      <c r="G1785" s="59"/>
      <c r="H1785" s="1"/>
      <c r="I1785" s="1" t="s">
        <v>354</v>
      </c>
    </row>
    <row r="1786" spans="1:9" hidden="1" x14ac:dyDescent="0.25">
      <c r="A1786" s="1" t="s">
        <v>7</v>
      </c>
      <c r="B1786" s="1" t="s">
        <v>155</v>
      </c>
      <c r="C1786" s="10" t="s">
        <v>328</v>
      </c>
      <c r="D1786" s="1" t="s">
        <v>142</v>
      </c>
      <c r="E1786" s="59" t="s">
        <v>254</v>
      </c>
      <c r="F1786" s="1" t="s">
        <v>142</v>
      </c>
      <c r="G1786" s="59"/>
      <c r="H1786" s="1"/>
      <c r="I1786" s="1" t="s">
        <v>354</v>
      </c>
    </row>
    <row r="1787" spans="1:9" hidden="1" x14ac:dyDescent="0.25">
      <c r="A1787" s="1" t="s">
        <v>7</v>
      </c>
      <c r="B1787" s="1" t="s">
        <v>155</v>
      </c>
      <c r="C1787" s="10" t="s">
        <v>328</v>
      </c>
      <c r="D1787" s="1" t="s">
        <v>143</v>
      </c>
      <c r="E1787" s="59" t="s">
        <v>254</v>
      </c>
      <c r="F1787" s="1" t="s">
        <v>143</v>
      </c>
      <c r="G1787" s="59"/>
      <c r="H1787" s="1"/>
      <c r="I1787" s="1" t="s">
        <v>354</v>
      </c>
    </row>
    <row r="1788" spans="1:9" hidden="1" x14ac:dyDescent="0.25">
      <c r="A1788" s="1" t="s">
        <v>7</v>
      </c>
      <c r="B1788" s="1" t="s">
        <v>155</v>
      </c>
      <c r="C1788" s="10" t="s">
        <v>328</v>
      </c>
      <c r="D1788" s="1" t="s">
        <v>144</v>
      </c>
      <c r="E1788" s="59" t="s">
        <v>254</v>
      </c>
      <c r="F1788" s="1" t="s">
        <v>144</v>
      </c>
      <c r="G1788" s="59"/>
      <c r="H1788" s="1"/>
      <c r="I1788" s="1" t="s">
        <v>354</v>
      </c>
    </row>
    <row r="1789" spans="1:9" hidden="1" x14ac:dyDescent="0.25">
      <c r="A1789" s="1" t="s">
        <v>7</v>
      </c>
      <c r="B1789" s="1" t="s">
        <v>155</v>
      </c>
      <c r="C1789" s="10" t="s">
        <v>328</v>
      </c>
      <c r="D1789" s="1" t="s">
        <v>145</v>
      </c>
      <c r="E1789" s="59" t="s">
        <v>254</v>
      </c>
      <c r="F1789" s="1" t="s">
        <v>145</v>
      </c>
      <c r="G1789" s="59"/>
      <c r="H1789" s="1"/>
      <c r="I1789" s="1" t="s">
        <v>354</v>
      </c>
    </row>
    <row r="1790" spans="1:9" hidden="1" x14ac:dyDescent="0.25">
      <c r="A1790" s="1" t="s">
        <v>7</v>
      </c>
      <c r="B1790" s="1" t="s">
        <v>155</v>
      </c>
      <c r="C1790" s="10" t="s">
        <v>328</v>
      </c>
      <c r="D1790" s="1" t="s">
        <v>146</v>
      </c>
      <c r="E1790" s="59" t="s">
        <v>254</v>
      </c>
      <c r="F1790" s="1" t="s">
        <v>146</v>
      </c>
      <c r="G1790" s="59"/>
      <c r="H1790" s="1"/>
      <c r="I1790" s="1" t="s">
        <v>354</v>
      </c>
    </row>
    <row r="1791" spans="1:9" hidden="1" x14ac:dyDescent="0.25">
      <c r="A1791" s="71" t="s">
        <v>7</v>
      </c>
      <c r="B1791" s="71" t="s">
        <v>155</v>
      </c>
      <c r="C1791" s="71" t="s">
        <v>328</v>
      </c>
      <c r="D1791" s="71" t="s">
        <v>82</v>
      </c>
      <c r="E1791" s="74" t="s">
        <v>254</v>
      </c>
      <c r="F1791" s="78" t="s">
        <v>82</v>
      </c>
      <c r="G1791" s="74" t="s">
        <v>257</v>
      </c>
      <c r="H1791" s="1"/>
      <c r="I1791" s="71" t="s">
        <v>354</v>
      </c>
    </row>
    <row r="1792" spans="1:9" hidden="1" x14ac:dyDescent="0.25">
      <c r="A1792" s="71" t="s">
        <v>7</v>
      </c>
      <c r="B1792" s="71" t="s">
        <v>155</v>
      </c>
      <c r="C1792" s="71" t="s">
        <v>328</v>
      </c>
      <c r="D1792" s="71" t="s">
        <v>85</v>
      </c>
      <c r="E1792" s="74" t="s">
        <v>254</v>
      </c>
      <c r="F1792" s="78" t="s">
        <v>85</v>
      </c>
      <c r="G1792" s="74" t="s">
        <v>257</v>
      </c>
      <c r="H1792" s="1"/>
      <c r="I1792" s="71" t="s">
        <v>354</v>
      </c>
    </row>
    <row r="1793" spans="1:9" hidden="1" x14ac:dyDescent="0.25">
      <c r="A1793" s="71" t="s">
        <v>7</v>
      </c>
      <c r="B1793" s="71" t="s">
        <v>155</v>
      </c>
      <c r="C1793" s="71" t="s">
        <v>328</v>
      </c>
      <c r="D1793" s="71" t="s">
        <v>580</v>
      </c>
      <c r="E1793" s="74" t="s">
        <v>254</v>
      </c>
      <c r="F1793" s="78" t="s">
        <v>580</v>
      </c>
      <c r="G1793" s="74" t="s">
        <v>257</v>
      </c>
      <c r="H1793" s="1"/>
      <c r="I1793" s="71" t="s">
        <v>354</v>
      </c>
    </row>
    <row r="1794" spans="1:9" hidden="1" x14ac:dyDescent="0.25">
      <c r="A1794" s="71" t="s">
        <v>7</v>
      </c>
      <c r="B1794" s="71" t="s">
        <v>155</v>
      </c>
      <c r="C1794" s="71" t="s">
        <v>328</v>
      </c>
      <c r="D1794" s="71" t="s">
        <v>89</v>
      </c>
      <c r="E1794" s="74" t="s">
        <v>254</v>
      </c>
      <c r="F1794" s="78" t="s">
        <v>89</v>
      </c>
      <c r="G1794" s="78"/>
      <c r="H1794" s="1"/>
      <c r="I1794" s="71" t="s">
        <v>354</v>
      </c>
    </row>
    <row r="1795" spans="1:9" hidden="1" x14ac:dyDescent="0.25">
      <c r="A1795" s="71" t="s">
        <v>7</v>
      </c>
      <c r="B1795" s="71" t="s">
        <v>155</v>
      </c>
      <c r="C1795" s="71" t="s">
        <v>328</v>
      </c>
      <c r="D1795" s="71" t="s">
        <v>91</v>
      </c>
      <c r="E1795" s="74" t="s">
        <v>254</v>
      </c>
      <c r="F1795" s="78" t="s">
        <v>91</v>
      </c>
      <c r="G1795" s="78"/>
      <c r="H1795" s="1"/>
      <c r="I1795" s="71" t="s">
        <v>354</v>
      </c>
    </row>
    <row r="1796" spans="1:9" hidden="1" x14ac:dyDescent="0.25">
      <c r="A1796" s="71" t="s">
        <v>7</v>
      </c>
      <c r="B1796" s="71" t="s">
        <v>155</v>
      </c>
      <c r="C1796" s="71" t="s">
        <v>328</v>
      </c>
      <c r="D1796" s="71" t="s">
        <v>477</v>
      </c>
      <c r="E1796" s="74" t="s">
        <v>254</v>
      </c>
      <c r="F1796" s="78" t="s">
        <v>477</v>
      </c>
      <c r="G1796" s="78"/>
      <c r="H1796" s="1"/>
      <c r="I1796" s="71" t="s">
        <v>354</v>
      </c>
    </row>
    <row r="1797" spans="1:9" hidden="1" x14ac:dyDescent="0.25">
      <c r="A1797" s="71" t="s">
        <v>7</v>
      </c>
      <c r="B1797" s="71" t="s">
        <v>155</v>
      </c>
      <c r="C1797" s="71" t="s">
        <v>328</v>
      </c>
      <c r="D1797" s="71" t="s">
        <v>95</v>
      </c>
      <c r="E1797" s="74" t="s">
        <v>254</v>
      </c>
      <c r="F1797" s="78" t="s">
        <v>95</v>
      </c>
      <c r="G1797" s="78"/>
      <c r="H1797" s="1"/>
      <c r="I1797" s="71" t="s">
        <v>354</v>
      </c>
    </row>
    <row r="1798" spans="1:9" hidden="1" x14ac:dyDescent="0.25">
      <c r="A1798" s="71" t="s">
        <v>7</v>
      </c>
      <c r="B1798" s="71" t="s">
        <v>155</v>
      </c>
      <c r="C1798" s="71" t="s">
        <v>328</v>
      </c>
      <c r="D1798" s="71" t="s">
        <v>81</v>
      </c>
      <c r="E1798" s="74" t="s">
        <v>255</v>
      </c>
      <c r="F1798" s="78" t="s">
        <v>81</v>
      </c>
      <c r="G1798" s="78"/>
      <c r="H1798" s="1"/>
      <c r="I1798" s="71" t="s">
        <v>354</v>
      </c>
    </row>
    <row r="1799" spans="1:9" hidden="1" x14ac:dyDescent="0.25">
      <c r="A1799" s="71" t="s">
        <v>7</v>
      </c>
      <c r="B1799" s="71" t="s">
        <v>155</v>
      </c>
      <c r="C1799" s="71" t="s">
        <v>328</v>
      </c>
      <c r="D1799" s="71" t="s">
        <v>83</v>
      </c>
      <c r="E1799" s="74" t="s">
        <v>255</v>
      </c>
      <c r="F1799" s="78" t="s">
        <v>83</v>
      </c>
      <c r="G1799" s="78"/>
      <c r="H1799" s="1"/>
      <c r="I1799" s="71" t="s">
        <v>354</v>
      </c>
    </row>
    <row r="1800" spans="1:9" hidden="1" x14ac:dyDescent="0.25">
      <c r="A1800" s="71" t="s">
        <v>7</v>
      </c>
      <c r="B1800" s="71" t="s">
        <v>155</v>
      </c>
      <c r="C1800" s="71" t="s">
        <v>328</v>
      </c>
      <c r="D1800" s="71" t="s">
        <v>579</v>
      </c>
      <c r="E1800" s="74" t="s">
        <v>255</v>
      </c>
      <c r="F1800" s="78" t="s">
        <v>579</v>
      </c>
      <c r="G1800" s="78"/>
      <c r="H1800" s="1"/>
      <c r="I1800" s="71" t="s">
        <v>354</v>
      </c>
    </row>
    <row r="1801" spans="1:9" hidden="1" x14ac:dyDescent="0.25">
      <c r="A1801" s="71" t="s">
        <v>7</v>
      </c>
      <c r="B1801" s="71" t="s">
        <v>155</v>
      </c>
      <c r="C1801" s="71" t="s">
        <v>328</v>
      </c>
      <c r="D1801" s="71" t="s">
        <v>86</v>
      </c>
      <c r="E1801" s="74" t="s">
        <v>255</v>
      </c>
      <c r="F1801" s="78" t="s">
        <v>86</v>
      </c>
      <c r="G1801" s="78"/>
      <c r="H1801" s="1"/>
      <c r="I1801" s="71" t="s">
        <v>354</v>
      </c>
    </row>
    <row r="1802" spans="1:9" hidden="1" x14ac:dyDescent="0.25">
      <c r="A1802" s="71" t="s">
        <v>7</v>
      </c>
      <c r="B1802" s="71" t="s">
        <v>155</v>
      </c>
      <c r="C1802" s="71" t="s">
        <v>328</v>
      </c>
      <c r="D1802" s="71" t="s">
        <v>88</v>
      </c>
      <c r="E1802" s="74" t="s">
        <v>255</v>
      </c>
      <c r="F1802" s="78" t="s">
        <v>88</v>
      </c>
      <c r="G1802" s="78"/>
      <c r="H1802" s="1"/>
      <c r="I1802" s="71" t="s">
        <v>354</v>
      </c>
    </row>
    <row r="1803" spans="1:9" hidden="1" x14ac:dyDescent="0.25">
      <c r="A1803" s="71" t="s">
        <v>7</v>
      </c>
      <c r="B1803" s="71" t="s">
        <v>155</v>
      </c>
      <c r="C1803" s="71" t="s">
        <v>328</v>
      </c>
      <c r="D1803" s="71" t="s">
        <v>92</v>
      </c>
      <c r="E1803" s="74" t="s">
        <v>255</v>
      </c>
      <c r="F1803" s="78" t="s">
        <v>92</v>
      </c>
      <c r="G1803" s="78"/>
      <c r="H1803" s="1"/>
      <c r="I1803" s="71" t="s">
        <v>354</v>
      </c>
    </row>
    <row r="1804" spans="1:9" hidden="1" x14ac:dyDescent="0.25">
      <c r="A1804" s="71" t="s">
        <v>7</v>
      </c>
      <c r="B1804" s="71" t="s">
        <v>155</v>
      </c>
      <c r="C1804" s="71" t="s">
        <v>328</v>
      </c>
      <c r="D1804" s="71" t="s">
        <v>582</v>
      </c>
      <c r="E1804" s="74" t="s">
        <v>255</v>
      </c>
      <c r="F1804" s="78" t="s">
        <v>582</v>
      </c>
      <c r="G1804" s="78"/>
      <c r="H1804" s="1"/>
      <c r="I1804" s="71" t="s">
        <v>354</v>
      </c>
    </row>
    <row r="1805" spans="1:9" hidden="1" x14ac:dyDescent="0.25">
      <c r="A1805" s="1" t="s">
        <v>7</v>
      </c>
      <c r="B1805" s="1" t="s">
        <v>154</v>
      </c>
      <c r="C1805" s="10" t="s">
        <v>329</v>
      </c>
      <c r="D1805" s="1" t="s">
        <v>323</v>
      </c>
      <c r="E1805" s="59" t="s">
        <v>257</v>
      </c>
      <c r="F1805" s="38" t="s">
        <v>368</v>
      </c>
      <c r="G1805" s="59"/>
      <c r="H1805" s="1"/>
      <c r="I1805" s="1" t="s">
        <v>640</v>
      </c>
    </row>
    <row r="1806" spans="1:9" hidden="1" x14ac:dyDescent="0.25">
      <c r="A1806" s="1" t="s">
        <v>7</v>
      </c>
      <c r="B1806" s="1" t="s">
        <v>154</v>
      </c>
      <c r="C1806" s="10" t="s">
        <v>329</v>
      </c>
      <c r="D1806" s="1" t="s">
        <v>137</v>
      </c>
      <c r="E1806" s="59" t="s">
        <v>255</v>
      </c>
      <c r="F1806" s="1" t="s">
        <v>137</v>
      </c>
      <c r="G1806" s="59"/>
      <c r="H1806" s="1"/>
      <c r="I1806" s="1" t="s">
        <v>640</v>
      </c>
    </row>
    <row r="1807" spans="1:9" hidden="1" x14ac:dyDescent="0.25">
      <c r="A1807" s="1" t="s">
        <v>7</v>
      </c>
      <c r="B1807" s="1" t="s">
        <v>154</v>
      </c>
      <c r="C1807" s="10" t="s">
        <v>329</v>
      </c>
      <c r="D1807" s="1" t="s">
        <v>138</v>
      </c>
      <c r="E1807" s="59" t="s">
        <v>255</v>
      </c>
      <c r="F1807" s="1" t="s">
        <v>138</v>
      </c>
      <c r="G1807" s="59"/>
      <c r="H1807" s="1"/>
      <c r="I1807" s="1" t="s">
        <v>640</v>
      </c>
    </row>
    <row r="1808" spans="1:9" hidden="1" x14ac:dyDescent="0.25">
      <c r="A1808" s="1" t="s">
        <v>7</v>
      </c>
      <c r="B1808" s="1" t="s">
        <v>154</v>
      </c>
      <c r="C1808" s="10" t="s">
        <v>329</v>
      </c>
      <c r="D1808" s="1" t="s">
        <v>139</v>
      </c>
      <c r="E1808" s="59" t="s">
        <v>255</v>
      </c>
      <c r="F1808" s="1" t="s">
        <v>139</v>
      </c>
      <c r="G1808" s="59"/>
      <c r="H1808" s="1"/>
      <c r="I1808" s="1" t="s">
        <v>640</v>
      </c>
    </row>
    <row r="1809" spans="1:9" hidden="1" x14ac:dyDescent="0.25">
      <c r="A1809" s="1" t="s">
        <v>7</v>
      </c>
      <c r="B1809" s="1" t="s">
        <v>154</v>
      </c>
      <c r="C1809" s="10" t="s">
        <v>329</v>
      </c>
      <c r="D1809" s="1" t="s">
        <v>140</v>
      </c>
      <c r="E1809" s="59" t="s">
        <v>255</v>
      </c>
      <c r="F1809" s="1" t="s">
        <v>140</v>
      </c>
      <c r="G1809" s="59"/>
      <c r="H1809" s="1"/>
      <c r="I1809" s="1" t="s">
        <v>640</v>
      </c>
    </row>
    <row r="1810" spans="1:9" hidden="1" x14ac:dyDescent="0.25">
      <c r="A1810" s="1" t="s">
        <v>7</v>
      </c>
      <c r="B1810" s="1" t="s">
        <v>154</v>
      </c>
      <c r="C1810" s="10" t="s">
        <v>329</v>
      </c>
      <c r="D1810" s="1" t="s">
        <v>141</v>
      </c>
      <c r="E1810" s="59" t="s">
        <v>255</v>
      </c>
      <c r="F1810" s="1" t="s">
        <v>141</v>
      </c>
      <c r="G1810" s="59"/>
      <c r="H1810" s="1"/>
      <c r="I1810" s="1" t="s">
        <v>640</v>
      </c>
    </row>
    <row r="1811" spans="1:9" hidden="1" x14ac:dyDescent="0.25">
      <c r="A1811" s="1" t="s">
        <v>7</v>
      </c>
      <c r="B1811" s="1" t="s">
        <v>154</v>
      </c>
      <c r="C1811" s="10" t="s">
        <v>329</v>
      </c>
      <c r="D1811" s="1" t="s">
        <v>142</v>
      </c>
      <c r="E1811" s="59" t="s">
        <v>255</v>
      </c>
      <c r="F1811" s="1" t="s">
        <v>142</v>
      </c>
      <c r="G1811" s="59"/>
      <c r="H1811" s="1"/>
      <c r="I1811" s="1" t="s">
        <v>640</v>
      </c>
    </row>
    <row r="1812" spans="1:9" hidden="1" x14ac:dyDescent="0.25">
      <c r="A1812" s="1" t="s">
        <v>7</v>
      </c>
      <c r="B1812" s="1" t="s">
        <v>154</v>
      </c>
      <c r="C1812" s="10" t="s">
        <v>329</v>
      </c>
      <c r="D1812" s="1" t="s">
        <v>143</v>
      </c>
      <c r="E1812" s="59" t="s">
        <v>255</v>
      </c>
      <c r="F1812" s="1" t="s">
        <v>143</v>
      </c>
      <c r="G1812" s="59"/>
      <c r="H1812" s="1"/>
      <c r="I1812" s="1" t="s">
        <v>640</v>
      </c>
    </row>
    <row r="1813" spans="1:9" hidden="1" x14ac:dyDescent="0.25">
      <c r="A1813" s="1" t="s">
        <v>7</v>
      </c>
      <c r="B1813" s="1" t="s">
        <v>154</v>
      </c>
      <c r="C1813" s="10" t="s">
        <v>329</v>
      </c>
      <c r="D1813" s="1" t="s">
        <v>144</v>
      </c>
      <c r="E1813" s="59" t="s">
        <v>255</v>
      </c>
      <c r="F1813" s="1" t="s">
        <v>144</v>
      </c>
      <c r="G1813" s="59"/>
      <c r="H1813" s="1"/>
      <c r="I1813" s="1" t="s">
        <v>640</v>
      </c>
    </row>
    <row r="1814" spans="1:9" hidden="1" x14ac:dyDescent="0.25">
      <c r="A1814" s="1" t="s">
        <v>7</v>
      </c>
      <c r="B1814" s="1" t="s">
        <v>154</v>
      </c>
      <c r="C1814" s="10" t="s">
        <v>329</v>
      </c>
      <c r="D1814" s="1" t="s">
        <v>145</v>
      </c>
      <c r="E1814" s="59" t="s">
        <v>255</v>
      </c>
      <c r="F1814" s="1" t="s">
        <v>145</v>
      </c>
      <c r="G1814" s="59"/>
      <c r="H1814" s="1"/>
      <c r="I1814" s="1" t="s">
        <v>640</v>
      </c>
    </row>
    <row r="1815" spans="1:9" hidden="1" x14ac:dyDescent="0.25">
      <c r="A1815" s="1" t="s">
        <v>7</v>
      </c>
      <c r="B1815" s="1" t="s">
        <v>154</v>
      </c>
      <c r="C1815" s="10" t="s">
        <v>329</v>
      </c>
      <c r="D1815" s="1" t="s">
        <v>146</v>
      </c>
      <c r="E1815" s="59" t="s">
        <v>255</v>
      </c>
      <c r="F1815" s="1" t="s">
        <v>146</v>
      </c>
      <c r="G1815" s="59"/>
      <c r="H1815" s="1"/>
      <c r="I1815" s="1" t="s">
        <v>640</v>
      </c>
    </row>
    <row r="1816" spans="1:9" hidden="1" x14ac:dyDescent="0.25">
      <c r="A1816" s="71" t="s">
        <v>7</v>
      </c>
      <c r="B1816" s="71" t="s">
        <v>154</v>
      </c>
      <c r="C1816" s="71" t="s">
        <v>329</v>
      </c>
      <c r="D1816" s="71" t="s">
        <v>81</v>
      </c>
      <c r="E1816" s="74" t="s">
        <v>255</v>
      </c>
      <c r="F1816" s="78" t="s">
        <v>81</v>
      </c>
      <c r="G1816" s="78"/>
      <c r="H1816" s="1"/>
      <c r="I1816" s="71" t="s">
        <v>640</v>
      </c>
    </row>
    <row r="1817" spans="1:9" hidden="1" x14ac:dyDescent="0.25">
      <c r="A1817" s="71" t="s">
        <v>7</v>
      </c>
      <c r="B1817" s="71" t="s">
        <v>154</v>
      </c>
      <c r="C1817" s="71" t="s">
        <v>329</v>
      </c>
      <c r="D1817" s="71" t="s">
        <v>82</v>
      </c>
      <c r="E1817" s="74" t="s">
        <v>255</v>
      </c>
      <c r="F1817" s="78" t="s">
        <v>82</v>
      </c>
      <c r="G1817" s="78"/>
      <c r="H1817" s="1"/>
      <c r="I1817" s="71" t="s">
        <v>640</v>
      </c>
    </row>
    <row r="1818" spans="1:9" hidden="1" x14ac:dyDescent="0.25">
      <c r="A1818" s="71" t="s">
        <v>7</v>
      </c>
      <c r="B1818" s="71" t="s">
        <v>154</v>
      </c>
      <c r="C1818" s="71" t="s">
        <v>329</v>
      </c>
      <c r="D1818" s="71" t="s">
        <v>83</v>
      </c>
      <c r="E1818" s="74" t="s">
        <v>255</v>
      </c>
      <c r="F1818" s="78" t="s">
        <v>83</v>
      </c>
      <c r="G1818" s="78"/>
      <c r="H1818" s="1"/>
      <c r="I1818" s="71" t="s">
        <v>640</v>
      </c>
    </row>
    <row r="1819" spans="1:9" hidden="1" x14ac:dyDescent="0.25">
      <c r="A1819" s="71" t="s">
        <v>7</v>
      </c>
      <c r="B1819" s="71" t="s">
        <v>154</v>
      </c>
      <c r="C1819" s="71" t="s">
        <v>329</v>
      </c>
      <c r="D1819" s="71" t="s">
        <v>579</v>
      </c>
      <c r="E1819" s="74" t="s">
        <v>255</v>
      </c>
      <c r="F1819" s="78" t="s">
        <v>579</v>
      </c>
      <c r="G1819" s="78"/>
      <c r="H1819" s="1"/>
      <c r="I1819" s="71" t="s">
        <v>640</v>
      </c>
    </row>
    <row r="1820" spans="1:9" hidden="1" x14ac:dyDescent="0.25">
      <c r="A1820" s="71" t="s">
        <v>7</v>
      </c>
      <c r="B1820" s="71" t="s">
        <v>154</v>
      </c>
      <c r="C1820" s="71" t="s">
        <v>329</v>
      </c>
      <c r="D1820" s="71" t="s">
        <v>85</v>
      </c>
      <c r="E1820" s="74" t="s">
        <v>255</v>
      </c>
      <c r="F1820" s="78" t="s">
        <v>85</v>
      </c>
      <c r="G1820" s="78"/>
      <c r="H1820" s="1"/>
      <c r="I1820" s="71" t="s">
        <v>640</v>
      </c>
    </row>
    <row r="1821" spans="1:9" hidden="1" x14ac:dyDescent="0.25">
      <c r="A1821" s="71" t="s">
        <v>7</v>
      </c>
      <c r="B1821" s="71" t="s">
        <v>154</v>
      </c>
      <c r="C1821" s="71" t="s">
        <v>329</v>
      </c>
      <c r="D1821" s="71" t="s">
        <v>580</v>
      </c>
      <c r="E1821" s="74" t="s">
        <v>255</v>
      </c>
      <c r="F1821" s="78" t="s">
        <v>580</v>
      </c>
      <c r="G1821" s="78"/>
      <c r="H1821" s="1"/>
      <c r="I1821" s="71" t="s">
        <v>640</v>
      </c>
    </row>
    <row r="1822" spans="1:9" hidden="1" x14ac:dyDescent="0.25">
      <c r="A1822" s="71" t="s">
        <v>7</v>
      </c>
      <c r="B1822" s="71" t="s">
        <v>154</v>
      </c>
      <c r="C1822" s="71" t="s">
        <v>329</v>
      </c>
      <c r="D1822" s="71" t="s">
        <v>89</v>
      </c>
      <c r="E1822" s="74" t="s">
        <v>255</v>
      </c>
      <c r="F1822" s="78" t="s">
        <v>89</v>
      </c>
      <c r="G1822" s="78"/>
      <c r="H1822" s="1"/>
      <c r="I1822" s="71" t="s">
        <v>640</v>
      </c>
    </row>
    <row r="1823" spans="1:9" hidden="1" x14ac:dyDescent="0.25">
      <c r="A1823" s="71" t="s">
        <v>7</v>
      </c>
      <c r="B1823" s="71" t="s">
        <v>154</v>
      </c>
      <c r="C1823" s="71" t="s">
        <v>329</v>
      </c>
      <c r="D1823" s="71" t="s">
        <v>91</v>
      </c>
      <c r="E1823" s="74" t="s">
        <v>255</v>
      </c>
      <c r="F1823" s="78" t="s">
        <v>91</v>
      </c>
      <c r="G1823" s="78"/>
      <c r="H1823" s="1"/>
      <c r="I1823" s="71" t="s">
        <v>640</v>
      </c>
    </row>
    <row r="1824" spans="1:9" hidden="1" x14ac:dyDescent="0.25">
      <c r="A1824" s="71" t="s">
        <v>7</v>
      </c>
      <c r="B1824" s="71" t="s">
        <v>154</v>
      </c>
      <c r="C1824" s="71" t="s">
        <v>329</v>
      </c>
      <c r="D1824" s="71" t="s">
        <v>92</v>
      </c>
      <c r="E1824" s="74" t="s">
        <v>255</v>
      </c>
      <c r="F1824" s="78" t="s">
        <v>92</v>
      </c>
      <c r="G1824" s="78"/>
      <c r="H1824" s="1"/>
      <c r="I1824" s="71" t="s">
        <v>640</v>
      </c>
    </row>
    <row r="1825" spans="1:9" hidden="1" x14ac:dyDescent="0.25">
      <c r="A1825" s="71" t="s">
        <v>7</v>
      </c>
      <c r="B1825" s="71" t="s">
        <v>154</v>
      </c>
      <c r="C1825" s="71" t="s">
        <v>329</v>
      </c>
      <c r="D1825" s="71" t="s">
        <v>477</v>
      </c>
      <c r="E1825" s="74" t="s">
        <v>255</v>
      </c>
      <c r="F1825" s="78" t="s">
        <v>477</v>
      </c>
      <c r="G1825" s="78"/>
      <c r="H1825" s="1"/>
      <c r="I1825" s="71" t="s">
        <v>640</v>
      </c>
    </row>
    <row r="1826" spans="1:9" hidden="1" x14ac:dyDescent="0.25">
      <c r="A1826" s="71" t="s">
        <v>7</v>
      </c>
      <c r="B1826" s="71" t="s">
        <v>154</v>
      </c>
      <c r="C1826" s="71" t="s">
        <v>329</v>
      </c>
      <c r="D1826" s="71" t="s">
        <v>95</v>
      </c>
      <c r="E1826" s="74" t="s">
        <v>255</v>
      </c>
      <c r="F1826" s="78" t="s">
        <v>95</v>
      </c>
      <c r="G1826" s="78"/>
      <c r="H1826" s="1"/>
      <c r="I1826" s="71" t="s">
        <v>640</v>
      </c>
    </row>
    <row r="1827" spans="1:9" hidden="1" x14ac:dyDescent="0.25">
      <c r="A1827" s="71" t="s">
        <v>7</v>
      </c>
      <c r="B1827" s="71" t="s">
        <v>154</v>
      </c>
      <c r="C1827" s="71" t="s">
        <v>329</v>
      </c>
      <c r="D1827" s="71" t="s">
        <v>86</v>
      </c>
      <c r="E1827" s="74" t="s">
        <v>308</v>
      </c>
      <c r="F1827" s="78" t="s">
        <v>86</v>
      </c>
      <c r="G1827" s="78"/>
      <c r="H1827" s="1"/>
      <c r="I1827" s="71" t="s">
        <v>640</v>
      </c>
    </row>
    <row r="1828" spans="1:9" hidden="1" x14ac:dyDescent="0.25">
      <c r="A1828" s="71" t="s">
        <v>7</v>
      </c>
      <c r="B1828" s="71" t="s">
        <v>154</v>
      </c>
      <c r="C1828" s="71" t="s">
        <v>329</v>
      </c>
      <c r="D1828" s="71" t="s">
        <v>88</v>
      </c>
      <c r="E1828" s="74" t="s">
        <v>308</v>
      </c>
      <c r="F1828" s="78" t="s">
        <v>88</v>
      </c>
      <c r="G1828" s="78"/>
      <c r="H1828" s="1"/>
      <c r="I1828" s="71" t="s">
        <v>640</v>
      </c>
    </row>
    <row r="1829" spans="1:9" hidden="1" x14ac:dyDescent="0.25">
      <c r="A1829" s="71" t="s">
        <v>7</v>
      </c>
      <c r="B1829" s="71" t="s">
        <v>154</v>
      </c>
      <c r="C1829" s="71" t="s">
        <v>329</v>
      </c>
      <c r="D1829" s="71" t="s">
        <v>582</v>
      </c>
      <c r="E1829" s="74" t="s">
        <v>308</v>
      </c>
      <c r="F1829" s="78" t="s">
        <v>582</v>
      </c>
      <c r="G1829" s="78"/>
      <c r="H1829" s="1"/>
      <c r="I1829" s="71" t="s">
        <v>640</v>
      </c>
    </row>
    <row r="1830" spans="1:9" hidden="1" x14ac:dyDescent="0.25">
      <c r="A1830" s="1" t="s">
        <v>7</v>
      </c>
      <c r="B1830" s="1" t="s">
        <v>152</v>
      </c>
      <c r="C1830" s="10" t="s">
        <v>330</v>
      </c>
      <c r="D1830" s="1" t="s">
        <v>323</v>
      </c>
      <c r="E1830" s="59" t="s">
        <v>257</v>
      </c>
      <c r="F1830" s="38" t="s">
        <v>368</v>
      </c>
      <c r="G1830" s="59"/>
      <c r="H1830" s="1"/>
      <c r="I1830" s="1" t="s">
        <v>356</v>
      </c>
    </row>
    <row r="1831" spans="1:9" hidden="1" x14ac:dyDescent="0.25">
      <c r="A1831" s="1" t="s">
        <v>7</v>
      </c>
      <c r="B1831" s="1" t="s">
        <v>152</v>
      </c>
      <c r="C1831" s="10" t="s">
        <v>330</v>
      </c>
      <c r="D1831" s="1" t="s">
        <v>137</v>
      </c>
      <c r="E1831" s="59" t="s">
        <v>308</v>
      </c>
      <c r="F1831" s="1" t="s">
        <v>137</v>
      </c>
      <c r="G1831" s="59"/>
      <c r="H1831" s="1"/>
      <c r="I1831" s="1" t="s">
        <v>356</v>
      </c>
    </row>
    <row r="1832" spans="1:9" hidden="1" x14ac:dyDescent="0.25">
      <c r="A1832" s="1" t="s">
        <v>7</v>
      </c>
      <c r="B1832" s="1" t="s">
        <v>152</v>
      </c>
      <c r="C1832" s="10" t="s">
        <v>330</v>
      </c>
      <c r="D1832" s="1" t="s">
        <v>138</v>
      </c>
      <c r="E1832" s="59" t="s">
        <v>308</v>
      </c>
      <c r="F1832" s="1" t="s">
        <v>138</v>
      </c>
      <c r="G1832" s="59"/>
      <c r="H1832" s="1"/>
      <c r="I1832" s="1" t="s">
        <v>356</v>
      </c>
    </row>
    <row r="1833" spans="1:9" hidden="1" x14ac:dyDescent="0.25">
      <c r="A1833" s="1" t="s">
        <v>7</v>
      </c>
      <c r="B1833" s="1" t="s">
        <v>152</v>
      </c>
      <c r="C1833" s="10" t="s">
        <v>330</v>
      </c>
      <c r="D1833" s="1" t="s">
        <v>139</v>
      </c>
      <c r="E1833" s="59" t="s">
        <v>308</v>
      </c>
      <c r="F1833" s="1" t="s">
        <v>139</v>
      </c>
      <c r="G1833" s="59"/>
      <c r="H1833" s="1"/>
      <c r="I1833" s="1" t="s">
        <v>356</v>
      </c>
    </row>
    <row r="1834" spans="1:9" hidden="1" x14ac:dyDescent="0.25">
      <c r="A1834" s="1" t="s">
        <v>7</v>
      </c>
      <c r="B1834" s="1" t="s">
        <v>152</v>
      </c>
      <c r="C1834" s="10" t="s">
        <v>330</v>
      </c>
      <c r="D1834" s="1" t="s">
        <v>140</v>
      </c>
      <c r="E1834" s="59" t="s">
        <v>308</v>
      </c>
      <c r="F1834" s="1" t="s">
        <v>140</v>
      </c>
      <c r="G1834" s="59"/>
      <c r="H1834" s="1"/>
      <c r="I1834" s="1" t="s">
        <v>356</v>
      </c>
    </row>
    <row r="1835" spans="1:9" hidden="1" x14ac:dyDescent="0.25">
      <c r="A1835" s="1" t="s">
        <v>7</v>
      </c>
      <c r="B1835" s="1" t="s">
        <v>152</v>
      </c>
      <c r="C1835" s="10" t="s">
        <v>330</v>
      </c>
      <c r="D1835" s="1" t="s">
        <v>141</v>
      </c>
      <c r="E1835" s="59" t="s">
        <v>308</v>
      </c>
      <c r="F1835" s="1" t="s">
        <v>141</v>
      </c>
      <c r="G1835" s="59"/>
      <c r="H1835" s="1"/>
      <c r="I1835" s="1" t="s">
        <v>356</v>
      </c>
    </row>
    <row r="1836" spans="1:9" hidden="1" x14ac:dyDescent="0.25">
      <c r="A1836" s="1" t="s">
        <v>7</v>
      </c>
      <c r="B1836" s="1" t="s">
        <v>152</v>
      </c>
      <c r="C1836" s="10" t="s">
        <v>330</v>
      </c>
      <c r="D1836" s="1" t="s">
        <v>142</v>
      </c>
      <c r="E1836" s="59" t="s">
        <v>308</v>
      </c>
      <c r="F1836" s="1" t="s">
        <v>142</v>
      </c>
      <c r="G1836" s="59"/>
      <c r="H1836" s="1"/>
      <c r="I1836" s="1" t="s">
        <v>356</v>
      </c>
    </row>
    <row r="1837" spans="1:9" hidden="1" x14ac:dyDescent="0.25">
      <c r="A1837" s="1" t="s">
        <v>7</v>
      </c>
      <c r="B1837" s="1" t="s">
        <v>152</v>
      </c>
      <c r="C1837" s="10" t="s">
        <v>330</v>
      </c>
      <c r="D1837" s="1" t="s">
        <v>143</v>
      </c>
      <c r="E1837" s="59" t="s">
        <v>308</v>
      </c>
      <c r="F1837" s="1" t="s">
        <v>143</v>
      </c>
      <c r="G1837" s="59"/>
      <c r="H1837" s="1"/>
      <c r="I1837" s="1" t="s">
        <v>356</v>
      </c>
    </row>
    <row r="1838" spans="1:9" hidden="1" x14ac:dyDescent="0.25">
      <c r="A1838" s="1" t="s">
        <v>7</v>
      </c>
      <c r="B1838" s="1" t="s">
        <v>152</v>
      </c>
      <c r="C1838" s="10" t="s">
        <v>330</v>
      </c>
      <c r="D1838" s="1" t="s">
        <v>144</v>
      </c>
      <c r="E1838" s="59" t="s">
        <v>308</v>
      </c>
      <c r="F1838" s="1" t="s">
        <v>144</v>
      </c>
      <c r="G1838" s="59"/>
      <c r="H1838" s="1"/>
      <c r="I1838" s="1" t="s">
        <v>356</v>
      </c>
    </row>
    <row r="1839" spans="1:9" hidden="1" x14ac:dyDescent="0.25">
      <c r="A1839" s="1" t="s">
        <v>7</v>
      </c>
      <c r="B1839" s="1" t="s">
        <v>152</v>
      </c>
      <c r="C1839" s="10" t="s">
        <v>330</v>
      </c>
      <c r="D1839" s="1" t="s">
        <v>145</v>
      </c>
      <c r="E1839" s="59" t="s">
        <v>308</v>
      </c>
      <c r="F1839" s="1" t="s">
        <v>145</v>
      </c>
      <c r="G1839" s="59"/>
      <c r="H1839" s="1"/>
      <c r="I1839" s="1" t="s">
        <v>356</v>
      </c>
    </row>
    <row r="1840" spans="1:9" hidden="1" x14ac:dyDescent="0.25">
      <c r="A1840" s="1" t="s">
        <v>7</v>
      </c>
      <c r="B1840" s="1" t="s">
        <v>152</v>
      </c>
      <c r="C1840" s="10" t="s">
        <v>330</v>
      </c>
      <c r="D1840" s="1" t="s">
        <v>146</v>
      </c>
      <c r="E1840" s="59" t="s">
        <v>308</v>
      </c>
      <c r="F1840" s="1" t="s">
        <v>146</v>
      </c>
      <c r="G1840" s="59"/>
      <c r="H1840" s="1"/>
      <c r="I1840" s="1" t="s">
        <v>356</v>
      </c>
    </row>
    <row r="1841" spans="1:9" hidden="1" x14ac:dyDescent="0.25">
      <c r="A1841" s="71" t="s">
        <v>7</v>
      </c>
      <c r="B1841" s="71" t="s">
        <v>152</v>
      </c>
      <c r="C1841" s="71" t="s">
        <v>330</v>
      </c>
      <c r="D1841" s="71" t="s">
        <v>81</v>
      </c>
      <c r="E1841" s="74" t="s">
        <v>308</v>
      </c>
      <c r="F1841" s="78" t="s">
        <v>81</v>
      </c>
      <c r="G1841" s="78"/>
      <c r="H1841" s="1"/>
      <c r="I1841" s="71" t="s">
        <v>356</v>
      </c>
    </row>
    <row r="1842" spans="1:9" hidden="1" x14ac:dyDescent="0.25">
      <c r="A1842" s="71" t="s">
        <v>7</v>
      </c>
      <c r="B1842" s="71" t="s">
        <v>152</v>
      </c>
      <c r="C1842" s="71" t="s">
        <v>330</v>
      </c>
      <c r="D1842" s="71" t="s">
        <v>82</v>
      </c>
      <c r="E1842" s="74" t="s">
        <v>308</v>
      </c>
      <c r="F1842" s="78" t="s">
        <v>82</v>
      </c>
      <c r="G1842" s="78"/>
      <c r="H1842" s="1"/>
      <c r="I1842" s="71" t="s">
        <v>356</v>
      </c>
    </row>
    <row r="1843" spans="1:9" hidden="1" x14ac:dyDescent="0.25">
      <c r="A1843" s="71" t="s">
        <v>7</v>
      </c>
      <c r="B1843" s="71" t="s">
        <v>152</v>
      </c>
      <c r="C1843" s="71" t="s">
        <v>330</v>
      </c>
      <c r="D1843" s="71" t="s">
        <v>83</v>
      </c>
      <c r="E1843" s="74" t="s">
        <v>308</v>
      </c>
      <c r="F1843" s="78" t="s">
        <v>83</v>
      </c>
      <c r="G1843" s="78"/>
      <c r="H1843" s="1"/>
      <c r="I1843" s="71" t="s">
        <v>356</v>
      </c>
    </row>
    <row r="1844" spans="1:9" hidden="1" x14ac:dyDescent="0.25">
      <c r="A1844" s="71" t="s">
        <v>7</v>
      </c>
      <c r="B1844" s="71" t="s">
        <v>152</v>
      </c>
      <c r="C1844" s="71" t="s">
        <v>330</v>
      </c>
      <c r="D1844" s="71" t="s">
        <v>579</v>
      </c>
      <c r="E1844" s="74" t="s">
        <v>308</v>
      </c>
      <c r="F1844" s="78" t="s">
        <v>579</v>
      </c>
      <c r="G1844" s="78"/>
      <c r="H1844" s="1"/>
      <c r="I1844" s="71" t="s">
        <v>356</v>
      </c>
    </row>
    <row r="1845" spans="1:9" hidden="1" x14ac:dyDescent="0.25">
      <c r="A1845" s="71" t="s">
        <v>7</v>
      </c>
      <c r="B1845" s="71" t="s">
        <v>152</v>
      </c>
      <c r="C1845" s="71" t="s">
        <v>330</v>
      </c>
      <c r="D1845" s="71" t="s">
        <v>86</v>
      </c>
      <c r="E1845" s="74" t="s">
        <v>308</v>
      </c>
      <c r="F1845" s="78" t="s">
        <v>86</v>
      </c>
      <c r="G1845" s="78"/>
      <c r="H1845" s="1"/>
      <c r="I1845" s="71" t="s">
        <v>356</v>
      </c>
    </row>
    <row r="1846" spans="1:9" hidden="1" x14ac:dyDescent="0.25">
      <c r="A1846" s="71" t="s">
        <v>7</v>
      </c>
      <c r="B1846" s="71" t="s">
        <v>152</v>
      </c>
      <c r="C1846" s="71" t="s">
        <v>330</v>
      </c>
      <c r="D1846" s="71" t="s">
        <v>580</v>
      </c>
      <c r="E1846" s="74" t="s">
        <v>308</v>
      </c>
      <c r="F1846" s="78" t="s">
        <v>580</v>
      </c>
      <c r="G1846" s="78"/>
      <c r="H1846" s="1"/>
      <c r="I1846" s="71" t="s">
        <v>356</v>
      </c>
    </row>
    <row r="1847" spans="1:9" hidden="1" x14ac:dyDescent="0.25">
      <c r="A1847" s="71" t="s">
        <v>7</v>
      </c>
      <c r="B1847" s="71" t="s">
        <v>152</v>
      </c>
      <c r="C1847" s="71" t="s">
        <v>330</v>
      </c>
      <c r="D1847" s="71" t="s">
        <v>88</v>
      </c>
      <c r="E1847" s="74" t="s">
        <v>308</v>
      </c>
      <c r="F1847" s="78" t="s">
        <v>88</v>
      </c>
      <c r="G1847" s="78"/>
      <c r="H1847" s="1"/>
      <c r="I1847" s="71" t="s">
        <v>356</v>
      </c>
    </row>
    <row r="1848" spans="1:9" hidden="1" x14ac:dyDescent="0.25">
      <c r="A1848" s="71" t="s">
        <v>7</v>
      </c>
      <c r="B1848" s="71" t="s">
        <v>152</v>
      </c>
      <c r="C1848" s="71" t="s">
        <v>330</v>
      </c>
      <c r="D1848" s="71" t="s">
        <v>89</v>
      </c>
      <c r="E1848" s="74" t="s">
        <v>308</v>
      </c>
      <c r="F1848" s="78" t="s">
        <v>89</v>
      </c>
      <c r="G1848" s="78"/>
      <c r="H1848" s="1"/>
      <c r="I1848" s="71" t="s">
        <v>356</v>
      </c>
    </row>
    <row r="1849" spans="1:9" hidden="1" x14ac:dyDescent="0.25">
      <c r="A1849" s="71" t="s">
        <v>7</v>
      </c>
      <c r="B1849" s="71" t="s">
        <v>152</v>
      </c>
      <c r="C1849" s="71" t="s">
        <v>330</v>
      </c>
      <c r="D1849" s="71" t="s">
        <v>91</v>
      </c>
      <c r="E1849" s="74" t="s">
        <v>308</v>
      </c>
      <c r="F1849" s="78" t="s">
        <v>91</v>
      </c>
      <c r="G1849" s="78"/>
      <c r="H1849" s="1"/>
      <c r="I1849" s="71" t="s">
        <v>356</v>
      </c>
    </row>
    <row r="1850" spans="1:9" hidden="1" x14ac:dyDescent="0.25">
      <c r="A1850" s="71" t="s">
        <v>7</v>
      </c>
      <c r="B1850" s="71" t="s">
        <v>152</v>
      </c>
      <c r="C1850" s="71" t="s">
        <v>330</v>
      </c>
      <c r="D1850" s="71" t="s">
        <v>92</v>
      </c>
      <c r="E1850" s="74" t="s">
        <v>308</v>
      </c>
      <c r="F1850" s="78" t="s">
        <v>92</v>
      </c>
      <c r="G1850" s="78"/>
      <c r="H1850" s="1"/>
      <c r="I1850" s="71" t="s">
        <v>356</v>
      </c>
    </row>
    <row r="1851" spans="1:9" hidden="1" x14ac:dyDescent="0.25">
      <c r="A1851" s="71" t="s">
        <v>7</v>
      </c>
      <c r="B1851" s="71" t="s">
        <v>152</v>
      </c>
      <c r="C1851" s="71" t="s">
        <v>330</v>
      </c>
      <c r="D1851" s="71" t="s">
        <v>477</v>
      </c>
      <c r="E1851" s="74" t="s">
        <v>308</v>
      </c>
      <c r="F1851" s="78" t="s">
        <v>477</v>
      </c>
      <c r="G1851" s="78"/>
      <c r="H1851" s="1"/>
      <c r="I1851" s="71" t="s">
        <v>356</v>
      </c>
    </row>
    <row r="1852" spans="1:9" hidden="1" x14ac:dyDescent="0.25">
      <c r="A1852" s="71" t="s">
        <v>7</v>
      </c>
      <c r="B1852" s="71" t="s">
        <v>152</v>
      </c>
      <c r="C1852" s="71" t="s">
        <v>330</v>
      </c>
      <c r="D1852" s="71" t="s">
        <v>95</v>
      </c>
      <c r="E1852" s="74" t="s">
        <v>308</v>
      </c>
      <c r="F1852" s="78" t="s">
        <v>95</v>
      </c>
      <c r="G1852" s="78"/>
      <c r="H1852" s="1"/>
      <c r="I1852" s="71" t="s">
        <v>356</v>
      </c>
    </row>
    <row r="1853" spans="1:9" hidden="1" x14ac:dyDescent="0.25">
      <c r="A1853" s="71" t="s">
        <v>7</v>
      </c>
      <c r="B1853" s="71" t="s">
        <v>152</v>
      </c>
      <c r="C1853" s="71" t="s">
        <v>330</v>
      </c>
      <c r="D1853" s="71" t="s">
        <v>582</v>
      </c>
      <c r="E1853" s="74" t="s">
        <v>308</v>
      </c>
      <c r="F1853" s="78" t="s">
        <v>582</v>
      </c>
      <c r="G1853" s="78"/>
      <c r="H1853" s="1"/>
      <c r="I1853" s="71" t="s">
        <v>356</v>
      </c>
    </row>
    <row r="1854" spans="1:9" hidden="1" x14ac:dyDescent="0.25">
      <c r="A1854" s="71" t="s">
        <v>7</v>
      </c>
      <c r="B1854" s="71" t="s">
        <v>152</v>
      </c>
      <c r="C1854" s="71" t="s">
        <v>330</v>
      </c>
      <c r="D1854" s="71" t="s">
        <v>85</v>
      </c>
      <c r="E1854" s="74" t="s">
        <v>255</v>
      </c>
      <c r="F1854" s="78" t="s">
        <v>85</v>
      </c>
      <c r="G1854" s="78"/>
      <c r="H1854" s="1"/>
      <c r="I1854" s="71" t="s">
        <v>356</v>
      </c>
    </row>
    <row r="1855" spans="1:9" hidden="1" x14ac:dyDescent="0.25">
      <c r="A1855" s="1" t="s">
        <v>7</v>
      </c>
      <c r="B1855" s="1" t="s">
        <v>148</v>
      </c>
      <c r="C1855" s="10" t="s">
        <v>331</v>
      </c>
      <c r="D1855" s="1" t="s">
        <v>323</v>
      </c>
      <c r="E1855" s="59" t="s">
        <v>257</v>
      </c>
      <c r="F1855" s="38" t="s">
        <v>368</v>
      </c>
      <c r="G1855" s="38"/>
      <c r="H1855" s="1"/>
      <c r="I1855" s="1" t="s">
        <v>357</v>
      </c>
    </row>
    <row r="1856" spans="1:9" hidden="1" x14ac:dyDescent="0.25">
      <c r="A1856" s="1" t="s">
        <v>7</v>
      </c>
      <c r="B1856" s="1" t="s">
        <v>148</v>
      </c>
      <c r="C1856" s="10" t="s">
        <v>331</v>
      </c>
      <c r="D1856" s="1" t="s">
        <v>137</v>
      </c>
      <c r="E1856" s="59" t="s">
        <v>308</v>
      </c>
      <c r="F1856" s="1" t="s">
        <v>137</v>
      </c>
      <c r="G1856" s="38"/>
      <c r="H1856" s="1"/>
      <c r="I1856" s="1" t="s">
        <v>357</v>
      </c>
    </row>
    <row r="1857" spans="1:9" hidden="1" x14ac:dyDescent="0.25">
      <c r="A1857" s="1" t="s">
        <v>7</v>
      </c>
      <c r="B1857" s="1" t="s">
        <v>148</v>
      </c>
      <c r="C1857" s="10" t="s">
        <v>331</v>
      </c>
      <c r="D1857" s="1" t="s">
        <v>138</v>
      </c>
      <c r="E1857" s="59" t="s">
        <v>308</v>
      </c>
      <c r="F1857" s="1" t="s">
        <v>138</v>
      </c>
      <c r="G1857" s="38"/>
      <c r="H1857" s="1"/>
      <c r="I1857" s="1" t="s">
        <v>357</v>
      </c>
    </row>
    <row r="1858" spans="1:9" hidden="1" x14ac:dyDescent="0.25">
      <c r="A1858" s="1" t="s">
        <v>7</v>
      </c>
      <c r="B1858" s="1" t="s">
        <v>148</v>
      </c>
      <c r="C1858" s="10" t="s">
        <v>331</v>
      </c>
      <c r="D1858" s="1" t="s">
        <v>139</v>
      </c>
      <c r="E1858" s="59" t="s">
        <v>308</v>
      </c>
      <c r="F1858" s="1" t="s">
        <v>139</v>
      </c>
      <c r="G1858" s="38"/>
      <c r="H1858" s="1"/>
      <c r="I1858" s="1" t="s">
        <v>357</v>
      </c>
    </row>
    <row r="1859" spans="1:9" hidden="1" x14ac:dyDescent="0.25">
      <c r="A1859" s="1" t="s">
        <v>7</v>
      </c>
      <c r="B1859" s="1" t="s">
        <v>148</v>
      </c>
      <c r="C1859" s="10" t="s">
        <v>331</v>
      </c>
      <c r="D1859" s="1" t="s">
        <v>140</v>
      </c>
      <c r="E1859" s="59" t="s">
        <v>308</v>
      </c>
      <c r="F1859" s="1" t="s">
        <v>140</v>
      </c>
      <c r="G1859" s="38"/>
      <c r="H1859" s="1"/>
      <c r="I1859" s="1" t="s">
        <v>357</v>
      </c>
    </row>
    <row r="1860" spans="1:9" hidden="1" x14ac:dyDescent="0.25">
      <c r="A1860" s="1" t="s">
        <v>7</v>
      </c>
      <c r="B1860" s="1" t="s">
        <v>148</v>
      </c>
      <c r="C1860" s="10" t="s">
        <v>331</v>
      </c>
      <c r="D1860" s="1" t="s">
        <v>141</v>
      </c>
      <c r="E1860" s="59" t="s">
        <v>308</v>
      </c>
      <c r="F1860" s="1" t="s">
        <v>141</v>
      </c>
      <c r="G1860" s="38"/>
      <c r="H1860" s="1"/>
      <c r="I1860" s="1" t="s">
        <v>357</v>
      </c>
    </row>
    <row r="1861" spans="1:9" hidden="1" x14ac:dyDescent="0.25">
      <c r="A1861" s="1" t="s">
        <v>7</v>
      </c>
      <c r="B1861" s="1" t="s">
        <v>148</v>
      </c>
      <c r="C1861" s="10" t="s">
        <v>331</v>
      </c>
      <c r="D1861" s="1" t="s">
        <v>142</v>
      </c>
      <c r="E1861" s="59" t="s">
        <v>308</v>
      </c>
      <c r="F1861" s="1" t="s">
        <v>142</v>
      </c>
      <c r="G1861" s="38"/>
      <c r="H1861" s="1"/>
      <c r="I1861" s="1" t="s">
        <v>357</v>
      </c>
    </row>
    <row r="1862" spans="1:9" hidden="1" x14ac:dyDescent="0.25">
      <c r="A1862" s="1" t="s">
        <v>7</v>
      </c>
      <c r="B1862" s="1" t="s">
        <v>148</v>
      </c>
      <c r="C1862" s="10" t="s">
        <v>331</v>
      </c>
      <c r="D1862" s="1" t="s">
        <v>143</v>
      </c>
      <c r="E1862" s="59" t="s">
        <v>308</v>
      </c>
      <c r="F1862" s="1" t="s">
        <v>143</v>
      </c>
      <c r="G1862" s="38"/>
      <c r="H1862" s="1"/>
      <c r="I1862" s="1" t="s">
        <v>357</v>
      </c>
    </row>
    <row r="1863" spans="1:9" hidden="1" x14ac:dyDescent="0.25">
      <c r="A1863" s="1" t="s">
        <v>7</v>
      </c>
      <c r="B1863" s="1" t="s">
        <v>148</v>
      </c>
      <c r="C1863" s="10" t="s">
        <v>331</v>
      </c>
      <c r="D1863" s="1" t="s">
        <v>144</v>
      </c>
      <c r="E1863" s="59" t="s">
        <v>308</v>
      </c>
      <c r="F1863" s="1" t="s">
        <v>144</v>
      </c>
      <c r="G1863" s="38"/>
      <c r="H1863" s="1"/>
      <c r="I1863" s="1" t="s">
        <v>357</v>
      </c>
    </row>
    <row r="1864" spans="1:9" hidden="1" x14ac:dyDescent="0.25">
      <c r="A1864" s="1" t="s">
        <v>7</v>
      </c>
      <c r="B1864" s="1" t="s">
        <v>148</v>
      </c>
      <c r="C1864" s="10" t="s">
        <v>331</v>
      </c>
      <c r="D1864" s="1" t="s">
        <v>145</v>
      </c>
      <c r="E1864" s="59" t="s">
        <v>308</v>
      </c>
      <c r="F1864" s="1" t="s">
        <v>145</v>
      </c>
      <c r="G1864" s="38"/>
      <c r="H1864" s="1"/>
      <c r="I1864" s="1" t="s">
        <v>357</v>
      </c>
    </row>
    <row r="1865" spans="1:9" hidden="1" x14ac:dyDescent="0.25">
      <c r="A1865" s="1" t="s">
        <v>7</v>
      </c>
      <c r="B1865" s="1" t="s">
        <v>148</v>
      </c>
      <c r="C1865" s="10" t="s">
        <v>331</v>
      </c>
      <c r="D1865" s="1" t="s">
        <v>146</v>
      </c>
      <c r="E1865" s="59" t="s">
        <v>308</v>
      </c>
      <c r="F1865" s="1" t="s">
        <v>146</v>
      </c>
      <c r="G1865" s="38"/>
      <c r="H1865" s="1"/>
      <c r="I1865" s="1" t="s">
        <v>357</v>
      </c>
    </row>
    <row r="1866" spans="1:9" hidden="1" x14ac:dyDescent="0.25">
      <c r="A1866" s="71" t="s">
        <v>7</v>
      </c>
      <c r="B1866" s="71" t="s">
        <v>148</v>
      </c>
      <c r="C1866" s="71" t="s">
        <v>331</v>
      </c>
      <c r="D1866" s="71" t="s">
        <v>82</v>
      </c>
      <c r="E1866" s="74" t="s">
        <v>257</v>
      </c>
      <c r="F1866" s="78" t="s">
        <v>82</v>
      </c>
      <c r="G1866" s="78"/>
      <c r="H1866" s="1"/>
      <c r="I1866" s="71" t="s">
        <v>357</v>
      </c>
    </row>
    <row r="1867" spans="1:9" hidden="1" x14ac:dyDescent="0.25">
      <c r="A1867" s="71" t="s">
        <v>7</v>
      </c>
      <c r="B1867" s="71" t="s">
        <v>148</v>
      </c>
      <c r="C1867" s="71" t="s">
        <v>331</v>
      </c>
      <c r="D1867" s="71" t="s">
        <v>86</v>
      </c>
      <c r="E1867" s="74" t="s">
        <v>257</v>
      </c>
      <c r="F1867" s="78" t="s">
        <v>86</v>
      </c>
      <c r="G1867" s="78"/>
      <c r="H1867" s="1"/>
      <c r="I1867" s="71" t="s">
        <v>357</v>
      </c>
    </row>
    <row r="1868" spans="1:9" hidden="1" x14ac:dyDescent="0.25">
      <c r="A1868" s="71" t="s">
        <v>7</v>
      </c>
      <c r="B1868" s="71" t="s">
        <v>148</v>
      </c>
      <c r="C1868" s="71" t="s">
        <v>331</v>
      </c>
      <c r="D1868" s="71" t="s">
        <v>580</v>
      </c>
      <c r="E1868" s="74" t="s">
        <v>257</v>
      </c>
      <c r="F1868" s="78" t="s">
        <v>580</v>
      </c>
      <c r="G1868" s="78"/>
      <c r="H1868" s="1"/>
      <c r="I1868" s="71" t="s">
        <v>357</v>
      </c>
    </row>
    <row r="1869" spans="1:9" hidden="1" x14ac:dyDescent="0.25">
      <c r="A1869" s="71" t="s">
        <v>7</v>
      </c>
      <c r="B1869" s="71" t="s">
        <v>148</v>
      </c>
      <c r="C1869" s="71" t="s">
        <v>331</v>
      </c>
      <c r="D1869" s="71" t="s">
        <v>88</v>
      </c>
      <c r="E1869" s="74" t="s">
        <v>257</v>
      </c>
      <c r="F1869" s="78" t="s">
        <v>88</v>
      </c>
      <c r="G1869" s="78"/>
      <c r="H1869" s="1"/>
      <c r="I1869" s="71" t="s">
        <v>357</v>
      </c>
    </row>
    <row r="1870" spans="1:9" hidden="1" x14ac:dyDescent="0.25">
      <c r="A1870" s="71" t="s">
        <v>7</v>
      </c>
      <c r="B1870" s="71" t="s">
        <v>148</v>
      </c>
      <c r="C1870" s="71" t="s">
        <v>331</v>
      </c>
      <c r="D1870" s="71" t="s">
        <v>89</v>
      </c>
      <c r="E1870" s="74" t="s">
        <v>257</v>
      </c>
      <c r="F1870" s="78" t="s">
        <v>89</v>
      </c>
      <c r="G1870" s="78"/>
      <c r="H1870" s="1"/>
      <c r="I1870" s="71" t="s">
        <v>357</v>
      </c>
    </row>
    <row r="1871" spans="1:9" hidden="1" x14ac:dyDescent="0.25">
      <c r="A1871" s="71" t="s">
        <v>7</v>
      </c>
      <c r="B1871" s="71" t="s">
        <v>148</v>
      </c>
      <c r="C1871" s="71" t="s">
        <v>331</v>
      </c>
      <c r="D1871" s="71" t="s">
        <v>91</v>
      </c>
      <c r="E1871" s="74" t="s">
        <v>257</v>
      </c>
      <c r="F1871" s="78" t="s">
        <v>91</v>
      </c>
      <c r="G1871" s="78"/>
      <c r="H1871" s="1"/>
      <c r="I1871" s="71" t="s">
        <v>357</v>
      </c>
    </row>
    <row r="1872" spans="1:9" hidden="1" x14ac:dyDescent="0.25">
      <c r="A1872" s="71" t="s">
        <v>7</v>
      </c>
      <c r="B1872" s="71" t="s">
        <v>148</v>
      </c>
      <c r="C1872" s="71" t="s">
        <v>331</v>
      </c>
      <c r="D1872" s="71" t="s">
        <v>95</v>
      </c>
      <c r="E1872" s="74" t="s">
        <v>257</v>
      </c>
      <c r="F1872" s="78" t="s">
        <v>95</v>
      </c>
      <c r="G1872" s="78"/>
      <c r="H1872" s="1"/>
      <c r="I1872" s="71" t="s">
        <v>357</v>
      </c>
    </row>
    <row r="1873" spans="1:9" hidden="1" x14ac:dyDescent="0.25">
      <c r="A1873" s="71" t="s">
        <v>7</v>
      </c>
      <c r="B1873" s="71" t="s">
        <v>148</v>
      </c>
      <c r="C1873" s="71" t="s">
        <v>331</v>
      </c>
      <c r="D1873" s="71" t="s">
        <v>582</v>
      </c>
      <c r="E1873" s="74" t="s">
        <v>257</v>
      </c>
      <c r="F1873" s="78" t="s">
        <v>582</v>
      </c>
      <c r="G1873" s="78"/>
      <c r="H1873" s="1"/>
      <c r="I1873" s="71" t="s">
        <v>357</v>
      </c>
    </row>
    <row r="1874" spans="1:9" hidden="1" x14ac:dyDescent="0.25">
      <c r="A1874" s="71" t="s">
        <v>7</v>
      </c>
      <c r="B1874" s="71" t="s">
        <v>148</v>
      </c>
      <c r="C1874" s="71" t="s">
        <v>331</v>
      </c>
      <c r="D1874" s="71" t="s">
        <v>81</v>
      </c>
      <c r="E1874" s="74" t="s">
        <v>308</v>
      </c>
      <c r="F1874" s="78" t="s">
        <v>81</v>
      </c>
      <c r="G1874" s="78"/>
      <c r="H1874" s="1"/>
      <c r="I1874" s="71" t="s">
        <v>357</v>
      </c>
    </row>
    <row r="1875" spans="1:9" hidden="1" x14ac:dyDescent="0.25">
      <c r="A1875" s="71" t="s">
        <v>7</v>
      </c>
      <c r="B1875" s="71" t="s">
        <v>148</v>
      </c>
      <c r="C1875" s="71" t="s">
        <v>331</v>
      </c>
      <c r="D1875" s="71" t="s">
        <v>83</v>
      </c>
      <c r="E1875" s="74" t="s">
        <v>308</v>
      </c>
      <c r="F1875" s="78" t="s">
        <v>83</v>
      </c>
      <c r="G1875" s="78"/>
      <c r="H1875" s="1"/>
      <c r="I1875" s="71" t="s">
        <v>357</v>
      </c>
    </row>
    <row r="1876" spans="1:9" hidden="1" x14ac:dyDescent="0.25">
      <c r="A1876" s="71" t="s">
        <v>7</v>
      </c>
      <c r="B1876" s="71" t="s">
        <v>148</v>
      </c>
      <c r="C1876" s="71" t="s">
        <v>331</v>
      </c>
      <c r="D1876" s="71" t="s">
        <v>579</v>
      </c>
      <c r="E1876" s="74" t="s">
        <v>308</v>
      </c>
      <c r="F1876" s="78" t="s">
        <v>579</v>
      </c>
      <c r="G1876" s="78"/>
      <c r="H1876" s="1"/>
      <c r="I1876" s="71" t="s">
        <v>357</v>
      </c>
    </row>
    <row r="1877" spans="1:9" hidden="1" x14ac:dyDescent="0.25">
      <c r="A1877" s="71" t="s">
        <v>7</v>
      </c>
      <c r="B1877" s="71" t="s">
        <v>148</v>
      </c>
      <c r="C1877" s="71" t="s">
        <v>331</v>
      </c>
      <c r="D1877" s="71" t="s">
        <v>85</v>
      </c>
      <c r="E1877" s="74" t="s">
        <v>308</v>
      </c>
      <c r="F1877" s="78" t="s">
        <v>85</v>
      </c>
      <c r="G1877" s="78"/>
      <c r="H1877" s="1"/>
      <c r="I1877" s="71" t="s">
        <v>357</v>
      </c>
    </row>
    <row r="1878" spans="1:9" hidden="1" x14ac:dyDescent="0.25">
      <c r="A1878" s="71" t="s">
        <v>7</v>
      </c>
      <c r="B1878" s="71" t="s">
        <v>148</v>
      </c>
      <c r="C1878" s="71" t="s">
        <v>331</v>
      </c>
      <c r="D1878" s="71" t="s">
        <v>92</v>
      </c>
      <c r="E1878" s="74" t="s">
        <v>308</v>
      </c>
      <c r="F1878" s="78" t="s">
        <v>92</v>
      </c>
      <c r="G1878" s="78"/>
      <c r="H1878" s="1"/>
      <c r="I1878" s="71" t="s">
        <v>357</v>
      </c>
    </row>
    <row r="1879" spans="1:9" hidden="1" x14ac:dyDescent="0.25">
      <c r="A1879" s="71" t="s">
        <v>7</v>
      </c>
      <c r="B1879" s="71" t="s">
        <v>148</v>
      </c>
      <c r="C1879" s="71" t="s">
        <v>331</v>
      </c>
      <c r="D1879" s="71" t="s">
        <v>477</v>
      </c>
      <c r="E1879" s="74" t="s">
        <v>308</v>
      </c>
      <c r="F1879" s="78" t="s">
        <v>477</v>
      </c>
      <c r="G1879" s="78"/>
      <c r="H1879" s="1"/>
      <c r="I1879" s="71" t="s">
        <v>357</v>
      </c>
    </row>
    <row r="1880" spans="1:9" hidden="1" x14ac:dyDescent="0.25">
      <c r="A1880" s="1" t="s">
        <v>7</v>
      </c>
      <c r="B1880" s="1" t="s">
        <v>158</v>
      </c>
      <c r="C1880" s="10" t="s">
        <v>332</v>
      </c>
      <c r="D1880" s="1" t="s">
        <v>324</v>
      </c>
      <c r="E1880" s="59" t="s">
        <v>254</v>
      </c>
      <c r="F1880" s="38" t="s">
        <v>366</v>
      </c>
      <c r="G1880" s="38"/>
      <c r="H1880" s="1"/>
      <c r="I1880" s="1" t="s">
        <v>358</v>
      </c>
    </row>
    <row r="1881" spans="1:9" hidden="1" x14ac:dyDescent="0.25">
      <c r="A1881" s="71" t="s">
        <v>7</v>
      </c>
      <c r="B1881" s="71" t="s">
        <v>158</v>
      </c>
      <c r="C1881" s="71" t="s">
        <v>332</v>
      </c>
      <c r="D1881" s="71" t="s">
        <v>321</v>
      </c>
      <c r="E1881" s="74" t="s">
        <v>254</v>
      </c>
      <c r="F1881" s="78" t="s">
        <v>321</v>
      </c>
      <c r="G1881" s="78"/>
      <c r="H1881" s="1"/>
      <c r="I1881" s="71" t="s">
        <v>358</v>
      </c>
    </row>
    <row r="1882" spans="1:9" hidden="1" x14ac:dyDescent="0.25">
      <c r="A1882" s="71" t="s">
        <v>7</v>
      </c>
      <c r="B1882" s="71" t="s">
        <v>158</v>
      </c>
      <c r="C1882" s="71" t="s">
        <v>332</v>
      </c>
      <c r="D1882" s="71" t="s">
        <v>83</v>
      </c>
      <c r="E1882" s="74" t="s">
        <v>254</v>
      </c>
      <c r="F1882" s="78" t="s">
        <v>83</v>
      </c>
      <c r="G1882" s="78"/>
      <c r="H1882" s="1"/>
      <c r="I1882" s="71" t="s">
        <v>358</v>
      </c>
    </row>
    <row r="1883" spans="1:9" hidden="1" x14ac:dyDescent="0.25">
      <c r="A1883" s="71" t="s">
        <v>7</v>
      </c>
      <c r="B1883" s="71" t="s">
        <v>158</v>
      </c>
      <c r="C1883" s="71" t="s">
        <v>332</v>
      </c>
      <c r="D1883" s="71" t="s">
        <v>579</v>
      </c>
      <c r="E1883" s="74" t="s">
        <v>254</v>
      </c>
      <c r="F1883" s="78" t="s">
        <v>579</v>
      </c>
      <c r="G1883" s="78"/>
      <c r="H1883" s="1"/>
      <c r="I1883" s="71" t="s">
        <v>358</v>
      </c>
    </row>
    <row r="1884" spans="1:9" hidden="1" x14ac:dyDescent="0.25">
      <c r="A1884" s="71" t="s">
        <v>7</v>
      </c>
      <c r="B1884" s="71" t="s">
        <v>158</v>
      </c>
      <c r="C1884" s="71" t="s">
        <v>332</v>
      </c>
      <c r="D1884" s="71" t="s">
        <v>85</v>
      </c>
      <c r="E1884" s="74" t="s">
        <v>254</v>
      </c>
      <c r="F1884" s="78" t="s">
        <v>85</v>
      </c>
      <c r="G1884" s="78"/>
      <c r="H1884" s="1"/>
      <c r="I1884" s="71" t="s">
        <v>358</v>
      </c>
    </row>
    <row r="1885" spans="1:9" hidden="1" x14ac:dyDescent="0.25">
      <c r="A1885" s="71" t="s">
        <v>7</v>
      </c>
      <c r="B1885" s="71" t="s">
        <v>158</v>
      </c>
      <c r="C1885" s="71" t="s">
        <v>332</v>
      </c>
      <c r="D1885" s="71" t="s">
        <v>86</v>
      </c>
      <c r="E1885" s="74" t="s">
        <v>254</v>
      </c>
      <c r="F1885" s="78" t="s">
        <v>86</v>
      </c>
      <c r="G1885" s="78"/>
      <c r="H1885" s="1"/>
      <c r="I1885" s="71" t="s">
        <v>358</v>
      </c>
    </row>
    <row r="1886" spans="1:9" hidden="1" x14ac:dyDescent="0.25">
      <c r="A1886" s="71" t="s">
        <v>7</v>
      </c>
      <c r="B1886" s="71" t="s">
        <v>158</v>
      </c>
      <c r="C1886" s="71" t="s">
        <v>332</v>
      </c>
      <c r="D1886" s="71" t="s">
        <v>88</v>
      </c>
      <c r="E1886" s="74" t="s">
        <v>254</v>
      </c>
      <c r="F1886" s="78" t="s">
        <v>88</v>
      </c>
      <c r="G1886" s="78"/>
      <c r="H1886" s="1"/>
      <c r="I1886" s="71" t="s">
        <v>358</v>
      </c>
    </row>
    <row r="1887" spans="1:9" hidden="1" x14ac:dyDescent="0.25">
      <c r="A1887" s="71" t="s">
        <v>7</v>
      </c>
      <c r="B1887" s="71" t="s">
        <v>158</v>
      </c>
      <c r="C1887" s="71" t="s">
        <v>332</v>
      </c>
      <c r="D1887" s="71" t="s">
        <v>92</v>
      </c>
      <c r="E1887" s="74" t="s">
        <v>254</v>
      </c>
      <c r="F1887" s="78" t="s">
        <v>92</v>
      </c>
      <c r="G1887" s="78"/>
      <c r="H1887" s="1"/>
      <c r="I1887" s="71" t="s">
        <v>358</v>
      </c>
    </row>
    <row r="1888" spans="1:9" hidden="1" x14ac:dyDescent="0.25">
      <c r="A1888" s="71" t="s">
        <v>7</v>
      </c>
      <c r="B1888" s="71" t="s">
        <v>158</v>
      </c>
      <c r="C1888" s="71" t="s">
        <v>332</v>
      </c>
      <c r="D1888" s="71" t="s">
        <v>582</v>
      </c>
      <c r="E1888" s="74" t="s">
        <v>254</v>
      </c>
      <c r="F1888" s="78" t="s">
        <v>582</v>
      </c>
      <c r="G1888" s="78"/>
      <c r="H1888" s="1"/>
      <c r="I1888" s="71" t="s">
        <v>358</v>
      </c>
    </row>
    <row r="1889" spans="1:9" hidden="1" x14ac:dyDescent="0.25">
      <c r="A1889" s="1" t="s">
        <v>7</v>
      </c>
      <c r="B1889" s="1" t="s">
        <v>157</v>
      </c>
      <c r="C1889" s="10" t="s">
        <v>333</v>
      </c>
      <c r="D1889" s="1" t="s">
        <v>324</v>
      </c>
      <c r="E1889" s="59" t="s">
        <v>255</v>
      </c>
      <c r="F1889" s="38" t="s">
        <v>366</v>
      </c>
      <c r="G1889" s="38"/>
      <c r="H1889" s="1"/>
      <c r="I1889" s="1" t="s">
        <v>359</v>
      </c>
    </row>
    <row r="1890" spans="1:9" hidden="1" x14ac:dyDescent="0.25">
      <c r="A1890" s="71" t="s">
        <v>7</v>
      </c>
      <c r="B1890" s="71" t="s">
        <v>157</v>
      </c>
      <c r="C1890" s="71" t="s">
        <v>333</v>
      </c>
      <c r="D1890" s="71" t="s">
        <v>81</v>
      </c>
      <c r="E1890" s="74" t="s">
        <v>254</v>
      </c>
      <c r="F1890" s="78" t="s">
        <v>81</v>
      </c>
      <c r="G1890" s="78"/>
      <c r="H1890" s="1"/>
      <c r="I1890" s="71" t="s">
        <v>359</v>
      </c>
    </row>
    <row r="1891" spans="1:9" hidden="1" x14ac:dyDescent="0.25">
      <c r="A1891" s="71" t="s">
        <v>7</v>
      </c>
      <c r="B1891" s="71" t="s">
        <v>157</v>
      </c>
      <c r="C1891" s="71" t="s">
        <v>333</v>
      </c>
      <c r="D1891" s="71" t="s">
        <v>83</v>
      </c>
      <c r="E1891" s="74" t="s">
        <v>254</v>
      </c>
      <c r="F1891" s="78" t="s">
        <v>83</v>
      </c>
      <c r="G1891" s="78"/>
      <c r="H1891" s="1"/>
      <c r="I1891" s="71" t="s">
        <v>359</v>
      </c>
    </row>
    <row r="1892" spans="1:9" hidden="1" x14ac:dyDescent="0.25">
      <c r="A1892" s="71" t="s">
        <v>7</v>
      </c>
      <c r="B1892" s="71" t="s">
        <v>157</v>
      </c>
      <c r="C1892" s="71" t="s">
        <v>333</v>
      </c>
      <c r="D1892" s="71" t="s">
        <v>579</v>
      </c>
      <c r="E1892" s="74" t="s">
        <v>254</v>
      </c>
      <c r="F1892" s="78" t="s">
        <v>579</v>
      </c>
      <c r="G1892" s="78"/>
      <c r="H1892" s="1"/>
      <c r="I1892" s="71" t="s">
        <v>359</v>
      </c>
    </row>
    <row r="1893" spans="1:9" hidden="1" x14ac:dyDescent="0.25">
      <c r="A1893" s="71" t="s">
        <v>7</v>
      </c>
      <c r="B1893" s="71" t="s">
        <v>157</v>
      </c>
      <c r="C1893" s="71" t="s">
        <v>333</v>
      </c>
      <c r="D1893" s="71" t="s">
        <v>86</v>
      </c>
      <c r="E1893" s="74" t="s">
        <v>254</v>
      </c>
      <c r="F1893" s="78" t="s">
        <v>86</v>
      </c>
      <c r="G1893" s="78"/>
      <c r="H1893" s="1"/>
      <c r="I1893" s="71" t="s">
        <v>359</v>
      </c>
    </row>
    <row r="1894" spans="1:9" hidden="1" x14ac:dyDescent="0.25">
      <c r="A1894" s="71" t="s">
        <v>7</v>
      </c>
      <c r="B1894" s="71" t="s">
        <v>157</v>
      </c>
      <c r="C1894" s="71" t="s">
        <v>333</v>
      </c>
      <c r="D1894" s="71" t="s">
        <v>88</v>
      </c>
      <c r="E1894" s="74" t="s">
        <v>254</v>
      </c>
      <c r="F1894" s="78" t="s">
        <v>88</v>
      </c>
      <c r="G1894" s="78"/>
      <c r="H1894" s="1"/>
      <c r="I1894" s="71" t="s">
        <v>359</v>
      </c>
    </row>
    <row r="1895" spans="1:9" hidden="1" x14ac:dyDescent="0.25">
      <c r="A1895" s="71" t="s">
        <v>7</v>
      </c>
      <c r="B1895" s="71" t="s">
        <v>157</v>
      </c>
      <c r="C1895" s="71" t="s">
        <v>333</v>
      </c>
      <c r="D1895" s="71" t="s">
        <v>92</v>
      </c>
      <c r="E1895" s="74" t="s">
        <v>254</v>
      </c>
      <c r="F1895" s="78" t="s">
        <v>92</v>
      </c>
      <c r="G1895" s="78"/>
      <c r="H1895" s="1"/>
      <c r="I1895" s="71" t="s">
        <v>359</v>
      </c>
    </row>
    <row r="1896" spans="1:9" hidden="1" x14ac:dyDescent="0.25">
      <c r="A1896" s="71" t="s">
        <v>7</v>
      </c>
      <c r="B1896" s="71" t="s">
        <v>157</v>
      </c>
      <c r="C1896" s="71" t="s">
        <v>333</v>
      </c>
      <c r="D1896" s="71" t="s">
        <v>582</v>
      </c>
      <c r="E1896" s="74" t="s">
        <v>254</v>
      </c>
      <c r="F1896" s="78" t="s">
        <v>582</v>
      </c>
      <c r="G1896" s="78"/>
      <c r="H1896" s="1"/>
      <c r="I1896" s="71" t="s">
        <v>359</v>
      </c>
    </row>
    <row r="1897" spans="1:9" hidden="1" x14ac:dyDescent="0.25">
      <c r="A1897" s="71" t="s">
        <v>7</v>
      </c>
      <c r="B1897" s="71" t="s">
        <v>157</v>
      </c>
      <c r="C1897" s="71" t="s">
        <v>333</v>
      </c>
      <c r="D1897" s="71" t="s">
        <v>86</v>
      </c>
      <c r="E1897" s="74" t="s">
        <v>255</v>
      </c>
      <c r="F1897" s="78" t="s">
        <v>86</v>
      </c>
      <c r="G1897" s="78"/>
      <c r="H1897" s="1"/>
      <c r="I1897" s="71" t="s">
        <v>359</v>
      </c>
    </row>
    <row r="1898" spans="1:9" hidden="1" x14ac:dyDescent="0.25">
      <c r="A1898" s="71" t="s">
        <v>7</v>
      </c>
      <c r="B1898" s="71" t="s">
        <v>157</v>
      </c>
      <c r="C1898" s="71" t="s">
        <v>333</v>
      </c>
      <c r="D1898" s="71" t="s">
        <v>88</v>
      </c>
      <c r="E1898" s="74" t="s">
        <v>255</v>
      </c>
      <c r="F1898" s="78" t="s">
        <v>88</v>
      </c>
      <c r="G1898" s="78"/>
      <c r="H1898" s="1"/>
      <c r="I1898" s="71" t="s">
        <v>359</v>
      </c>
    </row>
    <row r="1899" spans="1:9" hidden="1" x14ac:dyDescent="0.25">
      <c r="A1899" s="71" t="s">
        <v>7</v>
      </c>
      <c r="B1899" s="71" t="s">
        <v>157</v>
      </c>
      <c r="C1899" s="71" t="s">
        <v>333</v>
      </c>
      <c r="D1899" s="71" t="s">
        <v>582</v>
      </c>
      <c r="E1899" s="74" t="s">
        <v>255</v>
      </c>
      <c r="F1899" s="78" t="s">
        <v>582</v>
      </c>
      <c r="G1899" s="78"/>
      <c r="H1899" s="1"/>
      <c r="I1899" s="71" t="s">
        <v>359</v>
      </c>
    </row>
    <row r="1900" spans="1:9" hidden="1" x14ac:dyDescent="0.25">
      <c r="A1900" s="1" t="s">
        <v>7</v>
      </c>
      <c r="B1900" s="1" t="s">
        <v>155</v>
      </c>
      <c r="C1900" s="10" t="s">
        <v>334</v>
      </c>
      <c r="D1900" s="1" t="s">
        <v>324</v>
      </c>
      <c r="E1900" s="59" t="s">
        <v>308</v>
      </c>
      <c r="F1900" s="38" t="s">
        <v>366</v>
      </c>
      <c r="G1900" s="38"/>
      <c r="H1900" s="1"/>
      <c r="I1900" s="1" t="s">
        <v>360</v>
      </c>
    </row>
    <row r="1901" spans="1:9" hidden="1" x14ac:dyDescent="0.25">
      <c r="A1901" s="1" t="s">
        <v>7</v>
      </c>
      <c r="B1901" s="1" t="s">
        <v>155</v>
      </c>
      <c r="C1901" s="10" t="s">
        <v>334</v>
      </c>
      <c r="D1901" s="1" t="s">
        <v>137</v>
      </c>
      <c r="E1901" s="59" t="s">
        <v>254</v>
      </c>
      <c r="F1901" s="1" t="s">
        <v>137</v>
      </c>
      <c r="G1901" s="38"/>
      <c r="H1901" s="1"/>
      <c r="I1901" s="1" t="s">
        <v>360</v>
      </c>
    </row>
    <row r="1902" spans="1:9" hidden="1" x14ac:dyDescent="0.25">
      <c r="A1902" s="1" t="s">
        <v>7</v>
      </c>
      <c r="B1902" s="1" t="s">
        <v>155</v>
      </c>
      <c r="C1902" s="10" t="s">
        <v>334</v>
      </c>
      <c r="D1902" s="1" t="s">
        <v>138</v>
      </c>
      <c r="E1902" s="59" t="s">
        <v>254</v>
      </c>
      <c r="F1902" s="1" t="s">
        <v>138</v>
      </c>
      <c r="G1902" s="38"/>
      <c r="H1902" s="1"/>
      <c r="I1902" s="1" t="s">
        <v>360</v>
      </c>
    </row>
    <row r="1903" spans="1:9" hidden="1" x14ac:dyDescent="0.25">
      <c r="A1903" s="1" t="s">
        <v>7</v>
      </c>
      <c r="B1903" s="1" t="s">
        <v>155</v>
      </c>
      <c r="C1903" s="10" t="s">
        <v>334</v>
      </c>
      <c r="D1903" s="1" t="s">
        <v>139</v>
      </c>
      <c r="E1903" s="59" t="s">
        <v>254</v>
      </c>
      <c r="F1903" s="1" t="s">
        <v>139</v>
      </c>
      <c r="G1903" s="38"/>
      <c r="H1903" s="1"/>
      <c r="I1903" s="1" t="s">
        <v>360</v>
      </c>
    </row>
    <row r="1904" spans="1:9" hidden="1" x14ac:dyDescent="0.25">
      <c r="A1904" s="1" t="s">
        <v>7</v>
      </c>
      <c r="B1904" s="1" t="s">
        <v>155</v>
      </c>
      <c r="C1904" s="10" t="s">
        <v>334</v>
      </c>
      <c r="D1904" s="1" t="s">
        <v>140</v>
      </c>
      <c r="E1904" s="59" t="s">
        <v>254</v>
      </c>
      <c r="F1904" s="1" t="s">
        <v>140</v>
      </c>
      <c r="G1904" s="38"/>
      <c r="H1904" s="1"/>
      <c r="I1904" s="1" t="s">
        <v>360</v>
      </c>
    </row>
    <row r="1905" spans="1:9" hidden="1" x14ac:dyDescent="0.25">
      <c r="A1905" s="1" t="s">
        <v>7</v>
      </c>
      <c r="B1905" s="1" t="s">
        <v>155</v>
      </c>
      <c r="C1905" s="10" t="s">
        <v>334</v>
      </c>
      <c r="D1905" s="1" t="s">
        <v>141</v>
      </c>
      <c r="E1905" s="59" t="s">
        <v>254</v>
      </c>
      <c r="F1905" s="1" t="s">
        <v>141</v>
      </c>
      <c r="G1905" s="38"/>
      <c r="H1905" s="1"/>
      <c r="I1905" s="1" t="s">
        <v>360</v>
      </c>
    </row>
    <row r="1906" spans="1:9" hidden="1" x14ac:dyDescent="0.25">
      <c r="A1906" s="1" t="s">
        <v>7</v>
      </c>
      <c r="B1906" s="1" t="s">
        <v>155</v>
      </c>
      <c r="C1906" s="10" t="s">
        <v>334</v>
      </c>
      <c r="D1906" s="1" t="s">
        <v>142</v>
      </c>
      <c r="E1906" s="59" t="s">
        <v>254</v>
      </c>
      <c r="F1906" s="1" t="s">
        <v>142</v>
      </c>
      <c r="G1906" s="38"/>
      <c r="H1906" s="1"/>
      <c r="I1906" s="1" t="s">
        <v>360</v>
      </c>
    </row>
    <row r="1907" spans="1:9" hidden="1" x14ac:dyDescent="0.25">
      <c r="A1907" s="1" t="s">
        <v>7</v>
      </c>
      <c r="B1907" s="1" t="s">
        <v>155</v>
      </c>
      <c r="C1907" s="10" t="s">
        <v>334</v>
      </c>
      <c r="D1907" s="1" t="s">
        <v>143</v>
      </c>
      <c r="E1907" s="59" t="s">
        <v>254</v>
      </c>
      <c r="F1907" s="1" t="s">
        <v>143</v>
      </c>
      <c r="G1907" s="38"/>
      <c r="H1907" s="1"/>
      <c r="I1907" s="1" t="s">
        <v>360</v>
      </c>
    </row>
    <row r="1908" spans="1:9" hidden="1" x14ac:dyDescent="0.25">
      <c r="A1908" s="1" t="s">
        <v>7</v>
      </c>
      <c r="B1908" s="1" t="s">
        <v>155</v>
      </c>
      <c r="C1908" s="10" t="s">
        <v>334</v>
      </c>
      <c r="D1908" s="1" t="s">
        <v>144</v>
      </c>
      <c r="E1908" s="59" t="s">
        <v>254</v>
      </c>
      <c r="F1908" s="1" t="s">
        <v>144</v>
      </c>
      <c r="G1908" s="38"/>
      <c r="H1908" s="1"/>
      <c r="I1908" s="1" t="s">
        <v>360</v>
      </c>
    </row>
    <row r="1909" spans="1:9" hidden="1" x14ac:dyDescent="0.25">
      <c r="A1909" s="1" t="s">
        <v>7</v>
      </c>
      <c r="B1909" s="1" t="s">
        <v>155</v>
      </c>
      <c r="C1909" s="10" t="s">
        <v>334</v>
      </c>
      <c r="D1909" s="1" t="s">
        <v>145</v>
      </c>
      <c r="E1909" s="59" t="s">
        <v>254</v>
      </c>
      <c r="F1909" s="1" t="s">
        <v>145</v>
      </c>
      <c r="G1909" s="38"/>
      <c r="H1909" s="1"/>
      <c r="I1909" s="1" t="s">
        <v>360</v>
      </c>
    </row>
    <row r="1910" spans="1:9" hidden="1" x14ac:dyDescent="0.25">
      <c r="A1910" s="1" t="s">
        <v>7</v>
      </c>
      <c r="B1910" s="1" t="s">
        <v>155</v>
      </c>
      <c r="C1910" s="10" t="s">
        <v>334</v>
      </c>
      <c r="D1910" s="1" t="s">
        <v>146</v>
      </c>
      <c r="E1910" s="59" t="s">
        <v>254</v>
      </c>
      <c r="F1910" s="1" t="s">
        <v>146</v>
      </c>
      <c r="G1910" s="38"/>
      <c r="H1910" s="1"/>
      <c r="I1910" s="1" t="s">
        <v>360</v>
      </c>
    </row>
    <row r="1911" spans="1:9" hidden="1" x14ac:dyDescent="0.25">
      <c r="A1911" s="71" t="s">
        <v>7</v>
      </c>
      <c r="B1911" s="71" t="s">
        <v>155</v>
      </c>
      <c r="C1911" s="71" t="s">
        <v>334</v>
      </c>
      <c r="D1911" s="71" t="s">
        <v>82</v>
      </c>
      <c r="E1911" s="74" t="s">
        <v>254</v>
      </c>
      <c r="F1911" s="78" t="s">
        <v>82</v>
      </c>
      <c r="G1911" s="78"/>
      <c r="H1911" s="1"/>
      <c r="I1911" s="71" t="s">
        <v>360</v>
      </c>
    </row>
    <row r="1912" spans="1:9" hidden="1" x14ac:dyDescent="0.25">
      <c r="A1912" s="71" t="s">
        <v>7</v>
      </c>
      <c r="B1912" s="71" t="s">
        <v>155</v>
      </c>
      <c r="C1912" s="71" t="s">
        <v>334</v>
      </c>
      <c r="D1912" s="71" t="s">
        <v>85</v>
      </c>
      <c r="E1912" s="74" t="s">
        <v>254</v>
      </c>
      <c r="F1912" s="78" t="s">
        <v>85</v>
      </c>
      <c r="G1912" s="78"/>
      <c r="H1912" s="1"/>
      <c r="I1912" s="71" t="s">
        <v>360</v>
      </c>
    </row>
    <row r="1913" spans="1:9" hidden="1" x14ac:dyDescent="0.25">
      <c r="A1913" s="71" t="s">
        <v>7</v>
      </c>
      <c r="B1913" s="71" t="s">
        <v>155</v>
      </c>
      <c r="C1913" s="71" t="s">
        <v>334</v>
      </c>
      <c r="D1913" s="71" t="s">
        <v>580</v>
      </c>
      <c r="E1913" s="74" t="s">
        <v>254</v>
      </c>
      <c r="F1913" s="78" t="s">
        <v>587</v>
      </c>
      <c r="G1913" s="78"/>
      <c r="H1913" s="1"/>
      <c r="I1913" s="71" t="s">
        <v>360</v>
      </c>
    </row>
    <row r="1914" spans="1:9" hidden="1" x14ac:dyDescent="0.25">
      <c r="A1914" s="71" t="s">
        <v>7</v>
      </c>
      <c r="B1914" s="71" t="s">
        <v>155</v>
      </c>
      <c r="C1914" s="71" t="s">
        <v>334</v>
      </c>
      <c r="D1914" s="71" t="s">
        <v>89</v>
      </c>
      <c r="E1914" s="74" t="s">
        <v>254</v>
      </c>
      <c r="F1914" s="78" t="s">
        <v>89</v>
      </c>
      <c r="G1914" s="78"/>
      <c r="H1914" s="1"/>
      <c r="I1914" s="71" t="s">
        <v>360</v>
      </c>
    </row>
    <row r="1915" spans="1:9" hidden="1" x14ac:dyDescent="0.25">
      <c r="A1915" s="71" t="s">
        <v>7</v>
      </c>
      <c r="B1915" s="71" t="s">
        <v>155</v>
      </c>
      <c r="C1915" s="71" t="s">
        <v>334</v>
      </c>
      <c r="D1915" s="71" t="s">
        <v>91</v>
      </c>
      <c r="E1915" s="74" t="s">
        <v>254</v>
      </c>
      <c r="F1915" s="78" t="s">
        <v>91</v>
      </c>
      <c r="G1915" s="78"/>
      <c r="H1915" s="1"/>
      <c r="I1915" s="71" t="s">
        <v>360</v>
      </c>
    </row>
    <row r="1916" spans="1:9" hidden="1" x14ac:dyDescent="0.25">
      <c r="A1916" s="71" t="s">
        <v>7</v>
      </c>
      <c r="B1916" s="71" t="s">
        <v>155</v>
      </c>
      <c r="C1916" s="71" t="s">
        <v>334</v>
      </c>
      <c r="D1916" s="71" t="s">
        <v>477</v>
      </c>
      <c r="E1916" s="74" t="s">
        <v>254</v>
      </c>
      <c r="F1916" s="78" t="s">
        <v>477</v>
      </c>
      <c r="G1916" s="78"/>
      <c r="H1916" s="1"/>
      <c r="I1916" s="71" t="s">
        <v>360</v>
      </c>
    </row>
    <row r="1917" spans="1:9" hidden="1" x14ac:dyDescent="0.25">
      <c r="A1917" s="71" t="s">
        <v>7</v>
      </c>
      <c r="B1917" s="71" t="s">
        <v>155</v>
      </c>
      <c r="C1917" s="71" t="s">
        <v>334</v>
      </c>
      <c r="D1917" s="71" t="s">
        <v>95</v>
      </c>
      <c r="E1917" s="74" t="s">
        <v>254</v>
      </c>
      <c r="F1917" s="78" t="s">
        <v>95</v>
      </c>
      <c r="G1917" s="78"/>
      <c r="H1917" s="1"/>
      <c r="I1917" s="71" t="s">
        <v>360</v>
      </c>
    </row>
    <row r="1918" spans="1:9" hidden="1" x14ac:dyDescent="0.25">
      <c r="A1918" s="71" t="s">
        <v>7</v>
      </c>
      <c r="B1918" s="71" t="s">
        <v>155</v>
      </c>
      <c r="C1918" s="71" t="s">
        <v>334</v>
      </c>
      <c r="D1918" s="71" t="s">
        <v>81</v>
      </c>
      <c r="E1918" s="74" t="s">
        <v>255</v>
      </c>
      <c r="F1918" s="78" t="s">
        <v>81</v>
      </c>
      <c r="G1918" s="78"/>
      <c r="H1918" s="1"/>
      <c r="I1918" s="71" t="s">
        <v>360</v>
      </c>
    </row>
    <row r="1919" spans="1:9" hidden="1" x14ac:dyDescent="0.25">
      <c r="A1919" s="71" t="s">
        <v>7</v>
      </c>
      <c r="B1919" s="71" t="s">
        <v>155</v>
      </c>
      <c r="C1919" s="71" t="s">
        <v>334</v>
      </c>
      <c r="D1919" s="71" t="s">
        <v>83</v>
      </c>
      <c r="E1919" s="74" t="s">
        <v>255</v>
      </c>
      <c r="F1919" s="78" t="s">
        <v>83</v>
      </c>
      <c r="G1919" s="78"/>
      <c r="H1919" s="1"/>
      <c r="I1919" s="71" t="s">
        <v>360</v>
      </c>
    </row>
    <row r="1920" spans="1:9" hidden="1" x14ac:dyDescent="0.25">
      <c r="A1920" s="71" t="s">
        <v>7</v>
      </c>
      <c r="B1920" s="71" t="s">
        <v>155</v>
      </c>
      <c r="C1920" s="71" t="s">
        <v>334</v>
      </c>
      <c r="D1920" s="71" t="s">
        <v>579</v>
      </c>
      <c r="E1920" s="74" t="s">
        <v>255</v>
      </c>
      <c r="F1920" s="78" t="s">
        <v>579</v>
      </c>
      <c r="G1920" s="78"/>
      <c r="H1920" s="1"/>
      <c r="I1920" s="71" t="s">
        <v>360</v>
      </c>
    </row>
    <row r="1921" spans="1:9" hidden="1" x14ac:dyDescent="0.25">
      <c r="A1921" s="71" t="s">
        <v>7</v>
      </c>
      <c r="B1921" s="71" t="s">
        <v>155</v>
      </c>
      <c r="C1921" s="71" t="s">
        <v>334</v>
      </c>
      <c r="D1921" s="71" t="s">
        <v>86</v>
      </c>
      <c r="E1921" s="74" t="s">
        <v>255</v>
      </c>
      <c r="F1921" s="78" t="s">
        <v>86</v>
      </c>
      <c r="G1921" s="78"/>
      <c r="H1921" s="1"/>
      <c r="I1921" s="71" t="s">
        <v>360</v>
      </c>
    </row>
    <row r="1922" spans="1:9" hidden="1" x14ac:dyDescent="0.25">
      <c r="A1922" s="71" t="s">
        <v>7</v>
      </c>
      <c r="B1922" s="71" t="s">
        <v>155</v>
      </c>
      <c r="C1922" s="71" t="s">
        <v>334</v>
      </c>
      <c r="D1922" s="71" t="s">
        <v>88</v>
      </c>
      <c r="E1922" s="74" t="s">
        <v>255</v>
      </c>
      <c r="F1922" s="78" t="s">
        <v>88</v>
      </c>
      <c r="G1922" s="78"/>
      <c r="H1922" s="1"/>
      <c r="I1922" s="71" t="s">
        <v>360</v>
      </c>
    </row>
    <row r="1923" spans="1:9" hidden="1" x14ac:dyDescent="0.25">
      <c r="A1923" s="71" t="s">
        <v>7</v>
      </c>
      <c r="B1923" s="71" t="s">
        <v>155</v>
      </c>
      <c r="C1923" s="71" t="s">
        <v>334</v>
      </c>
      <c r="D1923" s="71" t="s">
        <v>92</v>
      </c>
      <c r="E1923" s="74" t="s">
        <v>255</v>
      </c>
      <c r="F1923" s="78" t="s">
        <v>92</v>
      </c>
      <c r="G1923" s="78"/>
      <c r="H1923" s="1"/>
      <c r="I1923" s="71" t="s">
        <v>360</v>
      </c>
    </row>
    <row r="1924" spans="1:9" hidden="1" x14ac:dyDescent="0.25">
      <c r="A1924" s="71" t="s">
        <v>7</v>
      </c>
      <c r="B1924" s="71" t="s">
        <v>155</v>
      </c>
      <c r="C1924" s="71" t="s">
        <v>334</v>
      </c>
      <c r="D1924" s="71" t="s">
        <v>582</v>
      </c>
      <c r="E1924" s="74" t="s">
        <v>255</v>
      </c>
      <c r="F1924" s="78" t="s">
        <v>582</v>
      </c>
      <c r="G1924" s="78"/>
      <c r="H1924" s="1"/>
      <c r="I1924" s="71" t="s">
        <v>360</v>
      </c>
    </row>
    <row r="1925" spans="1:9" hidden="1" x14ac:dyDescent="0.25">
      <c r="A1925" s="1" t="s">
        <v>7</v>
      </c>
      <c r="B1925" s="1" t="s">
        <v>154</v>
      </c>
      <c r="C1925" s="10" t="s">
        <v>335</v>
      </c>
      <c r="D1925" s="1" t="s">
        <v>324</v>
      </c>
      <c r="E1925" s="59" t="s">
        <v>257</v>
      </c>
      <c r="F1925" s="38" t="s">
        <v>366</v>
      </c>
      <c r="G1925" s="38"/>
      <c r="H1925" s="1"/>
      <c r="I1925" s="1" t="s">
        <v>361</v>
      </c>
    </row>
    <row r="1926" spans="1:9" hidden="1" x14ac:dyDescent="0.25">
      <c r="A1926" s="1" t="s">
        <v>7</v>
      </c>
      <c r="B1926" s="1" t="s">
        <v>154</v>
      </c>
      <c r="C1926" s="10" t="s">
        <v>335</v>
      </c>
      <c r="D1926" s="1" t="s">
        <v>137</v>
      </c>
      <c r="E1926" s="59" t="s">
        <v>255</v>
      </c>
      <c r="F1926" s="1" t="s">
        <v>137</v>
      </c>
      <c r="G1926" s="38"/>
      <c r="H1926" s="1"/>
      <c r="I1926" s="1" t="s">
        <v>361</v>
      </c>
    </row>
    <row r="1927" spans="1:9" hidden="1" x14ac:dyDescent="0.25">
      <c r="A1927" s="1" t="s">
        <v>7</v>
      </c>
      <c r="B1927" s="1" t="s">
        <v>154</v>
      </c>
      <c r="C1927" s="10" t="s">
        <v>335</v>
      </c>
      <c r="D1927" s="1" t="s">
        <v>138</v>
      </c>
      <c r="E1927" s="59" t="s">
        <v>255</v>
      </c>
      <c r="F1927" s="1" t="s">
        <v>138</v>
      </c>
      <c r="G1927" s="38"/>
      <c r="H1927" s="1"/>
      <c r="I1927" s="1" t="s">
        <v>361</v>
      </c>
    </row>
    <row r="1928" spans="1:9" hidden="1" x14ac:dyDescent="0.25">
      <c r="A1928" s="1" t="s">
        <v>7</v>
      </c>
      <c r="B1928" s="1" t="s">
        <v>154</v>
      </c>
      <c r="C1928" s="10" t="s">
        <v>335</v>
      </c>
      <c r="D1928" s="1" t="s">
        <v>139</v>
      </c>
      <c r="E1928" s="59" t="s">
        <v>255</v>
      </c>
      <c r="F1928" s="1" t="s">
        <v>139</v>
      </c>
      <c r="G1928" s="38"/>
      <c r="H1928" s="1"/>
      <c r="I1928" s="1" t="s">
        <v>361</v>
      </c>
    </row>
    <row r="1929" spans="1:9" hidden="1" x14ac:dyDescent="0.25">
      <c r="A1929" s="1" t="s">
        <v>7</v>
      </c>
      <c r="B1929" s="1" t="s">
        <v>154</v>
      </c>
      <c r="C1929" s="10" t="s">
        <v>335</v>
      </c>
      <c r="D1929" s="1" t="s">
        <v>140</v>
      </c>
      <c r="E1929" s="59" t="s">
        <v>255</v>
      </c>
      <c r="F1929" s="1" t="s">
        <v>140</v>
      </c>
      <c r="G1929" s="38"/>
      <c r="H1929" s="1"/>
      <c r="I1929" s="1" t="s">
        <v>361</v>
      </c>
    </row>
    <row r="1930" spans="1:9" hidden="1" x14ac:dyDescent="0.25">
      <c r="A1930" s="1" t="s">
        <v>7</v>
      </c>
      <c r="B1930" s="1" t="s">
        <v>154</v>
      </c>
      <c r="C1930" s="10" t="s">
        <v>335</v>
      </c>
      <c r="D1930" s="1" t="s">
        <v>141</v>
      </c>
      <c r="E1930" s="59" t="s">
        <v>255</v>
      </c>
      <c r="F1930" s="1" t="s">
        <v>141</v>
      </c>
      <c r="G1930" s="38"/>
      <c r="H1930" s="1"/>
      <c r="I1930" s="1" t="s">
        <v>361</v>
      </c>
    </row>
    <row r="1931" spans="1:9" hidden="1" x14ac:dyDescent="0.25">
      <c r="A1931" s="1" t="s">
        <v>7</v>
      </c>
      <c r="B1931" s="1" t="s">
        <v>154</v>
      </c>
      <c r="C1931" s="10" t="s">
        <v>335</v>
      </c>
      <c r="D1931" s="1" t="s">
        <v>142</v>
      </c>
      <c r="E1931" s="59" t="s">
        <v>255</v>
      </c>
      <c r="F1931" s="1" t="s">
        <v>142</v>
      </c>
      <c r="G1931" s="38"/>
      <c r="H1931" s="1"/>
      <c r="I1931" s="1" t="s">
        <v>361</v>
      </c>
    </row>
    <row r="1932" spans="1:9" hidden="1" x14ac:dyDescent="0.25">
      <c r="A1932" s="1" t="s">
        <v>7</v>
      </c>
      <c r="B1932" s="1" t="s">
        <v>154</v>
      </c>
      <c r="C1932" s="10" t="s">
        <v>335</v>
      </c>
      <c r="D1932" s="1" t="s">
        <v>143</v>
      </c>
      <c r="E1932" s="59" t="s">
        <v>255</v>
      </c>
      <c r="F1932" s="1" t="s">
        <v>143</v>
      </c>
      <c r="G1932" s="38"/>
      <c r="H1932" s="1"/>
      <c r="I1932" s="1" t="s">
        <v>361</v>
      </c>
    </row>
    <row r="1933" spans="1:9" hidden="1" x14ac:dyDescent="0.25">
      <c r="A1933" s="1" t="s">
        <v>7</v>
      </c>
      <c r="B1933" s="1" t="s">
        <v>154</v>
      </c>
      <c r="C1933" s="10" t="s">
        <v>335</v>
      </c>
      <c r="D1933" s="1" t="s">
        <v>144</v>
      </c>
      <c r="E1933" s="59" t="s">
        <v>255</v>
      </c>
      <c r="F1933" s="1" t="s">
        <v>144</v>
      </c>
      <c r="G1933" s="38"/>
      <c r="H1933" s="1"/>
      <c r="I1933" s="1" t="s">
        <v>361</v>
      </c>
    </row>
    <row r="1934" spans="1:9" hidden="1" x14ac:dyDescent="0.25">
      <c r="A1934" s="1" t="s">
        <v>7</v>
      </c>
      <c r="B1934" s="1" t="s">
        <v>154</v>
      </c>
      <c r="C1934" s="10" t="s">
        <v>335</v>
      </c>
      <c r="D1934" s="1" t="s">
        <v>145</v>
      </c>
      <c r="E1934" s="59" t="s">
        <v>255</v>
      </c>
      <c r="F1934" s="1" t="s">
        <v>145</v>
      </c>
      <c r="G1934" s="38"/>
      <c r="H1934" s="1"/>
      <c r="I1934" s="1" t="s">
        <v>361</v>
      </c>
    </row>
    <row r="1935" spans="1:9" hidden="1" x14ac:dyDescent="0.25">
      <c r="A1935" s="1" t="s">
        <v>7</v>
      </c>
      <c r="B1935" s="1" t="s">
        <v>154</v>
      </c>
      <c r="C1935" s="10" t="s">
        <v>335</v>
      </c>
      <c r="D1935" s="1" t="s">
        <v>146</v>
      </c>
      <c r="E1935" s="59" t="s">
        <v>255</v>
      </c>
      <c r="F1935" s="1" t="s">
        <v>146</v>
      </c>
      <c r="G1935" s="38"/>
      <c r="H1935" s="1"/>
      <c r="I1935" s="1" t="s">
        <v>361</v>
      </c>
    </row>
    <row r="1936" spans="1:9" hidden="1" x14ac:dyDescent="0.25">
      <c r="A1936" s="71" t="s">
        <v>7</v>
      </c>
      <c r="B1936" s="71" t="s">
        <v>154</v>
      </c>
      <c r="C1936" s="71" t="s">
        <v>335</v>
      </c>
      <c r="D1936" s="71" t="s">
        <v>81</v>
      </c>
      <c r="E1936" s="74" t="s">
        <v>255</v>
      </c>
      <c r="F1936" s="78" t="s">
        <v>81</v>
      </c>
      <c r="G1936" s="78"/>
      <c r="H1936" s="1"/>
      <c r="I1936" s="71" t="s">
        <v>361</v>
      </c>
    </row>
    <row r="1937" spans="1:9" hidden="1" x14ac:dyDescent="0.25">
      <c r="A1937" s="71" t="s">
        <v>7</v>
      </c>
      <c r="B1937" s="71" t="s">
        <v>154</v>
      </c>
      <c r="C1937" s="71" t="s">
        <v>335</v>
      </c>
      <c r="D1937" s="71" t="s">
        <v>82</v>
      </c>
      <c r="E1937" s="74" t="s">
        <v>255</v>
      </c>
      <c r="F1937" s="78" t="s">
        <v>82</v>
      </c>
      <c r="G1937" s="78"/>
      <c r="H1937" s="1"/>
      <c r="I1937" s="71" t="s">
        <v>361</v>
      </c>
    </row>
    <row r="1938" spans="1:9" hidden="1" x14ac:dyDescent="0.25">
      <c r="A1938" s="71" t="s">
        <v>7</v>
      </c>
      <c r="B1938" s="71" t="s">
        <v>154</v>
      </c>
      <c r="C1938" s="71" t="s">
        <v>335</v>
      </c>
      <c r="D1938" s="71" t="s">
        <v>83</v>
      </c>
      <c r="E1938" s="74" t="s">
        <v>255</v>
      </c>
      <c r="F1938" s="78" t="s">
        <v>83</v>
      </c>
      <c r="G1938" s="78"/>
      <c r="H1938" s="1"/>
      <c r="I1938" s="71" t="s">
        <v>361</v>
      </c>
    </row>
    <row r="1939" spans="1:9" hidden="1" x14ac:dyDescent="0.25">
      <c r="A1939" s="71" t="s">
        <v>7</v>
      </c>
      <c r="B1939" s="71" t="s">
        <v>154</v>
      </c>
      <c r="C1939" s="71" t="s">
        <v>335</v>
      </c>
      <c r="D1939" s="71" t="s">
        <v>579</v>
      </c>
      <c r="E1939" s="74" t="s">
        <v>255</v>
      </c>
      <c r="F1939" s="78" t="s">
        <v>579</v>
      </c>
      <c r="G1939" s="78"/>
      <c r="H1939" s="1"/>
      <c r="I1939" s="71" t="s">
        <v>361</v>
      </c>
    </row>
    <row r="1940" spans="1:9" hidden="1" x14ac:dyDescent="0.25">
      <c r="A1940" s="71" t="s">
        <v>7</v>
      </c>
      <c r="B1940" s="71" t="s">
        <v>154</v>
      </c>
      <c r="C1940" s="71" t="s">
        <v>335</v>
      </c>
      <c r="D1940" s="71" t="s">
        <v>85</v>
      </c>
      <c r="E1940" s="74" t="s">
        <v>255</v>
      </c>
      <c r="F1940" s="78" t="s">
        <v>85</v>
      </c>
      <c r="G1940" s="78"/>
      <c r="H1940" s="1"/>
      <c r="I1940" s="71" t="s">
        <v>361</v>
      </c>
    </row>
    <row r="1941" spans="1:9" hidden="1" x14ac:dyDescent="0.25">
      <c r="A1941" s="71" t="s">
        <v>7</v>
      </c>
      <c r="B1941" s="71" t="s">
        <v>154</v>
      </c>
      <c r="C1941" s="71" t="s">
        <v>335</v>
      </c>
      <c r="D1941" s="71" t="s">
        <v>580</v>
      </c>
      <c r="E1941" s="74" t="s">
        <v>255</v>
      </c>
      <c r="F1941" s="78" t="s">
        <v>580</v>
      </c>
      <c r="G1941" s="78"/>
      <c r="H1941" s="1"/>
      <c r="I1941" s="71" t="s">
        <v>361</v>
      </c>
    </row>
    <row r="1942" spans="1:9" hidden="1" x14ac:dyDescent="0.25">
      <c r="A1942" s="71" t="s">
        <v>7</v>
      </c>
      <c r="B1942" s="71" t="s">
        <v>154</v>
      </c>
      <c r="C1942" s="71" t="s">
        <v>335</v>
      </c>
      <c r="D1942" s="71" t="s">
        <v>89</v>
      </c>
      <c r="E1942" s="74" t="s">
        <v>255</v>
      </c>
      <c r="F1942" s="78" t="s">
        <v>89</v>
      </c>
      <c r="G1942" s="78"/>
      <c r="H1942" s="1"/>
      <c r="I1942" s="71" t="s">
        <v>361</v>
      </c>
    </row>
    <row r="1943" spans="1:9" hidden="1" x14ac:dyDescent="0.25">
      <c r="A1943" s="71" t="s">
        <v>7</v>
      </c>
      <c r="B1943" s="71" t="s">
        <v>154</v>
      </c>
      <c r="C1943" s="71" t="s">
        <v>335</v>
      </c>
      <c r="D1943" s="71" t="s">
        <v>91</v>
      </c>
      <c r="E1943" s="74" t="s">
        <v>255</v>
      </c>
      <c r="F1943" s="78" t="s">
        <v>91</v>
      </c>
      <c r="G1943" s="78"/>
      <c r="H1943" s="1"/>
      <c r="I1943" s="71" t="s">
        <v>361</v>
      </c>
    </row>
    <row r="1944" spans="1:9" hidden="1" x14ac:dyDescent="0.25">
      <c r="A1944" s="71" t="s">
        <v>7</v>
      </c>
      <c r="B1944" s="71" t="s">
        <v>154</v>
      </c>
      <c r="C1944" s="71" t="s">
        <v>335</v>
      </c>
      <c r="D1944" s="71" t="s">
        <v>92</v>
      </c>
      <c r="E1944" s="74" t="s">
        <v>255</v>
      </c>
      <c r="F1944" s="78" t="s">
        <v>92</v>
      </c>
      <c r="G1944" s="78"/>
      <c r="H1944" s="1"/>
      <c r="I1944" s="71" t="s">
        <v>361</v>
      </c>
    </row>
    <row r="1945" spans="1:9" hidden="1" x14ac:dyDescent="0.25">
      <c r="A1945" s="71" t="s">
        <v>7</v>
      </c>
      <c r="B1945" s="71" t="s">
        <v>154</v>
      </c>
      <c r="C1945" s="71" t="s">
        <v>335</v>
      </c>
      <c r="D1945" s="71" t="s">
        <v>477</v>
      </c>
      <c r="E1945" s="74" t="s">
        <v>255</v>
      </c>
      <c r="F1945" s="78" t="s">
        <v>477</v>
      </c>
      <c r="G1945" s="78"/>
      <c r="H1945" s="1"/>
      <c r="I1945" s="71" t="s">
        <v>361</v>
      </c>
    </row>
    <row r="1946" spans="1:9" hidden="1" x14ac:dyDescent="0.25">
      <c r="A1946" s="71" t="s">
        <v>7</v>
      </c>
      <c r="B1946" s="71" t="s">
        <v>154</v>
      </c>
      <c r="C1946" s="71" t="s">
        <v>335</v>
      </c>
      <c r="D1946" s="71" t="s">
        <v>95</v>
      </c>
      <c r="E1946" s="74" t="s">
        <v>255</v>
      </c>
      <c r="F1946" s="78" t="s">
        <v>95</v>
      </c>
      <c r="G1946" s="78"/>
      <c r="H1946" s="1"/>
      <c r="I1946" s="71" t="s">
        <v>361</v>
      </c>
    </row>
    <row r="1947" spans="1:9" hidden="1" x14ac:dyDescent="0.25">
      <c r="A1947" s="71" t="s">
        <v>7</v>
      </c>
      <c r="B1947" s="71" t="s">
        <v>154</v>
      </c>
      <c r="C1947" s="71" t="s">
        <v>335</v>
      </c>
      <c r="D1947" s="71" t="s">
        <v>86</v>
      </c>
      <c r="E1947" s="74" t="s">
        <v>308</v>
      </c>
      <c r="F1947" s="78" t="s">
        <v>86</v>
      </c>
      <c r="G1947" s="78"/>
      <c r="H1947" s="1"/>
      <c r="I1947" s="71" t="s">
        <v>361</v>
      </c>
    </row>
    <row r="1948" spans="1:9" hidden="1" x14ac:dyDescent="0.25">
      <c r="A1948" s="71" t="s">
        <v>7</v>
      </c>
      <c r="B1948" s="71" t="s">
        <v>154</v>
      </c>
      <c r="C1948" s="71" t="s">
        <v>335</v>
      </c>
      <c r="D1948" s="71" t="s">
        <v>88</v>
      </c>
      <c r="E1948" s="74" t="s">
        <v>308</v>
      </c>
      <c r="F1948" s="78" t="s">
        <v>88</v>
      </c>
      <c r="G1948" s="78"/>
      <c r="H1948" s="1"/>
      <c r="I1948" s="71" t="s">
        <v>361</v>
      </c>
    </row>
    <row r="1949" spans="1:9" hidden="1" x14ac:dyDescent="0.25">
      <c r="A1949" s="71" t="s">
        <v>7</v>
      </c>
      <c r="B1949" s="71" t="s">
        <v>154</v>
      </c>
      <c r="C1949" s="71" t="s">
        <v>335</v>
      </c>
      <c r="D1949" s="71" t="s">
        <v>582</v>
      </c>
      <c r="E1949" s="74" t="s">
        <v>308</v>
      </c>
      <c r="F1949" s="78" t="s">
        <v>582</v>
      </c>
      <c r="G1949" s="78"/>
      <c r="H1949" s="1"/>
      <c r="I1949" s="71" t="s">
        <v>361</v>
      </c>
    </row>
    <row r="1950" spans="1:9" hidden="1" x14ac:dyDescent="0.25">
      <c r="A1950" s="1" t="s">
        <v>7</v>
      </c>
      <c r="B1950" s="1" t="s">
        <v>152</v>
      </c>
      <c r="C1950" s="10" t="s">
        <v>336</v>
      </c>
      <c r="D1950" s="1" t="s">
        <v>324</v>
      </c>
      <c r="E1950" s="59" t="s">
        <v>257</v>
      </c>
      <c r="F1950" s="38" t="s">
        <v>366</v>
      </c>
      <c r="G1950" s="38"/>
      <c r="H1950" s="1"/>
      <c r="I1950" s="1" t="s">
        <v>362</v>
      </c>
    </row>
    <row r="1951" spans="1:9" hidden="1" x14ac:dyDescent="0.25">
      <c r="A1951" s="1" t="s">
        <v>7</v>
      </c>
      <c r="B1951" s="1" t="s">
        <v>152</v>
      </c>
      <c r="C1951" s="10" t="s">
        <v>336</v>
      </c>
      <c r="D1951" s="1" t="s">
        <v>137</v>
      </c>
      <c r="E1951" s="59" t="s">
        <v>308</v>
      </c>
      <c r="F1951" s="1" t="s">
        <v>137</v>
      </c>
      <c r="G1951" s="38"/>
      <c r="H1951" s="1"/>
      <c r="I1951" s="1" t="s">
        <v>362</v>
      </c>
    </row>
    <row r="1952" spans="1:9" hidden="1" x14ac:dyDescent="0.25">
      <c r="A1952" s="1" t="s">
        <v>7</v>
      </c>
      <c r="B1952" s="1" t="s">
        <v>152</v>
      </c>
      <c r="C1952" s="10" t="s">
        <v>336</v>
      </c>
      <c r="D1952" s="1" t="s">
        <v>138</v>
      </c>
      <c r="E1952" s="59" t="s">
        <v>308</v>
      </c>
      <c r="F1952" s="1" t="s">
        <v>138</v>
      </c>
      <c r="G1952" s="38"/>
      <c r="H1952" s="1"/>
      <c r="I1952" s="1" t="s">
        <v>362</v>
      </c>
    </row>
    <row r="1953" spans="1:9" hidden="1" x14ac:dyDescent="0.25">
      <c r="A1953" s="1" t="s">
        <v>7</v>
      </c>
      <c r="B1953" s="1" t="s">
        <v>152</v>
      </c>
      <c r="C1953" s="10" t="s">
        <v>336</v>
      </c>
      <c r="D1953" s="1" t="s">
        <v>139</v>
      </c>
      <c r="E1953" s="59" t="s">
        <v>308</v>
      </c>
      <c r="F1953" s="1" t="s">
        <v>139</v>
      </c>
      <c r="G1953" s="38"/>
      <c r="H1953" s="1"/>
      <c r="I1953" s="1" t="s">
        <v>362</v>
      </c>
    </row>
    <row r="1954" spans="1:9" hidden="1" x14ac:dyDescent="0.25">
      <c r="A1954" s="1" t="s">
        <v>7</v>
      </c>
      <c r="B1954" s="1" t="s">
        <v>152</v>
      </c>
      <c r="C1954" s="10" t="s">
        <v>336</v>
      </c>
      <c r="D1954" s="1" t="s">
        <v>140</v>
      </c>
      <c r="E1954" s="59" t="s">
        <v>308</v>
      </c>
      <c r="F1954" s="1" t="s">
        <v>140</v>
      </c>
      <c r="G1954" s="38"/>
      <c r="H1954" s="1"/>
      <c r="I1954" s="1" t="s">
        <v>362</v>
      </c>
    </row>
    <row r="1955" spans="1:9" hidden="1" x14ac:dyDescent="0.25">
      <c r="A1955" s="1" t="s">
        <v>7</v>
      </c>
      <c r="B1955" s="1" t="s">
        <v>152</v>
      </c>
      <c r="C1955" s="10" t="s">
        <v>336</v>
      </c>
      <c r="D1955" s="1" t="s">
        <v>141</v>
      </c>
      <c r="E1955" s="59" t="s">
        <v>308</v>
      </c>
      <c r="F1955" s="1" t="s">
        <v>141</v>
      </c>
      <c r="G1955" s="38"/>
      <c r="H1955" s="1"/>
      <c r="I1955" s="1" t="s">
        <v>362</v>
      </c>
    </row>
    <row r="1956" spans="1:9" hidden="1" x14ac:dyDescent="0.25">
      <c r="A1956" s="1" t="s">
        <v>7</v>
      </c>
      <c r="B1956" s="1" t="s">
        <v>152</v>
      </c>
      <c r="C1956" s="10" t="s">
        <v>336</v>
      </c>
      <c r="D1956" s="1" t="s">
        <v>142</v>
      </c>
      <c r="E1956" s="59" t="s">
        <v>308</v>
      </c>
      <c r="F1956" s="1" t="s">
        <v>142</v>
      </c>
      <c r="G1956" s="38"/>
      <c r="H1956" s="1"/>
      <c r="I1956" s="1" t="s">
        <v>362</v>
      </c>
    </row>
    <row r="1957" spans="1:9" hidden="1" x14ac:dyDescent="0.25">
      <c r="A1957" s="1" t="s">
        <v>7</v>
      </c>
      <c r="B1957" s="1" t="s">
        <v>152</v>
      </c>
      <c r="C1957" s="10" t="s">
        <v>336</v>
      </c>
      <c r="D1957" s="1" t="s">
        <v>143</v>
      </c>
      <c r="E1957" s="59" t="s">
        <v>308</v>
      </c>
      <c r="F1957" s="1" t="s">
        <v>143</v>
      </c>
      <c r="G1957" s="38"/>
      <c r="H1957" s="1"/>
      <c r="I1957" s="1" t="s">
        <v>362</v>
      </c>
    </row>
    <row r="1958" spans="1:9" hidden="1" x14ac:dyDescent="0.25">
      <c r="A1958" s="1" t="s">
        <v>7</v>
      </c>
      <c r="B1958" s="1" t="s">
        <v>152</v>
      </c>
      <c r="C1958" s="10" t="s">
        <v>336</v>
      </c>
      <c r="D1958" s="1" t="s">
        <v>144</v>
      </c>
      <c r="E1958" s="59" t="s">
        <v>308</v>
      </c>
      <c r="F1958" s="1" t="s">
        <v>144</v>
      </c>
      <c r="G1958" s="38"/>
      <c r="H1958" s="1"/>
      <c r="I1958" s="1" t="s">
        <v>362</v>
      </c>
    </row>
    <row r="1959" spans="1:9" hidden="1" x14ac:dyDescent="0.25">
      <c r="A1959" s="1" t="s">
        <v>7</v>
      </c>
      <c r="B1959" s="1" t="s">
        <v>152</v>
      </c>
      <c r="C1959" s="10" t="s">
        <v>336</v>
      </c>
      <c r="D1959" s="1" t="s">
        <v>145</v>
      </c>
      <c r="E1959" s="59" t="s">
        <v>308</v>
      </c>
      <c r="F1959" s="1" t="s">
        <v>145</v>
      </c>
      <c r="G1959" s="38"/>
      <c r="H1959" s="1"/>
      <c r="I1959" s="1" t="s">
        <v>362</v>
      </c>
    </row>
    <row r="1960" spans="1:9" hidden="1" x14ac:dyDescent="0.25">
      <c r="A1960" s="1" t="s">
        <v>7</v>
      </c>
      <c r="B1960" s="1" t="s">
        <v>152</v>
      </c>
      <c r="C1960" s="10" t="s">
        <v>336</v>
      </c>
      <c r="D1960" s="1" t="s">
        <v>146</v>
      </c>
      <c r="E1960" s="59" t="s">
        <v>308</v>
      </c>
      <c r="F1960" s="1" t="s">
        <v>146</v>
      </c>
      <c r="G1960" s="38"/>
      <c r="H1960" s="1"/>
      <c r="I1960" s="1" t="s">
        <v>362</v>
      </c>
    </row>
    <row r="1961" spans="1:9" hidden="1" x14ac:dyDescent="0.25">
      <c r="A1961" s="71" t="s">
        <v>7</v>
      </c>
      <c r="B1961" s="71" t="s">
        <v>152</v>
      </c>
      <c r="C1961" s="71" t="s">
        <v>336</v>
      </c>
      <c r="D1961" s="71" t="s">
        <v>81</v>
      </c>
      <c r="E1961" s="74" t="s">
        <v>308</v>
      </c>
      <c r="F1961" s="78" t="s">
        <v>81</v>
      </c>
      <c r="G1961" s="78"/>
      <c r="H1961" s="1"/>
      <c r="I1961" s="71" t="s">
        <v>362</v>
      </c>
    </row>
    <row r="1962" spans="1:9" hidden="1" x14ac:dyDescent="0.25">
      <c r="A1962" s="71" t="s">
        <v>7</v>
      </c>
      <c r="B1962" s="71" t="s">
        <v>152</v>
      </c>
      <c r="C1962" s="71" t="s">
        <v>336</v>
      </c>
      <c r="D1962" s="71" t="s">
        <v>82</v>
      </c>
      <c r="E1962" s="74" t="s">
        <v>308</v>
      </c>
      <c r="F1962" s="78" t="s">
        <v>82</v>
      </c>
      <c r="G1962" s="78"/>
      <c r="H1962" s="1"/>
      <c r="I1962" s="71" t="s">
        <v>362</v>
      </c>
    </row>
    <row r="1963" spans="1:9" hidden="1" x14ac:dyDescent="0.25">
      <c r="A1963" s="71" t="s">
        <v>7</v>
      </c>
      <c r="B1963" s="71" t="s">
        <v>152</v>
      </c>
      <c r="C1963" s="71" t="s">
        <v>336</v>
      </c>
      <c r="D1963" s="71" t="s">
        <v>83</v>
      </c>
      <c r="E1963" s="74" t="s">
        <v>308</v>
      </c>
      <c r="F1963" s="78" t="s">
        <v>83</v>
      </c>
      <c r="G1963" s="78"/>
      <c r="H1963" s="1"/>
      <c r="I1963" s="71" t="s">
        <v>362</v>
      </c>
    </row>
    <row r="1964" spans="1:9" hidden="1" x14ac:dyDescent="0.25">
      <c r="A1964" s="71" t="s">
        <v>7</v>
      </c>
      <c r="B1964" s="71" t="s">
        <v>152</v>
      </c>
      <c r="C1964" s="71" t="s">
        <v>336</v>
      </c>
      <c r="D1964" s="71" t="s">
        <v>579</v>
      </c>
      <c r="E1964" s="74" t="s">
        <v>308</v>
      </c>
      <c r="F1964" s="78" t="s">
        <v>579</v>
      </c>
      <c r="G1964" s="78"/>
      <c r="H1964" s="1"/>
      <c r="I1964" s="71" t="s">
        <v>362</v>
      </c>
    </row>
    <row r="1965" spans="1:9" hidden="1" x14ac:dyDescent="0.25">
      <c r="A1965" s="71" t="s">
        <v>7</v>
      </c>
      <c r="B1965" s="71" t="s">
        <v>152</v>
      </c>
      <c r="C1965" s="71" t="s">
        <v>336</v>
      </c>
      <c r="D1965" s="71" t="s">
        <v>86</v>
      </c>
      <c r="E1965" s="74" t="s">
        <v>308</v>
      </c>
      <c r="F1965" s="78" t="s">
        <v>86</v>
      </c>
      <c r="G1965" s="78"/>
      <c r="H1965" s="1"/>
      <c r="I1965" s="71" t="s">
        <v>362</v>
      </c>
    </row>
    <row r="1966" spans="1:9" hidden="1" x14ac:dyDescent="0.25">
      <c r="A1966" s="71" t="s">
        <v>7</v>
      </c>
      <c r="B1966" s="71" t="s">
        <v>152</v>
      </c>
      <c r="C1966" s="71" t="s">
        <v>336</v>
      </c>
      <c r="D1966" s="71" t="s">
        <v>580</v>
      </c>
      <c r="E1966" s="74" t="s">
        <v>308</v>
      </c>
      <c r="F1966" s="78" t="s">
        <v>580</v>
      </c>
      <c r="G1966" s="78"/>
      <c r="H1966" s="1"/>
      <c r="I1966" s="71" t="s">
        <v>362</v>
      </c>
    </row>
    <row r="1967" spans="1:9" hidden="1" x14ac:dyDescent="0.25">
      <c r="A1967" s="71" t="s">
        <v>7</v>
      </c>
      <c r="B1967" s="71" t="s">
        <v>152</v>
      </c>
      <c r="C1967" s="71" t="s">
        <v>336</v>
      </c>
      <c r="D1967" s="71" t="s">
        <v>88</v>
      </c>
      <c r="E1967" s="74" t="s">
        <v>308</v>
      </c>
      <c r="F1967" s="78" t="s">
        <v>88</v>
      </c>
      <c r="G1967" s="78"/>
      <c r="H1967" s="1"/>
      <c r="I1967" s="71" t="s">
        <v>362</v>
      </c>
    </row>
    <row r="1968" spans="1:9" hidden="1" x14ac:dyDescent="0.25">
      <c r="A1968" s="71" t="s">
        <v>7</v>
      </c>
      <c r="B1968" s="71" t="s">
        <v>152</v>
      </c>
      <c r="C1968" s="71" t="s">
        <v>336</v>
      </c>
      <c r="D1968" s="71" t="s">
        <v>89</v>
      </c>
      <c r="E1968" s="74" t="s">
        <v>308</v>
      </c>
      <c r="F1968" s="78" t="s">
        <v>89</v>
      </c>
      <c r="G1968" s="78"/>
      <c r="H1968" s="1"/>
      <c r="I1968" s="71" t="s">
        <v>362</v>
      </c>
    </row>
    <row r="1969" spans="1:9" hidden="1" x14ac:dyDescent="0.25">
      <c r="A1969" s="71" t="s">
        <v>7</v>
      </c>
      <c r="B1969" s="71" t="s">
        <v>152</v>
      </c>
      <c r="C1969" s="71" t="s">
        <v>336</v>
      </c>
      <c r="D1969" s="71" t="s">
        <v>91</v>
      </c>
      <c r="E1969" s="74" t="s">
        <v>308</v>
      </c>
      <c r="F1969" s="78" t="s">
        <v>91</v>
      </c>
      <c r="G1969" s="78"/>
      <c r="H1969" s="1"/>
      <c r="I1969" s="71" t="s">
        <v>362</v>
      </c>
    </row>
    <row r="1970" spans="1:9" hidden="1" x14ac:dyDescent="0.25">
      <c r="A1970" s="71" t="s">
        <v>7</v>
      </c>
      <c r="B1970" s="71" t="s">
        <v>152</v>
      </c>
      <c r="C1970" s="71" t="s">
        <v>336</v>
      </c>
      <c r="D1970" s="71" t="s">
        <v>92</v>
      </c>
      <c r="E1970" s="74" t="s">
        <v>308</v>
      </c>
      <c r="F1970" s="78" t="s">
        <v>92</v>
      </c>
      <c r="G1970" s="78"/>
      <c r="H1970" s="1"/>
      <c r="I1970" s="71" t="s">
        <v>362</v>
      </c>
    </row>
    <row r="1971" spans="1:9" hidden="1" x14ac:dyDescent="0.25">
      <c r="A1971" s="71" t="s">
        <v>7</v>
      </c>
      <c r="B1971" s="71" t="s">
        <v>152</v>
      </c>
      <c r="C1971" s="71" t="s">
        <v>336</v>
      </c>
      <c r="D1971" s="71" t="s">
        <v>477</v>
      </c>
      <c r="E1971" s="74" t="s">
        <v>308</v>
      </c>
      <c r="F1971" s="78" t="s">
        <v>477</v>
      </c>
      <c r="G1971" s="78"/>
      <c r="H1971" s="1"/>
      <c r="I1971" s="71" t="s">
        <v>362</v>
      </c>
    </row>
    <row r="1972" spans="1:9" hidden="1" x14ac:dyDescent="0.25">
      <c r="A1972" s="71" t="s">
        <v>7</v>
      </c>
      <c r="B1972" s="71" t="s">
        <v>152</v>
      </c>
      <c r="C1972" s="71" t="s">
        <v>336</v>
      </c>
      <c r="D1972" s="71" t="s">
        <v>95</v>
      </c>
      <c r="E1972" s="74" t="s">
        <v>308</v>
      </c>
      <c r="F1972" s="78" t="s">
        <v>95</v>
      </c>
      <c r="G1972" s="78"/>
      <c r="H1972" s="1"/>
      <c r="I1972" s="71" t="s">
        <v>362</v>
      </c>
    </row>
    <row r="1973" spans="1:9" hidden="1" x14ac:dyDescent="0.25">
      <c r="A1973" s="71" t="s">
        <v>7</v>
      </c>
      <c r="B1973" s="71" t="s">
        <v>152</v>
      </c>
      <c r="C1973" s="71" t="s">
        <v>336</v>
      </c>
      <c r="D1973" s="71" t="s">
        <v>582</v>
      </c>
      <c r="E1973" s="74" t="s">
        <v>308</v>
      </c>
      <c r="F1973" s="78" t="s">
        <v>582</v>
      </c>
      <c r="G1973" s="78"/>
      <c r="H1973" s="1"/>
      <c r="I1973" s="71" t="s">
        <v>362</v>
      </c>
    </row>
    <row r="1974" spans="1:9" hidden="1" x14ac:dyDescent="0.25">
      <c r="A1974" s="71" t="s">
        <v>7</v>
      </c>
      <c r="B1974" s="71" t="s">
        <v>152</v>
      </c>
      <c r="C1974" s="71" t="s">
        <v>336</v>
      </c>
      <c r="D1974" s="71" t="s">
        <v>85</v>
      </c>
      <c r="E1974" s="74" t="s">
        <v>255</v>
      </c>
      <c r="F1974" s="78" t="s">
        <v>85</v>
      </c>
      <c r="G1974" s="78"/>
      <c r="H1974" s="1"/>
      <c r="I1974" s="71" t="s">
        <v>362</v>
      </c>
    </row>
    <row r="1975" spans="1:9" hidden="1" x14ac:dyDescent="0.25">
      <c r="A1975" s="1" t="s">
        <v>7</v>
      </c>
      <c r="B1975" s="1" t="s">
        <v>148</v>
      </c>
      <c r="C1975" s="10" t="s">
        <v>337</v>
      </c>
      <c r="D1975" s="1" t="s">
        <v>324</v>
      </c>
      <c r="E1975" s="59" t="s">
        <v>257</v>
      </c>
      <c r="F1975" s="38" t="s">
        <v>366</v>
      </c>
      <c r="G1975" s="38"/>
      <c r="H1975" s="1"/>
      <c r="I1975" s="1" t="s">
        <v>363</v>
      </c>
    </row>
    <row r="1976" spans="1:9" hidden="1" x14ac:dyDescent="0.25">
      <c r="A1976" s="1" t="s">
        <v>7</v>
      </c>
      <c r="B1976" s="1" t="s">
        <v>148</v>
      </c>
      <c r="C1976" s="10" t="s">
        <v>337</v>
      </c>
      <c r="D1976" s="1" t="s">
        <v>137</v>
      </c>
      <c r="E1976" s="59" t="s">
        <v>308</v>
      </c>
      <c r="F1976" s="1" t="s">
        <v>137</v>
      </c>
      <c r="G1976" s="38"/>
      <c r="H1976" s="1"/>
      <c r="I1976" s="1" t="s">
        <v>363</v>
      </c>
    </row>
    <row r="1977" spans="1:9" hidden="1" x14ac:dyDescent="0.25">
      <c r="A1977" s="1" t="s">
        <v>7</v>
      </c>
      <c r="B1977" s="1" t="s">
        <v>148</v>
      </c>
      <c r="C1977" s="10" t="s">
        <v>337</v>
      </c>
      <c r="D1977" s="1" t="s">
        <v>138</v>
      </c>
      <c r="E1977" s="59" t="s">
        <v>308</v>
      </c>
      <c r="F1977" s="1" t="s">
        <v>138</v>
      </c>
      <c r="G1977" s="38"/>
      <c r="H1977" s="1"/>
      <c r="I1977" s="1" t="s">
        <v>363</v>
      </c>
    </row>
    <row r="1978" spans="1:9" hidden="1" x14ac:dyDescent="0.25">
      <c r="A1978" s="1" t="s">
        <v>7</v>
      </c>
      <c r="B1978" s="1" t="s">
        <v>148</v>
      </c>
      <c r="C1978" s="10" t="s">
        <v>337</v>
      </c>
      <c r="D1978" s="1" t="s">
        <v>139</v>
      </c>
      <c r="E1978" s="59" t="s">
        <v>308</v>
      </c>
      <c r="F1978" s="1" t="s">
        <v>139</v>
      </c>
      <c r="G1978" s="38"/>
      <c r="H1978" s="1"/>
      <c r="I1978" s="1" t="s">
        <v>363</v>
      </c>
    </row>
    <row r="1979" spans="1:9" hidden="1" x14ac:dyDescent="0.25">
      <c r="A1979" s="1" t="s">
        <v>7</v>
      </c>
      <c r="B1979" s="1" t="s">
        <v>148</v>
      </c>
      <c r="C1979" s="10" t="s">
        <v>337</v>
      </c>
      <c r="D1979" s="1" t="s">
        <v>140</v>
      </c>
      <c r="E1979" s="59" t="s">
        <v>308</v>
      </c>
      <c r="F1979" s="1" t="s">
        <v>140</v>
      </c>
      <c r="G1979" s="38"/>
      <c r="H1979" s="1"/>
      <c r="I1979" s="1" t="s">
        <v>363</v>
      </c>
    </row>
    <row r="1980" spans="1:9" hidden="1" x14ac:dyDescent="0.25">
      <c r="A1980" s="1" t="s">
        <v>7</v>
      </c>
      <c r="B1980" s="1" t="s">
        <v>148</v>
      </c>
      <c r="C1980" s="10" t="s">
        <v>337</v>
      </c>
      <c r="D1980" s="1" t="s">
        <v>141</v>
      </c>
      <c r="E1980" s="59" t="s">
        <v>308</v>
      </c>
      <c r="F1980" s="1" t="s">
        <v>141</v>
      </c>
      <c r="G1980" s="38"/>
      <c r="H1980" s="1"/>
      <c r="I1980" s="1" t="s">
        <v>363</v>
      </c>
    </row>
    <row r="1981" spans="1:9" hidden="1" x14ac:dyDescent="0.25">
      <c r="A1981" s="1" t="s">
        <v>7</v>
      </c>
      <c r="B1981" s="1" t="s">
        <v>148</v>
      </c>
      <c r="C1981" s="10" t="s">
        <v>337</v>
      </c>
      <c r="D1981" s="1" t="s">
        <v>142</v>
      </c>
      <c r="E1981" s="59" t="s">
        <v>308</v>
      </c>
      <c r="F1981" s="1" t="s">
        <v>142</v>
      </c>
      <c r="G1981" s="38"/>
      <c r="H1981" s="1"/>
      <c r="I1981" s="1" t="s">
        <v>363</v>
      </c>
    </row>
    <row r="1982" spans="1:9" hidden="1" x14ac:dyDescent="0.25">
      <c r="A1982" s="1" t="s">
        <v>7</v>
      </c>
      <c r="B1982" s="1" t="s">
        <v>148</v>
      </c>
      <c r="C1982" s="10" t="s">
        <v>337</v>
      </c>
      <c r="D1982" s="1" t="s">
        <v>143</v>
      </c>
      <c r="E1982" s="59" t="s">
        <v>308</v>
      </c>
      <c r="F1982" s="1" t="s">
        <v>143</v>
      </c>
      <c r="G1982" s="38"/>
      <c r="H1982" s="1"/>
      <c r="I1982" s="1" t="s">
        <v>363</v>
      </c>
    </row>
    <row r="1983" spans="1:9" hidden="1" x14ac:dyDescent="0.25">
      <c r="A1983" s="1" t="s">
        <v>7</v>
      </c>
      <c r="B1983" s="1" t="s">
        <v>148</v>
      </c>
      <c r="C1983" s="10" t="s">
        <v>337</v>
      </c>
      <c r="D1983" s="1" t="s">
        <v>144</v>
      </c>
      <c r="E1983" s="59" t="s">
        <v>308</v>
      </c>
      <c r="F1983" s="1" t="s">
        <v>144</v>
      </c>
      <c r="G1983" s="38"/>
      <c r="H1983" s="1"/>
      <c r="I1983" s="1" t="s">
        <v>363</v>
      </c>
    </row>
    <row r="1984" spans="1:9" hidden="1" x14ac:dyDescent="0.25">
      <c r="A1984" s="1" t="s">
        <v>7</v>
      </c>
      <c r="B1984" s="1" t="s">
        <v>148</v>
      </c>
      <c r="C1984" s="10" t="s">
        <v>337</v>
      </c>
      <c r="D1984" s="1" t="s">
        <v>145</v>
      </c>
      <c r="E1984" s="59" t="s">
        <v>308</v>
      </c>
      <c r="F1984" s="1" t="s">
        <v>145</v>
      </c>
      <c r="G1984" s="38"/>
      <c r="H1984" s="1"/>
      <c r="I1984" s="1" t="s">
        <v>363</v>
      </c>
    </row>
    <row r="1985" spans="1:9" hidden="1" x14ac:dyDescent="0.25">
      <c r="A1985" s="1" t="s">
        <v>7</v>
      </c>
      <c r="B1985" s="1" t="s">
        <v>148</v>
      </c>
      <c r="C1985" s="10" t="s">
        <v>337</v>
      </c>
      <c r="D1985" s="1" t="s">
        <v>146</v>
      </c>
      <c r="E1985" s="59" t="s">
        <v>308</v>
      </c>
      <c r="F1985" s="1" t="s">
        <v>146</v>
      </c>
      <c r="G1985" s="38"/>
      <c r="H1985" s="1"/>
      <c r="I1985" s="1" t="s">
        <v>363</v>
      </c>
    </row>
    <row r="1986" spans="1:9" hidden="1" x14ac:dyDescent="0.25">
      <c r="A1986" s="71" t="s">
        <v>7</v>
      </c>
      <c r="B1986" s="71" t="s">
        <v>148</v>
      </c>
      <c r="C1986" s="71" t="s">
        <v>337</v>
      </c>
      <c r="D1986" s="71" t="s">
        <v>81</v>
      </c>
      <c r="E1986" s="74" t="s">
        <v>308</v>
      </c>
      <c r="F1986" s="78" t="s">
        <v>81</v>
      </c>
      <c r="G1986" s="78"/>
      <c r="H1986" s="1"/>
      <c r="I1986" s="71" t="s">
        <v>363</v>
      </c>
    </row>
    <row r="1987" spans="1:9" hidden="1" x14ac:dyDescent="0.25">
      <c r="A1987" s="71" t="s">
        <v>7</v>
      </c>
      <c r="B1987" s="71" t="s">
        <v>148</v>
      </c>
      <c r="C1987" s="71" t="s">
        <v>337</v>
      </c>
      <c r="D1987" s="71" t="s">
        <v>83</v>
      </c>
      <c r="E1987" s="74" t="s">
        <v>308</v>
      </c>
      <c r="F1987" s="78" t="s">
        <v>83</v>
      </c>
      <c r="G1987" s="78"/>
      <c r="H1987" s="1"/>
      <c r="I1987" s="71" t="s">
        <v>363</v>
      </c>
    </row>
    <row r="1988" spans="1:9" hidden="1" x14ac:dyDescent="0.25">
      <c r="A1988" s="71" t="s">
        <v>7</v>
      </c>
      <c r="B1988" s="71" t="s">
        <v>148</v>
      </c>
      <c r="C1988" s="71" t="s">
        <v>337</v>
      </c>
      <c r="D1988" s="71" t="s">
        <v>579</v>
      </c>
      <c r="E1988" s="74" t="s">
        <v>308</v>
      </c>
      <c r="F1988" s="78" t="s">
        <v>579</v>
      </c>
      <c r="G1988" s="78"/>
      <c r="H1988" s="1"/>
      <c r="I1988" s="71" t="s">
        <v>363</v>
      </c>
    </row>
    <row r="1989" spans="1:9" hidden="1" x14ac:dyDescent="0.25">
      <c r="A1989" s="71" t="s">
        <v>7</v>
      </c>
      <c r="B1989" s="71" t="s">
        <v>148</v>
      </c>
      <c r="C1989" s="71" t="s">
        <v>337</v>
      </c>
      <c r="D1989" s="71" t="s">
        <v>85</v>
      </c>
      <c r="E1989" s="74" t="s">
        <v>308</v>
      </c>
      <c r="F1989" s="78" t="s">
        <v>85</v>
      </c>
      <c r="G1989" s="78"/>
      <c r="H1989" s="1"/>
      <c r="I1989" s="71" t="s">
        <v>363</v>
      </c>
    </row>
    <row r="1990" spans="1:9" hidden="1" x14ac:dyDescent="0.25">
      <c r="A1990" s="71" t="s">
        <v>7</v>
      </c>
      <c r="B1990" s="71" t="s">
        <v>148</v>
      </c>
      <c r="C1990" s="71" t="s">
        <v>337</v>
      </c>
      <c r="D1990" s="71" t="s">
        <v>92</v>
      </c>
      <c r="E1990" s="74" t="s">
        <v>308</v>
      </c>
      <c r="F1990" s="78" t="s">
        <v>92</v>
      </c>
      <c r="G1990" s="78"/>
      <c r="H1990" s="1"/>
      <c r="I1990" s="71" t="s">
        <v>363</v>
      </c>
    </row>
    <row r="1991" spans="1:9" hidden="1" x14ac:dyDescent="0.25">
      <c r="A1991" s="71" t="s">
        <v>7</v>
      </c>
      <c r="B1991" s="71" t="s">
        <v>148</v>
      </c>
      <c r="C1991" s="71" t="s">
        <v>337</v>
      </c>
      <c r="D1991" s="71" t="s">
        <v>477</v>
      </c>
      <c r="E1991" s="74" t="s">
        <v>308</v>
      </c>
      <c r="F1991" s="78" t="s">
        <v>477</v>
      </c>
      <c r="G1991" s="78"/>
      <c r="H1991" s="1"/>
      <c r="I1991" s="71" t="s">
        <v>363</v>
      </c>
    </row>
    <row r="1992" spans="1:9" hidden="1" x14ac:dyDescent="0.25">
      <c r="A1992" s="71" t="s">
        <v>7</v>
      </c>
      <c r="B1992" s="71" t="s">
        <v>148</v>
      </c>
      <c r="C1992" s="71" t="s">
        <v>337</v>
      </c>
      <c r="D1992" s="71" t="s">
        <v>82</v>
      </c>
      <c r="E1992" s="74" t="s">
        <v>257</v>
      </c>
      <c r="F1992" s="78" t="s">
        <v>82</v>
      </c>
      <c r="G1992" s="78"/>
      <c r="H1992" s="1"/>
      <c r="I1992" s="71" t="s">
        <v>363</v>
      </c>
    </row>
    <row r="1993" spans="1:9" hidden="1" x14ac:dyDescent="0.25">
      <c r="A1993" s="71" t="s">
        <v>7</v>
      </c>
      <c r="B1993" s="71" t="s">
        <v>148</v>
      </c>
      <c r="C1993" s="71" t="s">
        <v>337</v>
      </c>
      <c r="D1993" s="71" t="s">
        <v>86</v>
      </c>
      <c r="E1993" s="74" t="s">
        <v>257</v>
      </c>
      <c r="F1993" s="78" t="s">
        <v>86</v>
      </c>
      <c r="G1993" s="78"/>
      <c r="H1993" s="1"/>
      <c r="I1993" s="71" t="s">
        <v>363</v>
      </c>
    </row>
    <row r="1994" spans="1:9" hidden="1" x14ac:dyDescent="0.25">
      <c r="A1994" s="71" t="s">
        <v>7</v>
      </c>
      <c r="B1994" s="71" t="s">
        <v>148</v>
      </c>
      <c r="C1994" s="71" t="s">
        <v>337</v>
      </c>
      <c r="D1994" s="71" t="s">
        <v>580</v>
      </c>
      <c r="E1994" s="74" t="s">
        <v>257</v>
      </c>
      <c r="F1994" s="78" t="s">
        <v>580</v>
      </c>
      <c r="G1994" s="78"/>
      <c r="H1994" s="1"/>
      <c r="I1994" s="71" t="s">
        <v>363</v>
      </c>
    </row>
    <row r="1995" spans="1:9" hidden="1" x14ac:dyDescent="0.25">
      <c r="A1995" s="71" t="s">
        <v>7</v>
      </c>
      <c r="B1995" s="71" t="s">
        <v>148</v>
      </c>
      <c r="C1995" s="71" t="s">
        <v>337</v>
      </c>
      <c r="D1995" s="71" t="s">
        <v>88</v>
      </c>
      <c r="E1995" s="74" t="s">
        <v>257</v>
      </c>
      <c r="F1995" s="78" t="s">
        <v>88</v>
      </c>
      <c r="G1995" s="78"/>
      <c r="H1995" s="1"/>
      <c r="I1995" s="71" t="s">
        <v>363</v>
      </c>
    </row>
    <row r="1996" spans="1:9" hidden="1" x14ac:dyDescent="0.25">
      <c r="A1996" s="71" t="s">
        <v>7</v>
      </c>
      <c r="B1996" s="71" t="s">
        <v>148</v>
      </c>
      <c r="C1996" s="71" t="s">
        <v>337</v>
      </c>
      <c r="D1996" s="71" t="s">
        <v>89</v>
      </c>
      <c r="E1996" s="74" t="s">
        <v>257</v>
      </c>
      <c r="F1996" s="78" t="s">
        <v>89</v>
      </c>
      <c r="G1996" s="78"/>
      <c r="H1996" s="1"/>
      <c r="I1996" s="71" t="s">
        <v>363</v>
      </c>
    </row>
    <row r="1997" spans="1:9" hidden="1" x14ac:dyDescent="0.25">
      <c r="A1997" s="71" t="s">
        <v>7</v>
      </c>
      <c r="B1997" s="71" t="s">
        <v>148</v>
      </c>
      <c r="C1997" s="71" t="s">
        <v>337</v>
      </c>
      <c r="D1997" s="71" t="s">
        <v>91</v>
      </c>
      <c r="E1997" s="74" t="s">
        <v>257</v>
      </c>
      <c r="F1997" s="78" t="s">
        <v>91</v>
      </c>
      <c r="G1997" s="78"/>
      <c r="H1997" s="1"/>
      <c r="I1997" s="71" t="s">
        <v>363</v>
      </c>
    </row>
    <row r="1998" spans="1:9" hidden="1" x14ac:dyDescent="0.25">
      <c r="A1998" s="71" t="s">
        <v>7</v>
      </c>
      <c r="B1998" s="71" t="s">
        <v>148</v>
      </c>
      <c r="C1998" s="71" t="s">
        <v>337</v>
      </c>
      <c r="D1998" s="71" t="s">
        <v>95</v>
      </c>
      <c r="E1998" s="74" t="s">
        <v>257</v>
      </c>
      <c r="F1998" s="78" t="s">
        <v>95</v>
      </c>
      <c r="G1998" s="78"/>
      <c r="H1998" s="1"/>
      <c r="I1998" s="71" t="s">
        <v>363</v>
      </c>
    </row>
    <row r="1999" spans="1:9" hidden="1" x14ac:dyDescent="0.25">
      <c r="A1999" s="71" t="s">
        <v>7</v>
      </c>
      <c r="B1999" s="71" t="s">
        <v>148</v>
      </c>
      <c r="C1999" s="71" t="s">
        <v>337</v>
      </c>
      <c r="D1999" s="71" t="s">
        <v>582</v>
      </c>
      <c r="E1999" s="74" t="s">
        <v>257</v>
      </c>
      <c r="F1999" s="78" t="s">
        <v>582</v>
      </c>
      <c r="G1999" s="78"/>
      <c r="H1999" s="1"/>
      <c r="I1999" s="71" t="s">
        <v>363</v>
      </c>
    </row>
  </sheetData>
  <autoFilter ref="A1:I1999">
    <filterColumn colId="3">
      <filters>
        <filter val="Application Support"/>
      </filters>
    </filterColumn>
  </autoFilter>
  <mergeCells count="5">
    <mergeCell ref="H336:H358"/>
    <mergeCell ref="H1185:H1198"/>
    <mergeCell ref="H1141:H1154"/>
    <mergeCell ref="H1097:H1110"/>
    <mergeCell ref="H817:H836"/>
  </mergeCells>
  <dataValidations count="4">
    <dataValidation type="list" allowBlank="1" showInputMessage="1" showErrorMessage="1" sqref="E2:E29 E599:E624 E31:E43 E1239:E1269 E517:E535 E45:E53 E188:E204 E227:E238 E249:E261 E168:E186 E286 E140:E166 E322:E355 E381:E399 E403:E417 E428:E441 E453:E467 E472 E494 E306:E320 E359:E377 E1199:E1213 E640:E676 E756:E784 E681:E711 E1031:E1061 E948:E978 E788 E817:E829 E206:E218 E895:E935 E1111:E1146 E988 E1017:E1024 E1218:E1234 E842:E882 E719:E752 E1155:E1190 E1307:E1366 E1273:E1303 E537:E588 E1068:E1102">
      <formula1>"Beginner,Practitioner,Advanced,Expert"</formula1>
    </dataValidation>
    <dataValidation type="list" allowBlank="1" showInputMessage="1" showErrorMessage="1" sqref="F69:G77 F205:G247 F89:G101 F186:G203 F179:G184">
      <formula1>$F$2:$F$44</formula1>
    </dataValidation>
    <dataValidation type="list" allowBlank="1" showInputMessage="1" showErrorMessage="1" sqref="F139:G139">
      <formula1>$F$2:$F$40</formula1>
    </dataValidation>
    <dataValidation type="list" allowBlank="1" showInputMessage="1" showErrorMessage="1" sqref="F178:G178 F185:G185">
      <formula1>$F$2:$F$41</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'[1]list '!#REF!</xm:f>
          </x14:formula1>
          <xm:sqref>F62:G68 F1341:G1366 D403:D417 D453:D467 F1308:G1337 D168:D185 F832:G835 F1107:G1109 F19:G22 F33:G36 D61:D68 D79:D91 D131:D166 D123:D129 D187:D204 D249:D261 D206:D218 D286 F1024:G1024 D306:D320 F2:G16 D381:D399 D359:D377 F131:G138 D322:D355 D267 D2:D15 D988 D1017:D1024 D895:D935 D788 D948:D978 D599:D633 D842:D882 D681:D711 D817:D829 D640:D674 D227:D238 D107 D756:D784 D1031:D1061 D494 D1218 D428:D441 D1273 F1274:G1303 D1307 D1239 D1341:D1352 D472 D1111:D1146 D1155:D1190 D1199 F124:G129 F47:G50 D517:D535 D537:D588 D719:D751 D17:D29 D31:D43 D45:D53 F140:G177 F405:G414 F554:F563 D1067:D1102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zoomScale="70" zoomScaleNormal="70" workbookViewId="0">
      <pane ySplit="1" topLeftCell="A2" activePane="bottomLeft" state="frozen"/>
      <selection pane="bottomLeft" activeCell="C11" sqref="C11"/>
    </sheetView>
  </sheetViews>
  <sheetFormatPr defaultRowHeight="15" x14ac:dyDescent="0.25"/>
  <cols>
    <col min="1" max="1" width="37.42578125" style="16" customWidth="1"/>
    <col min="2" max="2" width="51.5703125" bestFit="1" customWidth="1"/>
    <col min="3" max="6" width="55.7109375" customWidth="1"/>
    <col min="7" max="12" width="8" customWidth="1"/>
  </cols>
  <sheetData>
    <row r="1" spans="1:6" s="32" customFormat="1" ht="48.75" customHeight="1" x14ac:dyDescent="0.25">
      <c r="A1" s="31" t="s">
        <v>386</v>
      </c>
      <c r="B1" s="31" t="s">
        <v>387</v>
      </c>
      <c r="C1" s="31" t="s">
        <v>254</v>
      </c>
      <c r="D1" s="31" t="s">
        <v>389</v>
      </c>
      <c r="E1" s="31" t="s">
        <v>256</v>
      </c>
      <c r="F1" s="31" t="s">
        <v>257</v>
      </c>
    </row>
    <row r="2" spans="1:6" s="22" customFormat="1" ht="150" customHeight="1" x14ac:dyDescent="0.25">
      <c r="A2" s="28" t="s">
        <v>94</v>
      </c>
      <c r="B2" s="24" t="s">
        <v>447</v>
      </c>
      <c r="C2" s="24" t="s">
        <v>448</v>
      </c>
      <c r="D2" s="24" t="s">
        <v>449</v>
      </c>
      <c r="E2" s="24" t="s">
        <v>450</v>
      </c>
      <c r="F2" s="24" t="s">
        <v>451</v>
      </c>
    </row>
    <row r="3" spans="1:6" ht="150" customHeight="1" x14ac:dyDescent="0.25">
      <c r="A3" s="25" t="s">
        <v>15</v>
      </c>
      <c r="B3" s="24" t="s">
        <v>388</v>
      </c>
      <c r="C3" s="24" t="s">
        <v>391</v>
      </c>
      <c r="D3" s="24" t="s">
        <v>390</v>
      </c>
      <c r="E3" s="24" t="s">
        <v>392</v>
      </c>
      <c r="F3" s="24" t="s">
        <v>393</v>
      </c>
    </row>
    <row r="4" spans="1:6" ht="240" customHeight="1" x14ac:dyDescent="0.25">
      <c r="A4" s="28" t="s">
        <v>92</v>
      </c>
      <c r="B4" s="24" t="s">
        <v>467</v>
      </c>
      <c r="C4" s="24" t="s">
        <v>468</v>
      </c>
      <c r="D4" s="24" t="s">
        <v>469</v>
      </c>
      <c r="E4" s="24" t="s">
        <v>470</v>
      </c>
      <c r="F4" s="24" t="s">
        <v>471</v>
      </c>
    </row>
    <row r="5" spans="1:6" ht="150" customHeight="1" x14ac:dyDescent="0.25">
      <c r="A5" s="28" t="s">
        <v>89</v>
      </c>
      <c r="B5" s="24" t="s">
        <v>462</v>
      </c>
      <c r="C5" s="24" t="s">
        <v>463</v>
      </c>
      <c r="D5" s="24" t="s">
        <v>464</v>
      </c>
      <c r="E5" s="24" t="s">
        <v>465</v>
      </c>
      <c r="F5" s="24" t="s">
        <v>466</v>
      </c>
    </row>
    <row r="6" spans="1:6" s="21" customFormat="1" ht="150" customHeight="1" x14ac:dyDescent="0.25">
      <c r="A6" s="28" t="s">
        <v>86</v>
      </c>
      <c r="B6" s="24" t="s">
        <v>457</v>
      </c>
      <c r="C6" s="24" t="s">
        <v>458</v>
      </c>
      <c r="D6" s="24" t="s">
        <v>459</v>
      </c>
      <c r="E6" s="24" t="s">
        <v>460</v>
      </c>
      <c r="F6" s="24" t="s">
        <v>461</v>
      </c>
    </row>
    <row r="7" spans="1:6" ht="150" customHeight="1" x14ac:dyDescent="0.25">
      <c r="A7" s="28" t="s">
        <v>537</v>
      </c>
      <c r="B7" s="24" t="s">
        <v>432</v>
      </c>
      <c r="C7" s="24" t="s">
        <v>433</v>
      </c>
      <c r="D7" s="24" t="s">
        <v>434</v>
      </c>
      <c r="E7" s="24" t="s">
        <v>435</v>
      </c>
      <c r="F7" s="24" t="s">
        <v>436</v>
      </c>
    </row>
    <row r="8" spans="1:6" ht="240" customHeight="1" x14ac:dyDescent="0.25">
      <c r="A8" s="28" t="s">
        <v>81</v>
      </c>
      <c r="B8" s="24" t="s">
        <v>430</v>
      </c>
      <c r="C8" s="24" t="s">
        <v>422</v>
      </c>
      <c r="D8" s="24" t="s">
        <v>423</v>
      </c>
      <c r="E8" s="24" t="s">
        <v>424</v>
      </c>
      <c r="F8" s="24" t="s">
        <v>425</v>
      </c>
    </row>
    <row r="9" spans="1:6" ht="150" customHeight="1" x14ac:dyDescent="0.25">
      <c r="A9" s="34" t="s">
        <v>141</v>
      </c>
      <c r="B9" s="14" t="s">
        <v>507</v>
      </c>
      <c r="C9" s="14" t="s">
        <v>508</v>
      </c>
      <c r="D9" s="14" t="s">
        <v>509</v>
      </c>
      <c r="E9" s="14" t="s">
        <v>510</v>
      </c>
      <c r="F9" s="14" t="s">
        <v>511</v>
      </c>
    </row>
    <row r="10" spans="1:6" s="16" customFormat="1" ht="150" customHeight="1" x14ac:dyDescent="0.25">
      <c r="A10" s="34" t="s">
        <v>139</v>
      </c>
      <c r="B10" s="14" t="s">
        <v>497</v>
      </c>
      <c r="C10" s="14" t="s">
        <v>498</v>
      </c>
      <c r="D10" s="14" t="s">
        <v>499</v>
      </c>
      <c r="E10" s="14" t="s">
        <v>500</v>
      </c>
      <c r="F10" s="14" t="s">
        <v>501</v>
      </c>
    </row>
    <row r="11" spans="1:6" ht="240" customHeight="1" x14ac:dyDescent="0.25">
      <c r="A11" s="27" t="s">
        <v>399</v>
      </c>
      <c r="B11" s="24" t="s">
        <v>418</v>
      </c>
      <c r="C11" s="24" t="s">
        <v>419</v>
      </c>
      <c r="D11" s="24" t="s">
        <v>420</v>
      </c>
      <c r="E11" s="24" t="s">
        <v>421</v>
      </c>
      <c r="F11" s="24" t="s">
        <v>421</v>
      </c>
    </row>
    <row r="12" spans="1:6" s="21" customFormat="1" ht="150" customHeight="1" x14ac:dyDescent="0.25">
      <c r="A12" s="49" t="s">
        <v>88</v>
      </c>
      <c r="B12" s="24" t="s">
        <v>472</v>
      </c>
      <c r="C12" s="24" t="s">
        <v>473</v>
      </c>
      <c r="D12" s="24" t="s">
        <v>474</v>
      </c>
      <c r="E12" s="24" t="s">
        <v>475</v>
      </c>
      <c r="F12" s="24" t="s">
        <v>476</v>
      </c>
    </row>
    <row r="13" spans="1:6" ht="150" customHeight="1" x14ac:dyDescent="0.25">
      <c r="A13" s="28" t="s">
        <v>85</v>
      </c>
      <c r="B13" s="24" t="s">
        <v>437</v>
      </c>
      <c r="C13" s="24" t="s">
        <v>438</v>
      </c>
      <c r="D13" s="24" t="s">
        <v>439</v>
      </c>
      <c r="E13" s="24" t="s">
        <v>440</v>
      </c>
      <c r="F13" s="24" t="s">
        <v>441</v>
      </c>
    </row>
    <row r="14" spans="1:6" s="21" customFormat="1" ht="240" customHeight="1" x14ac:dyDescent="0.25">
      <c r="A14" s="28" t="s">
        <v>83</v>
      </c>
      <c r="B14" s="24" t="s">
        <v>452</v>
      </c>
      <c r="C14" s="24" t="s">
        <v>453</v>
      </c>
      <c r="D14" s="24" t="s">
        <v>454</v>
      </c>
      <c r="E14" s="24" t="s">
        <v>455</v>
      </c>
      <c r="F14" s="24" t="s">
        <v>456</v>
      </c>
    </row>
    <row r="15" spans="1:6" s="21" customFormat="1" ht="150" customHeight="1" x14ac:dyDescent="0.25">
      <c r="A15" s="34" t="s">
        <v>146</v>
      </c>
      <c r="B15" s="14" t="s">
        <v>532</v>
      </c>
      <c r="C15" s="14" t="s">
        <v>533</v>
      </c>
      <c r="D15" s="14" t="s">
        <v>534</v>
      </c>
      <c r="E15" s="14" t="s">
        <v>535</v>
      </c>
      <c r="F15" s="14" t="s">
        <v>536</v>
      </c>
    </row>
    <row r="16" spans="1:6" s="21" customFormat="1" ht="240" customHeight="1" x14ac:dyDescent="0.25">
      <c r="A16" s="28" t="s">
        <v>486</v>
      </c>
      <c r="B16" s="24" t="s">
        <v>429</v>
      </c>
      <c r="C16" s="24" t="s">
        <v>426</v>
      </c>
      <c r="D16" s="24" t="s">
        <v>427</v>
      </c>
      <c r="E16" s="24" t="s">
        <v>428</v>
      </c>
      <c r="F16" s="24" t="s">
        <v>431</v>
      </c>
    </row>
    <row r="17" spans="1:6" s="21" customFormat="1" ht="240" customHeight="1" x14ac:dyDescent="0.25">
      <c r="A17" s="25" t="s">
        <v>14</v>
      </c>
      <c r="B17" s="24" t="s">
        <v>413</v>
      </c>
      <c r="C17" s="24" t="s">
        <v>414</v>
      </c>
      <c r="D17" s="24" t="s">
        <v>415</v>
      </c>
      <c r="E17" s="24" t="s">
        <v>416</v>
      </c>
      <c r="F17" s="24" t="s">
        <v>417</v>
      </c>
    </row>
    <row r="18" spans="1:6" s="21" customFormat="1" ht="150" customHeight="1" x14ac:dyDescent="0.25">
      <c r="A18" s="34" t="s">
        <v>143</v>
      </c>
      <c r="B18" s="14" t="s">
        <v>517</v>
      </c>
      <c r="C18" s="14" t="s">
        <v>518</v>
      </c>
      <c r="D18" s="14" t="s">
        <v>519</v>
      </c>
      <c r="E18" s="14" t="s">
        <v>520</v>
      </c>
      <c r="F18" s="14" t="s">
        <v>521</v>
      </c>
    </row>
    <row r="19" spans="1:6" ht="150" customHeight="1" x14ac:dyDescent="0.25">
      <c r="A19" s="34" t="s">
        <v>142</v>
      </c>
      <c r="B19" s="14" t="s">
        <v>512</v>
      </c>
      <c r="C19" s="14" t="s">
        <v>513</v>
      </c>
      <c r="D19" s="14" t="s">
        <v>514</v>
      </c>
      <c r="E19" s="14" t="s">
        <v>515</v>
      </c>
      <c r="F19" s="14" t="s">
        <v>516</v>
      </c>
    </row>
    <row r="20" spans="1:6" s="21" customFormat="1" ht="150" customHeight="1" x14ac:dyDescent="0.25">
      <c r="A20" s="26" t="s">
        <v>485</v>
      </c>
      <c r="B20" s="24" t="s">
        <v>403</v>
      </c>
      <c r="C20" s="24" t="s">
        <v>404</v>
      </c>
      <c r="D20" s="24" t="s">
        <v>405</v>
      </c>
      <c r="E20" s="24" t="s">
        <v>406</v>
      </c>
      <c r="F20" s="24" t="s">
        <v>407</v>
      </c>
    </row>
    <row r="21" spans="1:6" s="21" customFormat="1" ht="150" customHeight="1" x14ac:dyDescent="0.25">
      <c r="A21" s="34" t="s">
        <v>140</v>
      </c>
      <c r="B21" s="14" t="s">
        <v>502</v>
      </c>
      <c r="C21" s="14" t="s">
        <v>503</v>
      </c>
      <c r="D21" s="14" t="s">
        <v>504</v>
      </c>
      <c r="E21" s="14" t="s">
        <v>505</v>
      </c>
      <c r="F21" s="14" t="s">
        <v>506</v>
      </c>
    </row>
    <row r="22" spans="1:6" s="21" customFormat="1" ht="150" customHeight="1" x14ac:dyDescent="0.25">
      <c r="A22" s="34" t="s">
        <v>144</v>
      </c>
      <c r="B22" s="14" t="s">
        <v>522</v>
      </c>
      <c r="C22" s="14" t="s">
        <v>523</v>
      </c>
      <c r="D22" s="14" t="s">
        <v>524</v>
      </c>
      <c r="E22" s="14" t="s">
        <v>525</v>
      </c>
      <c r="F22" s="14" t="s">
        <v>526</v>
      </c>
    </row>
    <row r="23" spans="1:6" s="21" customFormat="1" ht="150" customHeight="1" x14ac:dyDescent="0.25">
      <c r="A23" s="34" t="s">
        <v>137</v>
      </c>
      <c r="B23" s="14" t="s">
        <v>487</v>
      </c>
      <c r="C23" s="14" t="s">
        <v>488</v>
      </c>
      <c r="D23" s="14" t="s">
        <v>489</v>
      </c>
      <c r="E23" s="14" t="s">
        <v>490</v>
      </c>
      <c r="F23" s="14" t="s">
        <v>491</v>
      </c>
    </row>
    <row r="24" spans="1:6" s="21" customFormat="1" ht="150" customHeight="1" x14ac:dyDescent="0.25">
      <c r="A24" s="25" t="s">
        <v>16</v>
      </c>
      <c r="B24" s="24" t="s">
        <v>394</v>
      </c>
      <c r="C24" s="24" t="s">
        <v>395</v>
      </c>
      <c r="D24" s="24" t="s">
        <v>396</v>
      </c>
      <c r="E24" s="24" t="s">
        <v>397</v>
      </c>
      <c r="F24" s="24" t="s">
        <v>398</v>
      </c>
    </row>
    <row r="25" spans="1:6" ht="150" customHeight="1" x14ac:dyDescent="0.25">
      <c r="A25" s="25" t="s">
        <v>12</v>
      </c>
      <c r="B25" s="24" t="s">
        <v>400</v>
      </c>
      <c r="C25" s="24" t="s">
        <v>478</v>
      </c>
      <c r="D25" s="24" t="s">
        <v>480</v>
      </c>
      <c r="E25" s="24" t="s">
        <v>401</v>
      </c>
      <c r="F25" s="24" t="s">
        <v>402</v>
      </c>
    </row>
    <row r="26" spans="1:6" ht="240" customHeight="1" x14ac:dyDescent="0.25">
      <c r="A26" s="34" t="s">
        <v>145</v>
      </c>
      <c r="B26" s="14" t="s">
        <v>527</v>
      </c>
      <c r="C26" s="14" t="s">
        <v>528</v>
      </c>
      <c r="D26" s="14" t="s">
        <v>529</v>
      </c>
      <c r="E26" s="14" t="s">
        <v>530</v>
      </c>
      <c r="F26" s="14" t="s">
        <v>531</v>
      </c>
    </row>
    <row r="27" spans="1:6" ht="240" customHeight="1" x14ac:dyDescent="0.25">
      <c r="A27" s="30" t="s">
        <v>477</v>
      </c>
      <c r="B27" s="24" t="s">
        <v>442</v>
      </c>
      <c r="C27" s="24" t="s">
        <v>443</v>
      </c>
      <c r="D27" s="24" t="s">
        <v>444</v>
      </c>
      <c r="E27" s="24" t="s">
        <v>445</v>
      </c>
      <c r="F27" s="24" t="s">
        <v>446</v>
      </c>
    </row>
    <row r="28" spans="1:6" ht="240" customHeight="1" x14ac:dyDescent="0.25">
      <c r="A28" s="25" t="s">
        <v>11</v>
      </c>
      <c r="B28" s="24" t="s">
        <v>408</v>
      </c>
      <c r="C28" s="24" t="s">
        <v>409</v>
      </c>
      <c r="D28" s="24" t="s">
        <v>482</v>
      </c>
      <c r="E28" s="24" t="s">
        <v>483</v>
      </c>
      <c r="F28" s="24" t="s">
        <v>484</v>
      </c>
    </row>
    <row r="29" spans="1:6" ht="240" customHeight="1" x14ac:dyDescent="0.25">
      <c r="A29" s="25" t="s">
        <v>13</v>
      </c>
      <c r="B29" s="24" t="s">
        <v>410</v>
      </c>
      <c r="C29" s="24" t="s">
        <v>479</v>
      </c>
      <c r="D29" s="24" t="s">
        <v>481</v>
      </c>
      <c r="E29" s="24" t="s">
        <v>411</v>
      </c>
      <c r="F29" s="24" t="s">
        <v>412</v>
      </c>
    </row>
    <row r="30" spans="1:6" ht="240" customHeight="1" x14ac:dyDescent="0.25">
      <c r="A30" s="34" t="s">
        <v>138</v>
      </c>
      <c r="B30" s="14" t="s">
        <v>492</v>
      </c>
      <c r="C30" s="14" t="s">
        <v>493</v>
      </c>
      <c r="D30" s="14" t="s">
        <v>494</v>
      </c>
      <c r="E30" s="14" t="s">
        <v>495</v>
      </c>
      <c r="F30" s="14" t="s">
        <v>496</v>
      </c>
    </row>
    <row r="31" spans="1:6" ht="166.5" customHeight="1" x14ac:dyDescent="0.25">
      <c r="A31" s="29" t="s">
        <v>91</v>
      </c>
      <c r="B31" s="23"/>
      <c r="C31" s="23"/>
      <c r="D31" s="23"/>
      <c r="E31" s="23"/>
      <c r="F31" s="23"/>
    </row>
    <row r="32" spans="1:6" ht="150" customHeight="1" x14ac:dyDescent="0.25">
      <c r="A32" s="29" t="s">
        <v>82</v>
      </c>
      <c r="B32" s="23"/>
      <c r="C32" s="23"/>
      <c r="D32" s="23"/>
      <c r="E32" s="23"/>
      <c r="F32" s="23"/>
    </row>
  </sheetData>
  <autoFilter ref="A1:F32">
    <sortState ref="A2:F34">
      <sortCondition sortBy="cellColor" ref="A1:A34" dxfId="0"/>
    </sortState>
  </autoFilter>
  <sortState ref="A4:A12">
    <sortCondition ref="A12"/>
  </sortState>
  <pageMargins left="0.7" right="0.7" top="0.75" bottom="0.75" header="0.3" footer="0.3"/>
  <pageSetup paperSize="9" orientation="portrait" r:id="rId1"/>
  <rowBreaks count="1" manualBreakCount="1">
    <brk id="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72"/>
  <sheetViews>
    <sheetView topLeftCell="B1" zoomScale="70" zoomScaleNormal="70" workbookViewId="0">
      <pane ySplit="1" topLeftCell="A2" activePane="bottomLeft" state="frozen"/>
      <selection pane="bottomLeft" activeCell="D10" sqref="D10"/>
    </sheetView>
  </sheetViews>
  <sheetFormatPr defaultRowHeight="15" x14ac:dyDescent="0.25"/>
  <cols>
    <col min="1" max="1" width="15.7109375" customWidth="1"/>
    <col min="2" max="2" width="20.85546875" bestFit="1" customWidth="1"/>
    <col min="3" max="3" width="24.85546875" customWidth="1"/>
    <col min="4" max="4" width="37" style="5" bestFit="1" customWidth="1"/>
    <col min="5" max="5" width="14.42578125" customWidth="1"/>
    <col min="6" max="6" width="36.28515625" bestFit="1" customWidth="1"/>
    <col min="7" max="7" width="23.5703125" style="6" bestFit="1" customWidth="1"/>
    <col min="8" max="8" width="23.28515625" style="7" customWidth="1"/>
    <col min="9" max="9" width="27.28515625" style="7" customWidth="1"/>
    <col min="10" max="10" width="17.5703125" bestFit="1" customWidth="1"/>
    <col min="11" max="11" width="22.42578125" bestFit="1" customWidth="1"/>
    <col min="12" max="12" width="25.5703125" customWidth="1"/>
    <col min="13" max="13" width="29.42578125" customWidth="1"/>
    <col min="14" max="14" width="20.85546875" style="13" customWidth="1"/>
    <col min="15" max="15" width="14.85546875" style="7" customWidth="1"/>
    <col min="16" max="16" width="19.85546875" style="7" customWidth="1"/>
    <col min="17" max="17" width="16.7109375" customWidth="1"/>
    <col min="18" max="18" width="22.7109375" customWidth="1"/>
    <col min="19" max="19" width="29.28515625" bestFit="1" customWidth="1"/>
    <col min="20" max="20" width="32.85546875" bestFit="1" customWidth="1"/>
  </cols>
  <sheetData>
    <row r="1" spans="1:20" s="36" customFormat="1" ht="38.25" customHeight="1" x14ac:dyDescent="0.25">
      <c r="A1" s="82" t="s">
        <v>0</v>
      </c>
      <c r="B1" s="82" t="s">
        <v>566</v>
      </c>
      <c r="C1" s="82" t="s">
        <v>1</v>
      </c>
      <c r="D1" s="82" t="s">
        <v>2</v>
      </c>
      <c r="E1" s="82" t="s">
        <v>3</v>
      </c>
      <c r="F1" s="83" t="s">
        <v>12</v>
      </c>
      <c r="G1" s="84" t="s">
        <v>11</v>
      </c>
      <c r="H1" s="85" t="s">
        <v>10</v>
      </c>
      <c r="I1" s="85" t="s">
        <v>13</v>
      </c>
      <c r="J1" s="85" t="s">
        <v>14</v>
      </c>
      <c r="K1" s="85" t="s">
        <v>15</v>
      </c>
      <c r="L1" s="85" t="s">
        <v>16</v>
      </c>
      <c r="M1" s="85" t="s">
        <v>18</v>
      </c>
      <c r="N1" s="85" t="s">
        <v>116</v>
      </c>
      <c r="O1" s="85" t="s">
        <v>19</v>
      </c>
      <c r="P1" s="85" t="s">
        <v>22</v>
      </c>
      <c r="Q1" s="85" t="s">
        <v>8</v>
      </c>
      <c r="R1" s="85" t="s">
        <v>9</v>
      </c>
      <c r="S1" s="86" t="s">
        <v>659</v>
      </c>
      <c r="T1" s="36" t="s">
        <v>658</v>
      </c>
    </row>
    <row r="2" spans="1:20" s="1" customFormat="1" ht="45" x14ac:dyDescent="0.25">
      <c r="A2" s="2" t="s">
        <v>4</v>
      </c>
      <c r="B2" s="2"/>
      <c r="C2" s="2" t="s">
        <v>5</v>
      </c>
      <c r="D2" s="2"/>
      <c r="E2" s="2"/>
      <c r="F2" s="42" t="s">
        <v>23</v>
      </c>
      <c r="G2" s="42" t="s">
        <v>60</v>
      </c>
      <c r="H2" s="43" t="s">
        <v>67</v>
      </c>
      <c r="I2" s="43" t="s">
        <v>73</v>
      </c>
      <c r="J2" s="42" t="s">
        <v>660</v>
      </c>
      <c r="K2" s="3" t="s">
        <v>568</v>
      </c>
      <c r="L2" s="2" t="s">
        <v>100</v>
      </c>
      <c r="M2" s="2" t="s">
        <v>71</v>
      </c>
      <c r="N2" s="3" t="s">
        <v>110</v>
      </c>
      <c r="O2" s="3" t="s">
        <v>68</v>
      </c>
      <c r="P2" s="3" t="s">
        <v>127</v>
      </c>
      <c r="Q2" s="44" t="s">
        <v>137</v>
      </c>
      <c r="R2" s="45" t="s">
        <v>81</v>
      </c>
      <c r="S2" s="1" t="s">
        <v>368</v>
      </c>
      <c r="T2" s="1" t="s">
        <v>366</v>
      </c>
    </row>
    <row r="3" spans="1:20" s="1" customFormat="1" ht="45" x14ac:dyDescent="0.25">
      <c r="A3" s="2"/>
      <c r="B3" s="2"/>
      <c r="C3" s="2"/>
      <c r="D3" s="2" t="s">
        <v>10</v>
      </c>
      <c r="E3" s="2"/>
      <c r="F3" s="42" t="s">
        <v>24</v>
      </c>
      <c r="G3" s="42" t="s">
        <v>61</v>
      </c>
      <c r="H3" s="43" t="s">
        <v>68</v>
      </c>
      <c r="I3" s="43" t="s">
        <v>80</v>
      </c>
      <c r="J3" s="42" t="s">
        <v>14</v>
      </c>
      <c r="K3" s="3" t="s">
        <v>567</v>
      </c>
      <c r="L3" s="2" t="s">
        <v>101</v>
      </c>
      <c r="M3" s="2" t="s">
        <v>108</v>
      </c>
      <c r="N3" s="3" t="s">
        <v>111</v>
      </c>
      <c r="O3" s="3" t="s">
        <v>69</v>
      </c>
      <c r="P3" s="3" t="s">
        <v>128</v>
      </c>
      <c r="Q3" s="44" t="s">
        <v>138</v>
      </c>
      <c r="R3" s="45" t="s">
        <v>82</v>
      </c>
    </row>
    <row r="4" spans="1:20" s="33" customFormat="1" ht="45" x14ac:dyDescent="0.25">
      <c r="A4" s="2"/>
      <c r="B4" s="2"/>
      <c r="C4" s="2"/>
      <c r="D4" s="2" t="s">
        <v>11</v>
      </c>
      <c r="E4" s="2"/>
      <c r="F4" s="42" t="s">
        <v>25</v>
      </c>
      <c r="G4" s="42" t="s">
        <v>62</v>
      </c>
      <c r="H4" s="43" t="s">
        <v>69</v>
      </c>
      <c r="I4" s="43" t="s">
        <v>75</v>
      </c>
      <c r="J4" s="42" t="s">
        <v>661</v>
      </c>
      <c r="K4" s="42" t="s">
        <v>23</v>
      </c>
      <c r="L4" s="2" t="s">
        <v>89</v>
      </c>
      <c r="M4" s="3" t="s">
        <v>109</v>
      </c>
      <c r="N4" s="3" t="s">
        <v>112</v>
      </c>
      <c r="O4" s="3"/>
      <c r="P4" s="3" t="s">
        <v>129</v>
      </c>
      <c r="Q4" s="44" t="s">
        <v>139</v>
      </c>
      <c r="R4" s="45" t="s">
        <v>83</v>
      </c>
    </row>
    <row r="5" spans="1:20" s="1" customFormat="1" ht="25.5" x14ac:dyDescent="0.25">
      <c r="A5" s="2"/>
      <c r="B5" s="2"/>
      <c r="C5" s="2"/>
      <c r="D5" s="46" t="s">
        <v>12</v>
      </c>
      <c r="E5" s="2"/>
      <c r="F5" s="42" t="s">
        <v>26</v>
      </c>
      <c r="G5" s="42" t="s">
        <v>63</v>
      </c>
      <c r="H5" s="43" t="s">
        <v>70</v>
      </c>
      <c r="I5" s="43" t="s">
        <v>76</v>
      </c>
      <c r="J5" s="2"/>
      <c r="K5" s="42" t="s">
        <v>24</v>
      </c>
      <c r="L5" s="2" t="s">
        <v>102</v>
      </c>
      <c r="M5" s="47" t="s">
        <v>124</v>
      </c>
      <c r="N5" s="3" t="s">
        <v>113</v>
      </c>
      <c r="O5" s="3"/>
      <c r="P5" s="3" t="s">
        <v>130</v>
      </c>
      <c r="Q5" s="44" t="s">
        <v>140</v>
      </c>
      <c r="R5" s="45" t="s">
        <v>84</v>
      </c>
    </row>
    <row r="6" spans="1:20" s="1" customFormat="1" ht="25.5" x14ac:dyDescent="0.25">
      <c r="A6" s="2"/>
      <c r="B6" s="2"/>
      <c r="C6" s="2"/>
      <c r="D6" s="2" t="s">
        <v>13</v>
      </c>
      <c r="E6" s="2"/>
      <c r="F6" s="42" t="s">
        <v>27</v>
      </c>
      <c r="G6" s="42" t="s">
        <v>64</v>
      </c>
      <c r="H6" s="43" t="s">
        <v>71</v>
      </c>
      <c r="I6" s="43" t="s">
        <v>77</v>
      </c>
      <c r="J6" s="2"/>
      <c r="K6" s="42" t="s">
        <v>25</v>
      </c>
      <c r="L6" s="2" t="s">
        <v>103</v>
      </c>
      <c r="M6" s="2" t="s">
        <v>71</v>
      </c>
      <c r="N6" s="3" t="s">
        <v>133</v>
      </c>
      <c r="O6" s="3"/>
      <c r="P6" s="3" t="s">
        <v>131</v>
      </c>
      <c r="Q6" s="44" t="s">
        <v>141</v>
      </c>
      <c r="R6" s="45" t="s">
        <v>85</v>
      </c>
    </row>
    <row r="7" spans="1:20" s="1" customFormat="1" ht="25.5" x14ac:dyDescent="0.25">
      <c r="A7" s="2"/>
      <c r="B7" s="2"/>
      <c r="C7" s="2"/>
      <c r="D7" s="2" t="s">
        <v>14</v>
      </c>
      <c r="E7" s="2"/>
      <c r="F7" s="42" t="s">
        <v>275</v>
      </c>
      <c r="G7" s="42" t="s">
        <v>65</v>
      </c>
      <c r="H7" s="43" t="s">
        <v>72</v>
      </c>
      <c r="I7" s="43" t="s">
        <v>78</v>
      </c>
      <c r="J7" s="3"/>
      <c r="K7" s="42" t="s">
        <v>26</v>
      </c>
      <c r="L7" s="2" t="s">
        <v>104</v>
      </c>
      <c r="M7" s="42" t="s">
        <v>108</v>
      </c>
      <c r="N7" s="3" t="s">
        <v>114</v>
      </c>
      <c r="O7" s="3"/>
      <c r="P7" s="3" t="s">
        <v>132</v>
      </c>
      <c r="Q7" s="44" t="s">
        <v>142</v>
      </c>
      <c r="R7" s="45" t="s">
        <v>86</v>
      </c>
    </row>
    <row r="8" spans="1:20" s="1" customFormat="1" ht="30" x14ac:dyDescent="0.25">
      <c r="A8" s="2"/>
      <c r="B8" s="2"/>
      <c r="C8" s="2"/>
      <c r="D8" s="2" t="s">
        <v>15</v>
      </c>
      <c r="E8" s="2"/>
      <c r="F8" s="42" t="s">
        <v>29</v>
      </c>
      <c r="G8" s="42" t="s">
        <v>66</v>
      </c>
      <c r="H8" s="3" t="s">
        <v>284</v>
      </c>
      <c r="I8" s="43" t="s">
        <v>35</v>
      </c>
      <c r="K8" s="42" t="s">
        <v>27</v>
      </c>
      <c r="L8" s="2" t="s">
        <v>105</v>
      </c>
      <c r="M8" s="42" t="s">
        <v>93</v>
      </c>
      <c r="N8" s="3" t="s">
        <v>115</v>
      </c>
      <c r="O8" s="3"/>
      <c r="P8" s="3"/>
      <c r="Q8" s="44" t="s">
        <v>143</v>
      </c>
      <c r="R8" s="45" t="s">
        <v>87</v>
      </c>
    </row>
    <row r="9" spans="1:20" s="1" customFormat="1" ht="25.5" x14ac:dyDescent="0.25">
      <c r="A9" s="2"/>
      <c r="B9" s="2"/>
      <c r="C9" s="2"/>
      <c r="D9" s="2" t="s">
        <v>16</v>
      </c>
      <c r="E9" s="2"/>
      <c r="F9" s="42" t="s">
        <v>30</v>
      </c>
      <c r="G9" s="3" t="s">
        <v>122</v>
      </c>
      <c r="H9" s="3"/>
      <c r="I9" s="43" t="s">
        <v>47</v>
      </c>
      <c r="J9" s="2"/>
      <c r="K9" s="42" t="s">
        <v>275</v>
      </c>
      <c r="L9" s="2" t="s">
        <v>106</v>
      </c>
      <c r="M9" s="42" t="s">
        <v>109</v>
      </c>
      <c r="N9" s="3"/>
      <c r="O9" s="3"/>
      <c r="P9" s="3"/>
      <c r="Q9" s="44" t="s">
        <v>144</v>
      </c>
      <c r="R9" s="45" t="s">
        <v>88</v>
      </c>
    </row>
    <row r="10" spans="1:20" s="1" customFormat="1" ht="26.25" customHeight="1" x14ac:dyDescent="0.25">
      <c r="A10" s="2"/>
      <c r="B10" s="2"/>
      <c r="C10" s="2"/>
      <c r="D10" s="2" t="s">
        <v>9</v>
      </c>
      <c r="E10" s="2"/>
      <c r="F10" s="42"/>
      <c r="G10" s="3"/>
      <c r="H10" s="3"/>
      <c r="I10" s="43"/>
      <c r="J10" s="2"/>
      <c r="K10" s="42" t="s">
        <v>29</v>
      </c>
      <c r="L10" s="2"/>
      <c r="M10" s="42"/>
      <c r="N10" s="3"/>
      <c r="O10" s="3"/>
      <c r="P10" s="3"/>
      <c r="Q10" s="44"/>
      <c r="R10" s="45"/>
    </row>
    <row r="11" spans="1:20" s="1" customFormat="1" ht="25.5" x14ac:dyDescent="0.25">
      <c r="A11" s="2"/>
      <c r="B11" s="2"/>
      <c r="C11" s="2"/>
      <c r="D11" s="2" t="s">
        <v>8</v>
      </c>
      <c r="E11" s="2"/>
      <c r="F11" s="42" t="s">
        <v>31</v>
      </c>
      <c r="G11" s="2" t="s">
        <v>123</v>
      </c>
      <c r="H11" s="3"/>
      <c r="I11" s="43" t="s">
        <v>79</v>
      </c>
      <c r="J11" s="2"/>
      <c r="K11" s="42" t="s">
        <v>30</v>
      </c>
      <c r="L11" s="2" t="s">
        <v>107</v>
      </c>
      <c r="M11" s="2"/>
      <c r="N11" s="3"/>
      <c r="O11" s="3"/>
      <c r="P11" s="3"/>
      <c r="Q11" s="44" t="s">
        <v>145</v>
      </c>
      <c r="R11" s="45" t="s">
        <v>89</v>
      </c>
    </row>
    <row r="12" spans="1:20" s="1" customFormat="1" ht="25.5" x14ac:dyDescent="0.25">
      <c r="A12" s="2"/>
      <c r="B12" s="2"/>
      <c r="C12" s="2"/>
      <c r="D12" s="2"/>
      <c r="E12" s="2"/>
      <c r="F12" s="42" t="s">
        <v>277</v>
      </c>
      <c r="G12" s="2"/>
      <c r="H12" s="3"/>
      <c r="I12" s="43" t="s">
        <v>74</v>
      </c>
      <c r="J12" s="2"/>
      <c r="K12" s="42" t="s">
        <v>299</v>
      </c>
      <c r="L12" s="2"/>
      <c r="M12" s="2"/>
      <c r="N12" s="3"/>
      <c r="O12" s="3"/>
      <c r="P12" s="3"/>
      <c r="Q12" s="44" t="s">
        <v>146</v>
      </c>
      <c r="R12" s="45" t="s">
        <v>90</v>
      </c>
    </row>
    <row r="13" spans="1:20" s="1" customFormat="1" x14ac:dyDescent="0.25">
      <c r="A13" s="2"/>
      <c r="B13" s="2"/>
      <c r="C13" s="2"/>
      <c r="D13" s="2" t="s">
        <v>12</v>
      </c>
      <c r="E13" s="2"/>
      <c r="F13" s="42" t="s">
        <v>278</v>
      </c>
      <c r="G13" s="2"/>
      <c r="H13" s="3"/>
      <c r="I13" s="43"/>
      <c r="J13" s="2"/>
      <c r="K13" s="42" t="s">
        <v>31</v>
      </c>
      <c r="L13" s="2"/>
      <c r="M13" s="2"/>
      <c r="N13" s="3"/>
      <c r="O13" s="3"/>
      <c r="P13" s="3"/>
      <c r="Q13" s="2"/>
      <c r="R13" s="45" t="s">
        <v>91</v>
      </c>
    </row>
    <row r="14" spans="1:20" s="1" customFormat="1" x14ac:dyDescent="0.25">
      <c r="A14" s="2"/>
      <c r="B14" s="2"/>
      <c r="C14" s="2"/>
      <c r="D14" s="2" t="s">
        <v>14</v>
      </c>
      <c r="E14" s="2"/>
      <c r="F14" s="42" t="s">
        <v>34</v>
      </c>
      <c r="G14" s="2"/>
      <c r="H14" s="3"/>
      <c r="I14" s="2" t="s">
        <v>120</v>
      </c>
      <c r="J14" s="2"/>
      <c r="K14" s="42" t="s">
        <v>32</v>
      </c>
      <c r="L14" s="2"/>
      <c r="M14" s="2"/>
      <c r="N14" s="3"/>
      <c r="O14" s="3"/>
      <c r="P14" s="3"/>
      <c r="Q14" s="2"/>
      <c r="R14" s="45" t="s">
        <v>92</v>
      </c>
    </row>
    <row r="15" spans="1:20" s="1" customFormat="1" x14ac:dyDescent="0.25">
      <c r="A15" s="2"/>
      <c r="B15" s="2"/>
      <c r="C15" s="2"/>
      <c r="D15" s="2" t="s">
        <v>17</v>
      </c>
      <c r="E15" s="2"/>
      <c r="F15" s="42" t="s">
        <v>35</v>
      </c>
      <c r="G15" s="2"/>
      <c r="H15" s="3"/>
      <c r="I15" s="2" t="s">
        <v>7</v>
      </c>
      <c r="J15" s="2"/>
      <c r="K15" s="42" t="s">
        <v>33</v>
      </c>
      <c r="L15" s="2"/>
      <c r="M15" s="2"/>
      <c r="N15" s="3"/>
      <c r="O15" s="3"/>
      <c r="P15" s="3"/>
      <c r="Q15" s="2"/>
      <c r="R15" s="48" t="s">
        <v>477</v>
      </c>
    </row>
    <row r="16" spans="1:20" s="1" customFormat="1" x14ac:dyDescent="0.25">
      <c r="A16" s="2"/>
      <c r="B16" s="2"/>
      <c r="C16" s="2"/>
      <c r="D16" s="2" t="s">
        <v>10</v>
      </c>
      <c r="E16" s="2"/>
      <c r="F16" s="42" t="s">
        <v>36</v>
      </c>
      <c r="G16" s="2"/>
      <c r="H16" s="3"/>
      <c r="I16" s="2" t="s">
        <v>121</v>
      </c>
      <c r="J16" s="2"/>
      <c r="K16" s="42" t="s">
        <v>34</v>
      </c>
      <c r="L16" s="2"/>
      <c r="M16" s="2"/>
      <c r="N16" s="3"/>
      <c r="O16" s="3"/>
      <c r="P16" s="3"/>
      <c r="Q16" s="2"/>
      <c r="R16" s="45" t="s">
        <v>94</v>
      </c>
    </row>
    <row r="17" spans="1:18" s="1" customFormat="1" ht="25.5" x14ac:dyDescent="0.25">
      <c r="A17" s="2"/>
      <c r="B17" s="2"/>
      <c r="C17" s="2"/>
      <c r="D17" s="2" t="s">
        <v>11</v>
      </c>
      <c r="E17" s="2"/>
      <c r="F17" s="42" t="s">
        <v>37</v>
      </c>
      <c r="G17" s="2"/>
      <c r="H17" s="3"/>
      <c r="I17" s="2" t="s">
        <v>125</v>
      </c>
      <c r="J17" s="2"/>
      <c r="K17" s="42" t="s">
        <v>35</v>
      </c>
      <c r="L17" s="2"/>
      <c r="M17" s="2"/>
      <c r="N17" s="3"/>
      <c r="O17" s="3"/>
      <c r="P17" s="3"/>
      <c r="Q17" s="2"/>
      <c r="R17" s="45" t="s">
        <v>95</v>
      </c>
    </row>
    <row r="18" spans="1:18" s="1" customFormat="1" ht="25.5" x14ac:dyDescent="0.25">
      <c r="A18" s="2"/>
      <c r="B18" s="2"/>
      <c r="C18" s="2"/>
      <c r="D18" s="2" t="s">
        <v>18</v>
      </c>
      <c r="E18" s="2"/>
      <c r="F18" s="42" t="s">
        <v>38</v>
      </c>
      <c r="G18" s="2"/>
      <c r="H18" s="3"/>
      <c r="I18" s="3"/>
      <c r="J18" s="2"/>
      <c r="K18" s="42" t="s">
        <v>36</v>
      </c>
      <c r="L18" s="2"/>
      <c r="M18" s="2"/>
      <c r="N18" s="3"/>
      <c r="O18" s="3"/>
      <c r="P18" s="3"/>
      <c r="Q18" s="2"/>
      <c r="R18" s="45" t="s">
        <v>96</v>
      </c>
    </row>
    <row r="19" spans="1:18" s="1" customFormat="1" x14ac:dyDescent="0.25">
      <c r="A19" s="2"/>
      <c r="B19" s="2"/>
      <c r="C19" s="2"/>
      <c r="D19" s="2" t="s">
        <v>20</v>
      </c>
      <c r="E19" s="2"/>
      <c r="F19" s="42"/>
      <c r="G19" s="2"/>
      <c r="H19" s="3"/>
      <c r="I19" s="3"/>
      <c r="J19" s="2"/>
      <c r="K19" s="42" t="s">
        <v>37</v>
      </c>
      <c r="L19" s="2"/>
      <c r="M19" s="2"/>
      <c r="N19" s="3"/>
      <c r="O19" s="3"/>
      <c r="P19" s="3"/>
      <c r="Q19" s="2"/>
      <c r="R19" s="45"/>
    </row>
    <row r="20" spans="1:18" s="1" customFormat="1" x14ac:dyDescent="0.25">
      <c r="A20" s="2"/>
      <c r="B20" s="2"/>
      <c r="C20" s="2"/>
      <c r="D20" s="2" t="s">
        <v>8</v>
      </c>
      <c r="E20" s="2"/>
      <c r="F20" s="42" t="s">
        <v>39</v>
      </c>
      <c r="G20" s="2"/>
      <c r="H20" s="3"/>
      <c r="I20" s="3"/>
      <c r="J20" s="2"/>
      <c r="K20" s="42" t="s">
        <v>38</v>
      </c>
      <c r="L20" s="2"/>
      <c r="M20" s="2"/>
      <c r="N20" s="3"/>
      <c r="O20" s="3"/>
      <c r="P20" s="3"/>
      <c r="Q20" s="2"/>
      <c r="R20" s="2"/>
    </row>
    <row r="21" spans="1:18" s="1" customFormat="1" x14ac:dyDescent="0.25">
      <c r="A21" s="2"/>
      <c r="B21" s="2"/>
      <c r="C21" s="2" t="s">
        <v>6</v>
      </c>
      <c r="D21" s="2" t="s">
        <v>18</v>
      </c>
      <c r="E21" s="2"/>
      <c r="F21" s="42" t="s">
        <v>40</v>
      </c>
      <c r="G21" s="2"/>
      <c r="H21" s="3"/>
      <c r="I21" s="3"/>
      <c r="J21" s="2"/>
      <c r="K21" s="42"/>
      <c r="L21" s="2"/>
      <c r="M21" s="2"/>
      <c r="N21" s="3"/>
      <c r="O21" s="3"/>
      <c r="P21" s="3"/>
      <c r="Q21" s="2"/>
      <c r="R21" s="2"/>
    </row>
    <row r="22" spans="1:18" s="1" customFormat="1" x14ac:dyDescent="0.25">
      <c r="A22" s="2"/>
      <c r="B22" s="2"/>
      <c r="C22" s="2"/>
      <c r="D22" s="2" t="s">
        <v>19</v>
      </c>
      <c r="E22" s="2"/>
      <c r="F22" s="42" t="s">
        <v>41</v>
      </c>
      <c r="G22" s="2"/>
      <c r="H22" s="3"/>
      <c r="I22" s="3"/>
      <c r="J22" s="2"/>
      <c r="K22" s="42" t="s">
        <v>39</v>
      </c>
      <c r="L22" s="2"/>
      <c r="M22" s="2"/>
      <c r="N22" s="3"/>
      <c r="O22" s="3"/>
      <c r="P22" s="3"/>
      <c r="Q22" s="2"/>
      <c r="R22" s="2"/>
    </row>
    <row r="23" spans="1:18" s="1" customFormat="1" x14ac:dyDescent="0.25">
      <c r="A23" s="2"/>
      <c r="B23" s="2"/>
      <c r="C23" s="2"/>
      <c r="D23" s="2" t="s">
        <v>20</v>
      </c>
      <c r="E23" s="2"/>
      <c r="F23" s="42" t="s">
        <v>42</v>
      </c>
      <c r="G23" s="2"/>
      <c r="H23" s="3"/>
      <c r="I23" s="3"/>
      <c r="J23" s="2"/>
      <c r="K23" s="42" t="s">
        <v>40</v>
      </c>
      <c r="L23" s="2"/>
      <c r="M23" s="2"/>
      <c r="N23" s="3"/>
      <c r="O23" s="3"/>
      <c r="P23" s="3"/>
      <c r="Q23" s="2"/>
      <c r="R23" s="2"/>
    </row>
    <row r="24" spans="1:18" s="1" customFormat="1" x14ac:dyDescent="0.25">
      <c r="A24" s="2"/>
      <c r="B24" s="2"/>
      <c r="C24" s="2"/>
      <c r="D24" s="2" t="s">
        <v>21</v>
      </c>
      <c r="E24" s="2"/>
      <c r="F24" s="42" t="s">
        <v>299</v>
      </c>
      <c r="G24" s="2"/>
      <c r="H24" s="3"/>
      <c r="I24" s="3"/>
      <c r="J24" s="2"/>
      <c r="K24" s="42" t="s">
        <v>41</v>
      </c>
      <c r="L24" s="2"/>
      <c r="M24" s="2"/>
      <c r="N24" s="3"/>
      <c r="O24" s="3"/>
      <c r="P24" s="3"/>
      <c r="Q24" s="2"/>
      <c r="R24" s="2"/>
    </row>
    <row r="25" spans="1:18" s="1" customFormat="1" x14ac:dyDescent="0.25">
      <c r="A25" s="2"/>
      <c r="B25" s="2"/>
      <c r="C25" s="2"/>
      <c r="D25" s="3" t="s">
        <v>22</v>
      </c>
      <c r="E25" s="2"/>
      <c r="F25" s="42" t="s">
        <v>44</v>
      </c>
      <c r="G25" s="2"/>
      <c r="H25" s="3"/>
      <c r="I25" s="3"/>
      <c r="J25" s="2"/>
      <c r="K25" s="42" t="s">
        <v>42</v>
      </c>
      <c r="L25" s="2"/>
      <c r="M25" s="2"/>
      <c r="N25" s="3"/>
      <c r="O25" s="3"/>
      <c r="P25" s="3"/>
      <c r="Q25" s="2"/>
      <c r="R25" s="2"/>
    </row>
    <row r="26" spans="1:18" s="1" customFormat="1" x14ac:dyDescent="0.25">
      <c r="A26" s="2"/>
      <c r="B26" s="2"/>
      <c r="C26" s="2"/>
      <c r="E26" s="2"/>
      <c r="F26" s="42" t="s">
        <v>45</v>
      </c>
      <c r="G26" s="2"/>
      <c r="H26" s="3"/>
      <c r="I26" s="3"/>
      <c r="J26" s="2"/>
      <c r="K26" s="42" t="s">
        <v>43</v>
      </c>
      <c r="L26" s="2"/>
      <c r="M26" s="2"/>
      <c r="N26" s="3"/>
      <c r="O26" s="3"/>
      <c r="P26" s="3"/>
      <c r="Q26" s="2"/>
      <c r="R26" s="2"/>
    </row>
    <row r="27" spans="1:18" s="1" customFormat="1" x14ac:dyDescent="0.25">
      <c r="A27" s="2"/>
      <c r="B27" s="2"/>
      <c r="C27" s="2"/>
      <c r="D27" s="2" t="s">
        <v>14</v>
      </c>
      <c r="E27" s="2"/>
      <c r="F27" s="42" t="s">
        <v>46</v>
      </c>
      <c r="G27" s="2"/>
      <c r="H27" s="3"/>
      <c r="I27" s="3"/>
      <c r="J27" s="2"/>
      <c r="K27" s="42" t="s">
        <v>44</v>
      </c>
      <c r="L27" s="2"/>
      <c r="M27" s="2"/>
      <c r="N27" s="3"/>
      <c r="O27" s="3"/>
      <c r="P27" s="3"/>
      <c r="Q27" s="2"/>
      <c r="R27" s="2"/>
    </row>
    <row r="28" spans="1:18" s="1" customFormat="1" x14ac:dyDescent="0.25">
      <c r="A28" s="2"/>
      <c r="B28" s="3"/>
      <c r="C28" s="2"/>
      <c r="D28" s="42" t="s">
        <v>8</v>
      </c>
      <c r="E28" s="2"/>
      <c r="F28" s="42" t="s">
        <v>47</v>
      </c>
      <c r="G28" s="2"/>
      <c r="H28" s="3"/>
      <c r="I28" s="3"/>
      <c r="J28" s="2"/>
      <c r="K28" s="42" t="s">
        <v>45</v>
      </c>
      <c r="L28" s="2"/>
      <c r="M28" s="2"/>
      <c r="N28" s="3"/>
      <c r="O28" s="3"/>
      <c r="P28" s="3"/>
      <c r="Q28" s="2"/>
      <c r="R28" s="2"/>
    </row>
    <row r="29" spans="1:18" s="1" customFormat="1" x14ac:dyDescent="0.25">
      <c r="A29" s="2"/>
      <c r="C29" s="2"/>
      <c r="D29" s="2"/>
      <c r="E29" s="2"/>
      <c r="F29" s="42" t="s">
        <v>48</v>
      </c>
      <c r="G29" s="2"/>
      <c r="H29" s="3"/>
      <c r="I29" s="3"/>
      <c r="J29" s="2"/>
      <c r="K29" s="42" t="s">
        <v>46</v>
      </c>
      <c r="L29" s="2"/>
      <c r="M29" s="2"/>
      <c r="N29" s="3"/>
      <c r="O29" s="3"/>
      <c r="P29" s="3"/>
      <c r="Q29" s="2"/>
      <c r="R29" s="2"/>
    </row>
    <row r="30" spans="1:18" s="1" customFormat="1" x14ac:dyDescent="0.25">
      <c r="A30" s="2"/>
      <c r="B30" s="2"/>
      <c r="C30" s="2"/>
      <c r="D30" s="2"/>
      <c r="E30" s="2"/>
      <c r="F30" s="42" t="s">
        <v>49</v>
      </c>
      <c r="G30" s="2"/>
      <c r="H30" s="3"/>
      <c r="I30" s="3"/>
      <c r="J30" s="2"/>
      <c r="K30" s="42" t="s">
        <v>47</v>
      </c>
      <c r="L30" s="2"/>
      <c r="M30" s="2"/>
      <c r="N30" s="3"/>
      <c r="O30" s="3"/>
      <c r="P30" s="3"/>
      <c r="Q30" s="2"/>
      <c r="R30" s="2"/>
    </row>
    <row r="31" spans="1:18" s="1" customFormat="1" x14ac:dyDescent="0.25">
      <c r="A31" s="2"/>
      <c r="B31" s="42"/>
      <c r="C31" s="2"/>
      <c r="D31" s="2"/>
      <c r="E31" s="2"/>
      <c r="F31" s="42" t="s">
        <v>50</v>
      </c>
      <c r="G31" s="2"/>
      <c r="H31" s="3"/>
      <c r="I31" s="3"/>
      <c r="J31" s="2"/>
      <c r="K31" s="42" t="s">
        <v>48</v>
      </c>
      <c r="L31" s="2"/>
      <c r="M31" s="2"/>
      <c r="N31" s="3"/>
      <c r="O31" s="3"/>
      <c r="P31" s="3"/>
      <c r="Q31" s="2"/>
      <c r="R31" s="2"/>
    </row>
    <row r="32" spans="1:18" s="1" customFormat="1" x14ac:dyDescent="0.25">
      <c r="A32" s="2"/>
      <c r="B32" s="2"/>
      <c r="C32" s="2"/>
      <c r="D32" s="2"/>
      <c r="E32" s="2"/>
      <c r="F32" s="42" t="s">
        <v>51</v>
      </c>
      <c r="G32" s="2"/>
      <c r="H32" s="3"/>
      <c r="I32" s="3"/>
      <c r="J32" s="2"/>
      <c r="K32" s="42" t="s">
        <v>49</v>
      </c>
      <c r="L32" s="2"/>
      <c r="M32" s="2"/>
      <c r="N32" s="3"/>
      <c r="O32" s="3"/>
      <c r="P32" s="3"/>
      <c r="Q32" s="2"/>
      <c r="R32" s="2"/>
    </row>
    <row r="33" spans="1:18" s="1" customFormat="1" x14ac:dyDescent="0.25">
      <c r="A33" s="2"/>
      <c r="B33" s="2"/>
      <c r="C33" s="2"/>
      <c r="D33" s="2"/>
      <c r="E33" s="2"/>
      <c r="F33" s="42" t="s">
        <v>46</v>
      </c>
      <c r="G33" s="2"/>
      <c r="H33" s="3"/>
      <c r="I33" s="3"/>
      <c r="J33" s="2"/>
      <c r="K33" s="42" t="s">
        <v>50</v>
      </c>
      <c r="L33" s="2"/>
      <c r="M33" s="2"/>
      <c r="N33" s="3"/>
      <c r="O33" s="3"/>
      <c r="P33" s="3"/>
      <c r="Q33" s="2"/>
      <c r="R33" s="2"/>
    </row>
    <row r="34" spans="1:18" s="1" customFormat="1" x14ac:dyDescent="0.25">
      <c r="A34" s="2"/>
      <c r="B34" s="2"/>
      <c r="C34" s="2"/>
      <c r="D34" s="2"/>
      <c r="E34" s="2"/>
      <c r="F34" s="42" t="s">
        <v>52</v>
      </c>
      <c r="G34" s="2"/>
      <c r="H34" s="3"/>
      <c r="I34" s="3"/>
      <c r="J34" s="2"/>
      <c r="K34" s="42" t="s">
        <v>51</v>
      </c>
      <c r="L34" s="2"/>
      <c r="M34" s="2"/>
      <c r="N34" s="3"/>
      <c r="O34" s="3"/>
      <c r="P34" s="3"/>
      <c r="Q34" s="2"/>
      <c r="R34" s="2"/>
    </row>
    <row r="35" spans="1:18" s="1" customFormat="1" x14ac:dyDescent="0.25">
      <c r="A35" s="2"/>
      <c r="B35" s="2"/>
      <c r="C35" s="2"/>
      <c r="D35" s="2"/>
      <c r="E35" s="2"/>
      <c r="F35" s="42" t="s">
        <v>53</v>
      </c>
      <c r="G35" s="2"/>
      <c r="H35" s="3"/>
      <c r="I35" s="3"/>
      <c r="J35" s="2"/>
      <c r="K35" s="42" t="s">
        <v>46</v>
      </c>
      <c r="L35" s="2"/>
      <c r="M35" s="2"/>
      <c r="N35" s="3"/>
      <c r="O35" s="3"/>
      <c r="P35" s="3"/>
      <c r="Q35" s="2"/>
      <c r="R35" s="2"/>
    </row>
    <row r="36" spans="1:18" s="1" customFormat="1" x14ac:dyDescent="0.25">
      <c r="A36" s="2"/>
      <c r="B36" s="2"/>
      <c r="C36" s="2"/>
      <c r="D36" s="2"/>
      <c r="E36" s="2"/>
      <c r="F36" s="42" t="s">
        <v>54</v>
      </c>
      <c r="G36" s="2"/>
      <c r="H36" s="3"/>
      <c r="I36" s="3"/>
      <c r="J36" s="2"/>
      <c r="K36" s="42" t="s">
        <v>52</v>
      </c>
      <c r="L36" s="2"/>
      <c r="M36" s="2"/>
      <c r="N36" s="3"/>
      <c r="O36" s="3"/>
      <c r="P36" s="3"/>
      <c r="Q36" s="2"/>
      <c r="R36" s="2"/>
    </row>
    <row r="37" spans="1:18" s="1" customFormat="1" x14ac:dyDescent="0.25">
      <c r="A37" s="2"/>
      <c r="B37" s="2"/>
      <c r="C37" s="2"/>
      <c r="D37" s="2"/>
      <c r="E37" s="2"/>
      <c r="F37" s="42" t="s">
        <v>55</v>
      </c>
      <c r="G37" s="2"/>
      <c r="H37" s="3"/>
      <c r="I37" s="3"/>
      <c r="J37" s="2"/>
      <c r="K37" s="42" t="s">
        <v>53</v>
      </c>
      <c r="L37" s="2"/>
      <c r="M37" s="2"/>
      <c r="N37" s="3"/>
      <c r="O37" s="3"/>
      <c r="P37" s="3"/>
      <c r="Q37" s="2"/>
      <c r="R37" s="2"/>
    </row>
    <row r="38" spans="1:18" s="1" customFormat="1" x14ac:dyDescent="0.25">
      <c r="A38" s="2"/>
      <c r="B38" s="2"/>
      <c r="C38" s="2"/>
      <c r="D38" s="2"/>
      <c r="E38" s="2"/>
      <c r="F38" s="42" t="s">
        <v>56</v>
      </c>
      <c r="G38" s="2"/>
      <c r="H38" s="3"/>
      <c r="I38" s="3"/>
      <c r="J38" s="2"/>
      <c r="K38" s="42" t="s">
        <v>54</v>
      </c>
      <c r="L38" s="2"/>
      <c r="M38" s="2"/>
      <c r="N38" s="3"/>
      <c r="O38" s="3"/>
      <c r="P38" s="3"/>
      <c r="Q38" s="2"/>
      <c r="R38" s="2"/>
    </row>
    <row r="39" spans="1:18" s="1" customFormat="1" x14ac:dyDescent="0.25">
      <c r="A39" s="2"/>
      <c r="B39" s="2"/>
      <c r="C39" s="2"/>
      <c r="D39" s="2"/>
      <c r="E39" s="2"/>
      <c r="F39" s="42" t="s">
        <v>57</v>
      </c>
      <c r="G39" s="2"/>
      <c r="H39" s="3"/>
      <c r="I39" s="3"/>
      <c r="J39" s="2"/>
      <c r="K39" s="42" t="s">
        <v>55</v>
      </c>
      <c r="L39" s="2"/>
      <c r="M39" s="2"/>
      <c r="N39" s="3"/>
      <c r="O39" s="3"/>
      <c r="P39" s="3"/>
      <c r="Q39" s="2"/>
      <c r="R39" s="2"/>
    </row>
    <row r="40" spans="1:18" s="1" customFormat="1" x14ac:dyDescent="0.25">
      <c r="A40" s="2"/>
      <c r="B40" s="2"/>
      <c r="C40" s="2"/>
      <c r="D40" s="2"/>
      <c r="E40" s="2"/>
      <c r="F40" s="42" t="s">
        <v>58</v>
      </c>
      <c r="G40" s="2"/>
      <c r="H40" s="3"/>
      <c r="I40" s="3"/>
      <c r="J40" s="2"/>
      <c r="K40" s="42" t="s">
        <v>56</v>
      </c>
      <c r="L40" s="2"/>
      <c r="M40" s="2"/>
      <c r="N40" s="3"/>
      <c r="O40" s="3"/>
      <c r="P40" s="3"/>
      <c r="Q40" s="2"/>
      <c r="R40" s="2"/>
    </row>
    <row r="41" spans="1:18" s="1" customFormat="1" x14ac:dyDescent="0.25">
      <c r="A41" s="2"/>
      <c r="B41" s="2"/>
      <c r="C41" s="2"/>
      <c r="D41" s="2"/>
      <c r="E41" s="2"/>
      <c r="F41" s="42" t="s">
        <v>59</v>
      </c>
      <c r="G41" s="2"/>
      <c r="H41" s="3"/>
      <c r="I41" s="3"/>
      <c r="J41" s="2"/>
      <c r="K41" s="42" t="s">
        <v>57</v>
      </c>
      <c r="L41" s="2"/>
      <c r="M41" s="2"/>
      <c r="N41" s="3"/>
      <c r="O41" s="3"/>
      <c r="P41" s="3"/>
      <c r="Q41" s="2"/>
      <c r="R41" s="2"/>
    </row>
    <row r="42" spans="1:18" s="1" customFormat="1" x14ac:dyDescent="0.25">
      <c r="A42" s="2"/>
      <c r="B42" s="2"/>
      <c r="C42" s="2"/>
      <c r="D42" s="2"/>
      <c r="E42" s="2"/>
      <c r="F42" s="2" t="s">
        <v>134</v>
      </c>
      <c r="G42" s="2"/>
      <c r="H42" s="3"/>
      <c r="I42" s="3"/>
      <c r="J42" s="2"/>
      <c r="K42" s="42" t="s">
        <v>58</v>
      </c>
      <c r="L42" s="2"/>
      <c r="M42" s="2"/>
      <c r="N42" s="3"/>
      <c r="O42" s="3"/>
      <c r="P42" s="3"/>
      <c r="Q42" s="2"/>
      <c r="R42" s="2"/>
    </row>
    <row r="43" spans="1:18" s="1" customFormat="1" x14ac:dyDescent="0.25">
      <c r="A43" s="2"/>
      <c r="B43" s="2"/>
      <c r="C43" s="2"/>
      <c r="D43" s="2"/>
      <c r="E43" s="2"/>
      <c r="F43" s="2" t="s">
        <v>135</v>
      </c>
      <c r="G43" s="2"/>
      <c r="H43" s="3"/>
      <c r="I43" s="3"/>
      <c r="J43" s="2"/>
      <c r="K43" s="42" t="s">
        <v>59</v>
      </c>
      <c r="L43" s="2"/>
      <c r="M43" s="2"/>
      <c r="N43" s="3"/>
      <c r="O43" s="3"/>
      <c r="P43" s="3"/>
      <c r="Q43" s="2"/>
      <c r="R43" s="2"/>
    </row>
    <row r="44" spans="1:18" s="1" customFormat="1" x14ac:dyDescent="0.25">
      <c r="A44" s="2"/>
      <c r="B44" s="2"/>
      <c r="C44" s="2"/>
      <c r="D44" s="2"/>
      <c r="E44" s="2"/>
      <c r="F44" s="2" t="s">
        <v>136</v>
      </c>
      <c r="G44" s="2"/>
      <c r="H44" s="3"/>
      <c r="I44" s="3"/>
      <c r="J44" s="2"/>
      <c r="K44" s="2" t="s">
        <v>134</v>
      </c>
      <c r="L44" s="2"/>
      <c r="M44" s="2"/>
      <c r="N44" s="3"/>
      <c r="O44" s="3"/>
      <c r="P44" s="3"/>
      <c r="Q44" s="2"/>
      <c r="R44" s="2"/>
    </row>
    <row r="45" spans="1:18" s="1" customFormat="1" x14ac:dyDescent="0.25">
      <c r="A45" s="2"/>
      <c r="B45" s="2"/>
      <c r="C45" s="2"/>
      <c r="D45" s="2"/>
      <c r="E45" s="2"/>
      <c r="F45" s="2" t="s">
        <v>565</v>
      </c>
      <c r="G45" s="2"/>
      <c r="H45" s="3"/>
      <c r="I45" s="3"/>
      <c r="J45" s="2"/>
      <c r="K45" s="2" t="s">
        <v>135</v>
      </c>
      <c r="L45" s="2"/>
      <c r="M45" s="2"/>
      <c r="N45" s="3"/>
      <c r="O45" s="3"/>
      <c r="P45" s="3"/>
      <c r="Q45" s="2"/>
      <c r="R45" s="2"/>
    </row>
    <row r="46" spans="1:18" s="1" customFormat="1" x14ac:dyDescent="0.25">
      <c r="A46" s="2"/>
      <c r="B46" s="2"/>
      <c r="C46" s="2"/>
      <c r="E46" s="2"/>
      <c r="F46" s="2" t="s">
        <v>564</v>
      </c>
      <c r="G46" s="2"/>
      <c r="H46" s="3"/>
      <c r="I46" s="3"/>
      <c r="J46" s="2"/>
      <c r="K46" s="2" t="s">
        <v>136</v>
      </c>
      <c r="L46" s="2"/>
      <c r="M46" s="2"/>
      <c r="N46" s="3"/>
      <c r="O46" s="3"/>
      <c r="P46" s="3"/>
      <c r="Q46" s="2"/>
      <c r="R46" s="2"/>
    </row>
    <row r="47" spans="1:18" s="1" customFormat="1" x14ac:dyDescent="0.25">
      <c r="A47" s="2"/>
      <c r="B47" s="2"/>
      <c r="C47" s="2"/>
      <c r="E47" s="2"/>
      <c r="F47" s="2" t="s">
        <v>563</v>
      </c>
      <c r="G47" s="2"/>
      <c r="H47" s="3"/>
      <c r="I47" s="3"/>
      <c r="J47" s="2"/>
      <c r="K47" s="2"/>
      <c r="L47" s="2"/>
      <c r="M47" s="2"/>
      <c r="N47" s="3"/>
      <c r="O47" s="3"/>
      <c r="P47" s="3"/>
      <c r="Q47" s="2"/>
      <c r="R47" s="2"/>
    </row>
    <row r="48" spans="1:18" s="1" customFormat="1" x14ac:dyDescent="0.25">
      <c r="A48" s="2"/>
      <c r="B48" s="2"/>
      <c r="C48" s="2"/>
      <c r="E48" s="2"/>
      <c r="F48" s="2" t="s">
        <v>292</v>
      </c>
      <c r="G48" s="2"/>
      <c r="H48" s="3"/>
      <c r="I48" s="3"/>
      <c r="J48" s="2"/>
      <c r="K48" s="2"/>
      <c r="L48" s="2"/>
      <c r="M48" s="2"/>
      <c r="N48" s="3"/>
      <c r="O48" s="3"/>
      <c r="P48" s="3"/>
      <c r="Q48" s="2"/>
      <c r="R48" s="2"/>
    </row>
    <row r="49" spans="1:18" s="1" customFormat="1" x14ac:dyDescent="0.25">
      <c r="A49" s="2"/>
      <c r="C49" s="2"/>
      <c r="E49" s="2"/>
      <c r="F49" s="2" t="s">
        <v>293</v>
      </c>
      <c r="G49" s="2"/>
      <c r="H49" s="3"/>
      <c r="I49" s="3"/>
      <c r="J49" s="2"/>
      <c r="K49" s="2"/>
      <c r="L49" s="2"/>
      <c r="M49" s="2"/>
      <c r="N49" s="3"/>
      <c r="O49" s="3"/>
      <c r="P49" s="3"/>
      <c r="Q49" s="2"/>
      <c r="R49" s="2"/>
    </row>
    <row r="50" spans="1:18" s="1" customFormat="1" x14ac:dyDescent="0.25">
      <c r="A50" s="2"/>
      <c r="C50" s="2"/>
      <c r="E50" s="2"/>
      <c r="F50" s="2" t="s">
        <v>550</v>
      </c>
      <c r="G50" s="2"/>
      <c r="H50" s="3"/>
      <c r="I50" s="3"/>
      <c r="J50" s="2"/>
      <c r="K50" s="2"/>
      <c r="L50" s="2"/>
      <c r="M50" s="2"/>
      <c r="N50" s="3"/>
      <c r="O50" s="3"/>
      <c r="P50" s="3"/>
      <c r="Q50" s="2"/>
      <c r="R50" s="2"/>
    </row>
    <row r="51" spans="1:18" s="1" customFormat="1" x14ac:dyDescent="0.25">
      <c r="A51" s="2"/>
      <c r="C51" s="2"/>
      <c r="D51" s="2"/>
      <c r="E51" s="2"/>
      <c r="F51" s="2" t="s">
        <v>544</v>
      </c>
      <c r="G51" s="2"/>
      <c r="H51" s="3"/>
      <c r="I51" s="3"/>
      <c r="J51" s="2"/>
      <c r="K51" s="2"/>
      <c r="L51" s="2"/>
      <c r="M51" s="2"/>
      <c r="N51" s="3"/>
      <c r="O51" s="3"/>
      <c r="P51" s="3"/>
      <c r="Q51" s="2"/>
      <c r="R51" s="2"/>
    </row>
    <row r="52" spans="1:18" s="1" customFormat="1" x14ac:dyDescent="0.25">
      <c r="A52" s="2"/>
      <c r="C52" s="2"/>
      <c r="D52" s="2"/>
      <c r="E52" s="2"/>
      <c r="F52" s="2" t="s">
        <v>545</v>
      </c>
      <c r="G52" s="2"/>
      <c r="H52" s="3"/>
      <c r="I52" s="3"/>
      <c r="J52" s="2"/>
      <c r="K52" s="2"/>
      <c r="L52" s="2"/>
      <c r="M52" s="2"/>
      <c r="N52" s="3"/>
      <c r="O52" s="3"/>
      <c r="P52" s="3"/>
      <c r="Q52" s="2"/>
      <c r="R52" s="2"/>
    </row>
    <row r="53" spans="1:18" s="1" customFormat="1" x14ac:dyDescent="0.25">
      <c r="A53" s="2"/>
      <c r="C53" s="2"/>
      <c r="D53" s="2"/>
      <c r="E53" s="2"/>
      <c r="F53" s="2" t="s">
        <v>546</v>
      </c>
      <c r="G53" s="2"/>
      <c r="H53" s="3"/>
      <c r="I53" s="3"/>
      <c r="J53" s="2"/>
      <c r="K53" s="2"/>
      <c r="L53" s="2"/>
      <c r="M53" s="2"/>
      <c r="N53" s="3"/>
      <c r="O53" s="3"/>
      <c r="P53" s="3"/>
      <c r="Q53" s="2"/>
      <c r="R53" s="2"/>
    </row>
    <row r="54" spans="1:18" s="1" customFormat="1" x14ac:dyDescent="0.25">
      <c r="A54" s="2"/>
      <c r="C54" s="2"/>
      <c r="D54" s="2"/>
      <c r="E54" s="2"/>
      <c r="F54" s="2" t="s">
        <v>547</v>
      </c>
      <c r="G54" s="2"/>
      <c r="H54" s="3"/>
      <c r="I54" s="3"/>
      <c r="J54" s="2"/>
      <c r="K54" s="2"/>
      <c r="L54" s="2"/>
      <c r="M54" s="2"/>
      <c r="N54" s="3"/>
      <c r="O54" s="3"/>
      <c r="P54" s="3"/>
      <c r="Q54" s="2"/>
      <c r="R54" s="2"/>
    </row>
    <row r="55" spans="1:18" s="1" customFormat="1" x14ac:dyDescent="0.25">
      <c r="A55" s="2"/>
      <c r="B55" s="2"/>
      <c r="C55" s="2"/>
      <c r="D55" s="2"/>
      <c r="E55" s="2"/>
      <c r="F55" s="2" t="s">
        <v>549</v>
      </c>
      <c r="G55" s="2"/>
      <c r="H55" s="3"/>
      <c r="I55" s="3"/>
      <c r="J55" s="2"/>
      <c r="K55" s="2"/>
      <c r="L55" s="2"/>
      <c r="M55" s="2"/>
      <c r="N55" s="3"/>
      <c r="O55" s="3"/>
      <c r="P55" s="3"/>
      <c r="Q55" s="2"/>
      <c r="R55" s="2"/>
    </row>
    <row r="56" spans="1:18" s="1" customFormat="1" x14ac:dyDescent="0.25">
      <c r="A56" s="2"/>
      <c r="B56" s="2"/>
      <c r="C56" s="2"/>
      <c r="D56" s="2"/>
      <c r="E56" s="2"/>
      <c r="F56" s="2" t="s">
        <v>548</v>
      </c>
      <c r="G56" s="2"/>
      <c r="H56" s="3"/>
      <c r="I56" s="3"/>
      <c r="J56" s="2"/>
      <c r="K56" s="2"/>
      <c r="L56" s="2"/>
      <c r="M56" s="2"/>
      <c r="N56" s="3"/>
      <c r="O56" s="3"/>
      <c r="P56" s="3"/>
      <c r="Q56" s="2"/>
      <c r="R56" s="2"/>
    </row>
    <row r="57" spans="1:18" s="1" customFormat="1" x14ac:dyDescent="0.25">
      <c r="A57" s="2"/>
      <c r="B57" s="2"/>
      <c r="C57" s="2"/>
      <c r="D57" s="2"/>
      <c r="E57" s="2"/>
      <c r="F57" s="2" t="s">
        <v>552</v>
      </c>
      <c r="G57" s="2"/>
      <c r="H57" s="3"/>
      <c r="I57" s="3"/>
      <c r="J57" s="2"/>
      <c r="K57" s="2"/>
      <c r="L57" s="2"/>
      <c r="M57" s="2"/>
      <c r="N57" s="3"/>
      <c r="O57" s="3"/>
      <c r="P57" s="3"/>
      <c r="Q57" s="2"/>
      <c r="R57" s="2"/>
    </row>
    <row r="58" spans="1:18" s="1" customFormat="1" x14ac:dyDescent="0.25">
      <c r="A58" s="2"/>
      <c r="B58" s="2"/>
      <c r="C58" s="2"/>
      <c r="E58" s="2"/>
      <c r="F58" s="2" t="s">
        <v>117</v>
      </c>
      <c r="G58" s="2"/>
      <c r="H58" s="3"/>
      <c r="I58" s="3"/>
      <c r="J58" s="2"/>
      <c r="K58" s="2"/>
      <c r="L58" s="2"/>
      <c r="M58" s="2"/>
      <c r="N58" s="3"/>
      <c r="O58" s="3"/>
      <c r="P58" s="3"/>
      <c r="Q58" s="2"/>
      <c r="R58" s="2"/>
    </row>
    <row r="59" spans="1:18" s="1" customFormat="1" x14ac:dyDescent="0.25">
      <c r="A59" s="2"/>
      <c r="B59" s="2"/>
      <c r="C59" s="2"/>
      <c r="E59" s="2"/>
      <c r="F59" s="2" t="s">
        <v>118</v>
      </c>
      <c r="G59" s="2"/>
      <c r="H59" s="3"/>
      <c r="I59" s="3"/>
      <c r="J59" s="2"/>
      <c r="K59" s="2"/>
      <c r="L59" s="2"/>
      <c r="M59" s="2"/>
      <c r="N59" s="3"/>
      <c r="O59" s="3"/>
      <c r="P59" s="3"/>
      <c r="Q59" s="2"/>
      <c r="R59" s="2"/>
    </row>
    <row r="60" spans="1:18" s="1" customFormat="1" x14ac:dyDescent="0.25">
      <c r="A60" s="2"/>
      <c r="B60" s="2"/>
      <c r="C60" s="2"/>
      <c r="D60" s="2"/>
      <c r="E60" s="2"/>
      <c r="F60" s="2" t="s">
        <v>551</v>
      </c>
      <c r="G60" s="2"/>
      <c r="H60" s="3"/>
      <c r="I60" s="3"/>
      <c r="J60" s="2"/>
      <c r="K60" s="2"/>
      <c r="L60" s="2"/>
      <c r="M60" s="2"/>
      <c r="N60" s="3"/>
      <c r="O60" s="3"/>
      <c r="P60" s="3"/>
      <c r="Q60" s="2"/>
      <c r="R60" s="2"/>
    </row>
    <row r="61" spans="1:18" s="1" customFormat="1" x14ac:dyDescent="0.25">
      <c r="A61" s="2"/>
      <c r="B61" s="2"/>
      <c r="C61" s="2"/>
      <c r="D61" s="2"/>
      <c r="E61" s="2"/>
      <c r="F61" s="2" t="s">
        <v>561</v>
      </c>
      <c r="G61" s="2"/>
      <c r="H61" s="3"/>
      <c r="I61" s="3"/>
      <c r="J61" s="2"/>
      <c r="K61" s="2"/>
      <c r="L61" s="2"/>
      <c r="M61" s="2"/>
      <c r="N61" s="3"/>
      <c r="O61" s="3"/>
      <c r="P61" s="3"/>
      <c r="Q61" s="2"/>
      <c r="R61" s="2"/>
    </row>
    <row r="62" spans="1:18" s="1" customFormat="1" x14ac:dyDescent="0.25">
      <c r="A62" s="2"/>
      <c r="B62" s="2"/>
      <c r="C62" s="2"/>
      <c r="D62" s="2"/>
      <c r="E62" s="2"/>
      <c r="F62" s="2" t="s">
        <v>562</v>
      </c>
      <c r="G62" s="2"/>
      <c r="H62" s="3"/>
      <c r="I62" s="3"/>
      <c r="J62" s="2"/>
      <c r="K62" s="2"/>
      <c r="L62" s="2"/>
      <c r="M62" s="2"/>
      <c r="N62" s="3"/>
      <c r="O62" s="3"/>
      <c r="P62" s="3"/>
      <c r="Q62" s="2"/>
      <c r="R62" s="2"/>
    </row>
    <row r="63" spans="1:18" s="1" customFormat="1" x14ac:dyDescent="0.25">
      <c r="A63" s="2"/>
      <c r="B63" s="2"/>
      <c r="C63" s="2"/>
      <c r="D63" s="2"/>
      <c r="E63" s="2"/>
      <c r="F63" s="2" t="s">
        <v>557</v>
      </c>
      <c r="G63" s="2"/>
      <c r="H63" s="3"/>
      <c r="I63" s="3"/>
      <c r="J63" s="2"/>
      <c r="K63" s="2"/>
      <c r="L63" s="2"/>
      <c r="M63" s="2"/>
      <c r="N63" s="3"/>
      <c r="O63" s="3"/>
      <c r="P63" s="3"/>
      <c r="Q63" s="2"/>
      <c r="R63" s="2"/>
    </row>
    <row r="64" spans="1:18" s="1" customFormat="1" x14ac:dyDescent="0.25">
      <c r="A64" s="2"/>
      <c r="B64" s="2"/>
      <c r="C64" s="2"/>
      <c r="D64" s="2"/>
      <c r="E64" s="2"/>
      <c r="F64" s="2" t="s">
        <v>559</v>
      </c>
      <c r="G64" s="2"/>
      <c r="H64" s="3"/>
      <c r="I64" s="3"/>
      <c r="J64" s="2"/>
      <c r="K64" s="2"/>
      <c r="L64" s="2"/>
      <c r="M64" s="2"/>
      <c r="N64" s="3"/>
      <c r="O64" s="3"/>
      <c r="P64" s="3"/>
      <c r="Q64" s="2"/>
      <c r="R64" s="2"/>
    </row>
    <row r="65" spans="1:18" s="1" customFormat="1" x14ac:dyDescent="0.25">
      <c r="A65" s="2"/>
      <c r="B65" s="2"/>
      <c r="C65" s="2"/>
      <c r="D65" s="2"/>
      <c r="E65" s="2"/>
      <c r="F65" s="2" t="s">
        <v>553</v>
      </c>
      <c r="G65" s="2"/>
      <c r="H65" s="3"/>
      <c r="I65" s="3"/>
      <c r="J65" s="2"/>
      <c r="K65" s="2"/>
      <c r="L65" s="2"/>
      <c r="M65" s="2"/>
      <c r="N65" s="3"/>
      <c r="O65" s="3"/>
      <c r="P65" s="3"/>
      <c r="Q65" s="2"/>
      <c r="R65" s="2"/>
    </row>
    <row r="66" spans="1:18" s="1" customFormat="1" x14ac:dyDescent="0.25">
      <c r="A66" s="2"/>
      <c r="B66" s="2"/>
      <c r="C66" s="2"/>
      <c r="D66" s="2"/>
      <c r="E66" s="2"/>
      <c r="F66" s="2" t="s">
        <v>558</v>
      </c>
      <c r="G66" s="2"/>
      <c r="H66" s="3"/>
      <c r="I66" s="3"/>
      <c r="J66" s="2"/>
      <c r="K66" s="2"/>
      <c r="L66" s="2"/>
      <c r="M66" s="2"/>
      <c r="N66" s="3"/>
      <c r="O66" s="3"/>
      <c r="P66" s="3"/>
      <c r="Q66" s="2"/>
      <c r="R66" s="2"/>
    </row>
    <row r="67" spans="1:18" s="1" customFormat="1" x14ac:dyDescent="0.25">
      <c r="A67" s="2"/>
      <c r="B67" s="2"/>
      <c r="C67" s="2"/>
      <c r="D67" s="2"/>
      <c r="E67" s="2"/>
      <c r="F67" s="2" t="s">
        <v>555</v>
      </c>
      <c r="G67" s="2"/>
      <c r="H67" s="3"/>
      <c r="I67" s="3"/>
      <c r="J67" s="2"/>
      <c r="K67" s="2"/>
      <c r="L67" s="2"/>
      <c r="M67" s="2"/>
      <c r="N67" s="3"/>
      <c r="O67" s="3"/>
      <c r="P67" s="3"/>
      <c r="Q67" s="2"/>
      <c r="R67" s="2"/>
    </row>
    <row r="68" spans="1:18" s="1" customFormat="1" x14ac:dyDescent="0.25">
      <c r="A68" s="2"/>
      <c r="B68" s="2"/>
      <c r="C68" s="2"/>
      <c r="D68" s="2"/>
      <c r="E68" s="2"/>
      <c r="F68" s="2" t="s">
        <v>554</v>
      </c>
      <c r="G68" s="2"/>
      <c r="H68" s="3"/>
      <c r="I68" s="3"/>
      <c r="J68" s="2"/>
      <c r="K68" s="2"/>
      <c r="L68" s="2"/>
      <c r="M68" s="2"/>
      <c r="N68" s="3"/>
      <c r="O68" s="3"/>
      <c r="P68" s="3"/>
      <c r="Q68" s="2"/>
      <c r="R68" s="2"/>
    </row>
    <row r="69" spans="1:18" s="1" customFormat="1" x14ac:dyDescent="0.25">
      <c r="A69" s="2"/>
      <c r="B69" s="2"/>
      <c r="C69" s="2"/>
      <c r="D69" s="2"/>
      <c r="E69" s="2"/>
      <c r="F69" s="2" t="s">
        <v>560</v>
      </c>
      <c r="G69" s="2"/>
      <c r="H69" s="3"/>
      <c r="I69" s="3"/>
      <c r="J69" s="2"/>
      <c r="K69" s="2"/>
      <c r="L69" s="2"/>
      <c r="M69" s="2"/>
      <c r="N69" s="3"/>
      <c r="O69" s="3"/>
      <c r="P69" s="3"/>
      <c r="Q69" s="2"/>
      <c r="R69" s="2"/>
    </row>
    <row r="70" spans="1:18" s="1" customFormat="1" x14ac:dyDescent="0.25">
      <c r="A70" s="2"/>
      <c r="B70" s="2"/>
      <c r="C70" s="2"/>
      <c r="D70" s="2"/>
      <c r="E70" s="2"/>
      <c r="F70" s="2" t="s">
        <v>556</v>
      </c>
      <c r="G70" s="2"/>
      <c r="H70" s="3"/>
      <c r="I70" s="3"/>
      <c r="J70" s="2"/>
      <c r="K70" s="2"/>
      <c r="L70" s="2"/>
      <c r="M70" s="2"/>
      <c r="N70" s="3"/>
      <c r="O70" s="3"/>
      <c r="P70" s="3"/>
      <c r="Q70" s="2"/>
      <c r="R70" s="2"/>
    </row>
    <row r="71" spans="1:18" s="1" customFormat="1" x14ac:dyDescent="0.25">
      <c r="G71" s="11"/>
      <c r="H71" s="9"/>
      <c r="I71" s="9"/>
      <c r="N71" s="12"/>
      <c r="O71" s="9"/>
      <c r="P71" s="9"/>
    </row>
    <row r="72" spans="1:18" s="1" customFormat="1" x14ac:dyDescent="0.25">
      <c r="G72" s="11"/>
      <c r="H72" s="9"/>
      <c r="I72" s="9"/>
      <c r="N72" s="12"/>
      <c r="O72" s="9"/>
      <c r="P72" s="9"/>
    </row>
  </sheetData>
  <pageMargins left="0.7" right="0.7" top="0.75" bottom="0.75" header="0.3" footer="0.3"/>
  <pageSetup paperSize="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'[1]list '!#REF!</xm:f>
          </x14:formula1>
          <xm:sqref>B25 D22 O2:O3 M6:M10 P2:P8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82"/>
  <sheetViews>
    <sheetView workbookViewId="0">
      <pane ySplit="1" topLeftCell="A2" activePane="bottomLeft" state="frozen"/>
      <selection pane="bottomLeft" activeCell="C2" sqref="C2"/>
    </sheetView>
  </sheetViews>
  <sheetFormatPr defaultRowHeight="15" x14ac:dyDescent="0.25"/>
  <cols>
    <col min="1" max="1" width="10.7109375" customWidth="1"/>
    <col min="2" max="2" width="38.7109375" bestFit="1" customWidth="1"/>
    <col min="3" max="3" width="16.28515625" customWidth="1"/>
    <col min="5" max="5" width="9.140625" style="5"/>
    <col min="6" max="6" width="14.7109375" style="5" customWidth="1"/>
    <col min="7" max="7" width="9.140625" style="5"/>
  </cols>
  <sheetData>
    <row r="1" spans="1:7" s="18" customFormat="1" ht="37.5" customHeight="1" x14ac:dyDescent="0.25">
      <c r="A1" s="19" t="s">
        <v>203</v>
      </c>
      <c r="B1" s="19" t="s">
        <v>202</v>
      </c>
      <c r="C1" s="19" t="s">
        <v>201</v>
      </c>
      <c r="E1" s="20"/>
      <c r="F1" s="20"/>
      <c r="G1" s="20"/>
    </row>
    <row r="2" spans="1:7" x14ac:dyDescent="0.25">
      <c r="A2" s="47" t="s">
        <v>196</v>
      </c>
      <c r="B2" s="52" t="s">
        <v>195</v>
      </c>
      <c r="C2" s="1" t="s">
        <v>204</v>
      </c>
    </row>
    <row r="3" spans="1:7" x14ac:dyDescent="0.25">
      <c r="A3" s="47" t="s">
        <v>196</v>
      </c>
      <c r="B3" s="52" t="s">
        <v>194</v>
      </c>
      <c r="C3" s="1" t="s">
        <v>205</v>
      </c>
    </row>
    <row r="4" spans="1:7" x14ac:dyDescent="0.25">
      <c r="A4" s="47" t="s">
        <v>196</v>
      </c>
      <c r="B4" s="52" t="s">
        <v>193</v>
      </c>
      <c r="C4" s="1" t="s">
        <v>206</v>
      </c>
    </row>
    <row r="5" spans="1:7" x14ac:dyDescent="0.25">
      <c r="A5" s="47" t="s">
        <v>196</v>
      </c>
      <c r="B5" s="47" t="s">
        <v>200</v>
      </c>
      <c r="C5" s="1" t="s">
        <v>207</v>
      </c>
    </row>
    <row r="6" spans="1:7" x14ac:dyDescent="0.25">
      <c r="A6" s="47" t="s">
        <v>196</v>
      </c>
      <c r="B6" s="52" t="s">
        <v>199</v>
      </c>
      <c r="C6" s="1" t="s">
        <v>385</v>
      </c>
    </row>
    <row r="7" spans="1:7" x14ac:dyDescent="0.25">
      <c r="A7" s="47" t="s">
        <v>196</v>
      </c>
      <c r="B7" s="47" t="s">
        <v>191</v>
      </c>
      <c r="C7" s="1" t="s">
        <v>208</v>
      </c>
    </row>
    <row r="8" spans="1:7" x14ac:dyDescent="0.25">
      <c r="A8" s="47" t="s">
        <v>196</v>
      </c>
      <c r="B8" s="52" t="s">
        <v>198</v>
      </c>
      <c r="C8" s="1" t="s">
        <v>209</v>
      </c>
    </row>
    <row r="9" spans="1:7" x14ac:dyDescent="0.25">
      <c r="A9" s="47" t="s">
        <v>196</v>
      </c>
      <c r="B9" s="52" t="s">
        <v>197</v>
      </c>
      <c r="C9" s="1" t="s">
        <v>210</v>
      </c>
    </row>
    <row r="10" spans="1:7" x14ac:dyDescent="0.25">
      <c r="A10" s="47" t="s">
        <v>196</v>
      </c>
      <c r="B10" s="47" t="s">
        <v>189</v>
      </c>
      <c r="C10" s="1" t="s">
        <v>211</v>
      </c>
    </row>
    <row r="11" spans="1:7" x14ac:dyDescent="0.25">
      <c r="A11" s="47" t="s">
        <v>196</v>
      </c>
      <c r="B11" s="52" t="s">
        <v>188</v>
      </c>
      <c r="C11" s="1" t="s">
        <v>212</v>
      </c>
      <c r="F11"/>
      <c r="G11"/>
    </row>
    <row r="12" spans="1:7" x14ac:dyDescent="0.25">
      <c r="A12" s="47" t="s">
        <v>158</v>
      </c>
      <c r="B12" s="52" t="s">
        <v>307</v>
      </c>
      <c r="C12" s="1" t="s">
        <v>213</v>
      </c>
      <c r="F12"/>
      <c r="G12"/>
    </row>
    <row r="13" spans="1:7" x14ac:dyDescent="0.25">
      <c r="A13" s="47" t="s">
        <v>158</v>
      </c>
      <c r="B13" s="52" t="s">
        <v>309</v>
      </c>
      <c r="C13" s="1" t="s">
        <v>214</v>
      </c>
      <c r="F13"/>
      <c r="G13"/>
    </row>
    <row r="14" spans="1:7" x14ac:dyDescent="0.25">
      <c r="A14" s="47" t="s">
        <v>158</v>
      </c>
      <c r="B14" s="52" t="s">
        <v>310</v>
      </c>
      <c r="C14" s="1" t="s">
        <v>215</v>
      </c>
      <c r="F14"/>
      <c r="G14"/>
    </row>
    <row r="15" spans="1:7" x14ac:dyDescent="0.25">
      <c r="A15" s="47" t="s">
        <v>158</v>
      </c>
      <c r="B15" s="47" t="s">
        <v>192</v>
      </c>
      <c r="C15" s="1" t="s">
        <v>216</v>
      </c>
    </row>
    <row r="16" spans="1:7" x14ac:dyDescent="0.25">
      <c r="A16" s="47" t="s">
        <v>158</v>
      </c>
      <c r="B16" s="47" t="s">
        <v>199</v>
      </c>
      <c r="C16" s="1" t="s">
        <v>384</v>
      </c>
    </row>
    <row r="17" spans="1:3" x14ac:dyDescent="0.25">
      <c r="A17" s="47" t="s">
        <v>158</v>
      </c>
      <c r="B17" s="47" t="s">
        <v>191</v>
      </c>
      <c r="C17" s="1" t="s">
        <v>217</v>
      </c>
    </row>
    <row r="18" spans="1:3" x14ac:dyDescent="0.25">
      <c r="A18" s="47" t="s">
        <v>158</v>
      </c>
      <c r="B18" s="52" t="s">
        <v>190</v>
      </c>
      <c r="C18" s="1" t="s">
        <v>218</v>
      </c>
    </row>
    <row r="19" spans="1:3" x14ac:dyDescent="0.25">
      <c r="A19" s="47" t="s">
        <v>158</v>
      </c>
      <c r="B19" s="52" t="s">
        <v>383</v>
      </c>
      <c r="C19" s="1" t="s">
        <v>219</v>
      </c>
    </row>
    <row r="20" spans="1:3" x14ac:dyDescent="0.25">
      <c r="A20" s="47" t="s">
        <v>158</v>
      </c>
      <c r="B20" s="47" t="s">
        <v>189</v>
      </c>
      <c r="C20" s="1" t="s">
        <v>220</v>
      </c>
    </row>
    <row r="21" spans="1:3" x14ac:dyDescent="0.25">
      <c r="A21" s="47" t="s">
        <v>158</v>
      </c>
      <c r="B21" s="52" t="s">
        <v>188</v>
      </c>
      <c r="C21" s="1" t="s">
        <v>221</v>
      </c>
    </row>
    <row r="22" spans="1:3" x14ac:dyDescent="0.25">
      <c r="A22" s="47" t="s">
        <v>157</v>
      </c>
      <c r="B22" s="52" t="s">
        <v>370</v>
      </c>
      <c r="C22" s="1" t="s">
        <v>222</v>
      </c>
    </row>
    <row r="23" spans="1:3" x14ac:dyDescent="0.25">
      <c r="A23" s="47" t="s">
        <v>157</v>
      </c>
      <c r="B23" s="52" t="s">
        <v>187</v>
      </c>
      <c r="C23" s="1" t="s">
        <v>223</v>
      </c>
    </row>
    <row r="24" spans="1:3" x14ac:dyDescent="0.25">
      <c r="A24" s="47" t="s">
        <v>157</v>
      </c>
      <c r="B24" s="52" t="s">
        <v>186</v>
      </c>
      <c r="C24" s="1" t="s">
        <v>224</v>
      </c>
    </row>
    <row r="25" spans="1:3" x14ac:dyDescent="0.25">
      <c r="A25" s="47" t="s">
        <v>157</v>
      </c>
      <c r="B25" s="52" t="s">
        <v>185</v>
      </c>
      <c r="C25" s="1" t="s">
        <v>225</v>
      </c>
    </row>
    <row r="26" spans="1:3" x14ac:dyDescent="0.25">
      <c r="A26" s="47" t="s">
        <v>157</v>
      </c>
      <c r="B26" s="52" t="s">
        <v>322</v>
      </c>
      <c r="C26" s="1" t="s">
        <v>226</v>
      </c>
    </row>
    <row r="27" spans="1:3" x14ac:dyDescent="0.25">
      <c r="A27" s="47" t="s">
        <v>157</v>
      </c>
      <c r="B27" s="52" t="s">
        <v>183</v>
      </c>
      <c r="C27" s="1" t="s">
        <v>227</v>
      </c>
    </row>
    <row r="28" spans="1:3" x14ac:dyDescent="0.25">
      <c r="A28" s="47" t="s">
        <v>157</v>
      </c>
      <c r="B28" s="52" t="s">
        <v>182</v>
      </c>
      <c r="C28" s="1" t="s">
        <v>228</v>
      </c>
    </row>
    <row r="29" spans="1:3" x14ac:dyDescent="0.25">
      <c r="A29" s="47" t="s">
        <v>157</v>
      </c>
      <c r="B29" s="52" t="s">
        <v>181</v>
      </c>
      <c r="C29" s="1" t="s">
        <v>229</v>
      </c>
    </row>
    <row r="30" spans="1:3" x14ac:dyDescent="0.25">
      <c r="A30" s="47" t="s">
        <v>157</v>
      </c>
      <c r="B30" s="47" t="s">
        <v>180</v>
      </c>
      <c r="C30" s="1" t="s">
        <v>230</v>
      </c>
    </row>
    <row r="31" spans="1:3" x14ac:dyDescent="0.25">
      <c r="A31" s="47" t="s">
        <v>157</v>
      </c>
      <c r="B31" s="52" t="s">
        <v>179</v>
      </c>
      <c r="C31" s="1" t="s">
        <v>231</v>
      </c>
    </row>
    <row r="32" spans="1:3" x14ac:dyDescent="0.25">
      <c r="A32" s="47" t="s">
        <v>155</v>
      </c>
      <c r="B32" s="52" t="s">
        <v>315</v>
      </c>
      <c r="C32" s="1" t="s">
        <v>232</v>
      </c>
    </row>
    <row r="33" spans="1:3" x14ac:dyDescent="0.25">
      <c r="A33" s="47" t="s">
        <v>155</v>
      </c>
      <c r="B33" s="52" t="s">
        <v>372</v>
      </c>
      <c r="C33" s="1" t="s">
        <v>377</v>
      </c>
    </row>
    <row r="34" spans="1:3" x14ac:dyDescent="0.25">
      <c r="A34" s="47" t="s">
        <v>155</v>
      </c>
      <c r="B34" s="52" t="s">
        <v>373</v>
      </c>
      <c r="C34" s="1" t="s">
        <v>378</v>
      </c>
    </row>
    <row r="35" spans="1:3" x14ac:dyDescent="0.25">
      <c r="A35" s="47" t="s">
        <v>155</v>
      </c>
      <c r="B35" s="52" t="s">
        <v>178</v>
      </c>
      <c r="C35" s="1" t="s">
        <v>233</v>
      </c>
    </row>
    <row r="36" spans="1:3" x14ac:dyDescent="0.25">
      <c r="A36" s="47" t="s">
        <v>155</v>
      </c>
      <c r="B36" s="47" t="s">
        <v>177</v>
      </c>
      <c r="C36" s="1" t="s">
        <v>234</v>
      </c>
    </row>
    <row r="37" spans="1:3" x14ac:dyDescent="0.25">
      <c r="A37" s="47" t="s">
        <v>155</v>
      </c>
      <c r="B37" s="52" t="s">
        <v>176</v>
      </c>
      <c r="C37" s="1" t="s">
        <v>235</v>
      </c>
    </row>
    <row r="38" spans="1:3" x14ac:dyDescent="0.25">
      <c r="A38" s="47" t="s">
        <v>154</v>
      </c>
      <c r="B38" s="52" t="s">
        <v>315</v>
      </c>
      <c r="C38" s="1" t="s">
        <v>379</v>
      </c>
    </row>
    <row r="39" spans="1:3" x14ac:dyDescent="0.25">
      <c r="A39" s="47" t="s">
        <v>154</v>
      </c>
      <c r="B39" s="52" t="s">
        <v>374</v>
      </c>
      <c r="C39" s="1" t="s">
        <v>380</v>
      </c>
    </row>
    <row r="40" spans="1:3" x14ac:dyDescent="0.25">
      <c r="A40" s="47" t="s">
        <v>154</v>
      </c>
      <c r="B40" s="52" t="s">
        <v>373</v>
      </c>
      <c r="C40" s="1" t="s">
        <v>381</v>
      </c>
    </row>
    <row r="41" spans="1:3" x14ac:dyDescent="0.25">
      <c r="A41" s="47" t="s">
        <v>154</v>
      </c>
      <c r="B41" s="52" t="s">
        <v>178</v>
      </c>
      <c r="C41" s="1" t="s">
        <v>236</v>
      </c>
    </row>
    <row r="42" spans="1:3" x14ac:dyDescent="0.25">
      <c r="A42" s="47" t="s">
        <v>154</v>
      </c>
      <c r="B42" s="47" t="s">
        <v>177</v>
      </c>
      <c r="C42" s="1" t="s">
        <v>237</v>
      </c>
    </row>
    <row r="43" spans="1:3" x14ac:dyDescent="0.25">
      <c r="A43" s="47" t="s">
        <v>154</v>
      </c>
      <c r="B43" s="66" t="s">
        <v>176</v>
      </c>
      <c r="C43" s="1" t="s">
        <v>238</v>
      </c>
    </row>
    <row r="44" spans="1:3" x14ac:dyDescent="0.25">
      <c r="A44" s="47" t="s">
        <v>152</v>
      </c>
      <c r="B44" s="52" t="s">
        <v>175</v>
      </c>
      <c r="C44" s="1" t="s">
        <v>239</v>
      </c>
    </row>
    <row r="45" spans="1:3" x14ac:dyDescent="0.25">
      <c r="A45" s="47" t="s">
        <v>148</v>
      </c>
      <c r="B45" s="52" t="s">
        <v>174</v>
      </c>
      <c r="C45" s="1" t="s">
        <v>240</v>
      </c>
    </row>
    <row r="46" spans="1:3" x14ac:dyDescent="0.25">
      <c r="A46" s="47" t="s">
        <v>173</v>
      </c>
      <c r="B46" s="52" t="s">
        <v>172</v>
      </c>
      <c r="C46" s="1" t="s">
        <v>241</v>
      </c>
    </row>
    <row r="47" spans="1:3" x14ac:dyDescent="0.25">
      <c r="A47" s="10" t="s">
        <v>158</v>
      </c>
      <c r="B47" s="10" t="s">
        <v>171</v>
      </c>
      <c r="C47" s="1" t="s">
        <v>338</v>
      </c>
    </row>
    <row r="48" spans="1:3" x14ac:dyDescent="0.25">
      <c r="A48" s="10" t="s">
        <v>158</v>
      </c>
      <c r="B48" s="10" t="s">
        <v>170</v>
      </c>
      <c r="C48" s="1" t="s">
        <v>339</v>
      </c>
    </row>
    <row r="49" spans="1:3" x14ac:dyDescent="0.25">
      <c r="A49" s="10" t="s">
        <v>158</v>
      </c>
      <c r="B49" s="10" t="s">
        <v>169</v>
      </c>
      <c r="C49" s="1" t="s">
        <v>340</v>
      </c>
    </row>
    <row r="50" spans="1:3" x14ac:dyDescent="0.25">
      <c r="A50" s="10" t="s">
        <v>157</v>
      </c>
      <c r="B50" s="10" t="s">
        <v>168</v>
      </c>
      <c r="C50" s="1" t="s">
        <v>341</v>
      </c>
    </row>
    <row r="51" spans="1:3" x14ac:dyDescent="0.25">
      <c r="A51" s="10" t="s">
        <v>157</v>
      </c>
      <c r="B51" s="10" t="s">
        <v>167</v>
      </c>
      <c r="C51" s="1" t="s">
        <v>342</v>
      </c>
    </row>
    <row r="52" spans="1:3" x14ac:dyDescent="0.25">
      <c r="A52" s="10" t="s">
        <v>155</v>
      </c>
      <c r="B52" s="10" t="s">
        <v>166</v>
      </c>
      <c r="C52" s="1" t="s">
        <v>343</v>
      </c>
    </row>
    <row r="53" spans="1:3" x14ac:dyDescent="0.25">
      <c r="A53" s="10" t="s">
        <v>155</v>
      </c>
      <c r="B53" s="10" t="s">
        <v>165</v>
      </c>
      <c r="C53" s="1" t="s">
        <v>344</v>
      </c>
    </row>
    <row r="54" spans="1:3" x14ac:dyDescent="0.25">
      <c r="A54" s="10" t="s">
        <v>154</v>
      </c>
      <c r="B54" s="10" t="s">
        <v>164</v>
      </c>
      <c r="C54" s="1" t="s">
        <v>345</v>
      </c>
    </row>
    <row r="55" spans="1:3" x14ac:dyDescent="0.25">
      <c r="A55" s="10" t="s">
        <v>154</v>
      </c>
      <c r="B55" s="10" t="s">
        <v>163</v>
      </c>
      <c r="C55" s="1" t="s">
        <v>346</v>
      </c>
    </row>
    <row r="56" spans="1:3" x14ac:dyDescent="0.25">
      <c r="A56" s="10" t="s">
        <v>152</v>
      </c>
      <c r="B56" s="10" t="s">
        <v>162</v>
      </c>
      <c r="C56" s="1" t="s">
        <v>347</v>
      </c>
    </row>
    <row r="57" spans="1:3" x14ac:dyDescent="0.25">
      <c r="A57" s="10" t="s">
        <v>152</v>
      </c>
      <c r="B57" s="10" t="s">
        <v>161</v>
      </c>
      <c r="C57" s="1" t="s">
        <v>348</v>
      </c>
    </row>
    <row r="58" spans="1:3" x14ac:dyDescent="0.25">
      <c r="A58" s="10" t="s">
        <v>152</v>
      </c>
      <c r="B58" s="10" t="s">
        <v>160</v>
      </c>
      <c r="C58" s="1" t="s">
        <v>347</v>
      </c>
    </row>
    <row r="59" spans="1:3" x14ac:dyDescent="0.25">
      <c r="A59" s="10" t="s">
        <v>152</v>
      </c>
      <c r="B59" s="10" t="s">
        <v>159</v>
      </c>
      <c r="C59" s="1" t="s">
        <v>349</v>
      </c>
    </row>
    <row r="60" spans="1:3" x14ac:dyDescent="0.25">
      <c r="A60" s="10" t="s">
        <v>148</v>
      </c>
      <c r="B60" s="10" t="s">
        <v>161</v>
      </c>
      <c r="C60" s="1" t="s">
        <v>350</v>
      </c>
    </row>
    <row r="61" spans="1:3" x14ac:dyDescent="0.25">
      <c r="A61" s="10" t="s">
        <v>173</v>
      </c>
      <c r="B61" s="10" t="s">
        <v>161</v>
      </c>
      <c r="C61" s="1" t="s">
        <v>351</v>
      </c>
    </row>
    <row r="62" spans="1:3" x14ac:dyDescent="0.25">
      <c r="A62" s="67" t="s">
        <v>158</v>
      </c>
      <c r="B62" s="10" t="s">
        <v>326</v>
      </c>
      <c r="C62" s="1" t="s">
        <v>352</v>
      </c>
    </row>
    <row r="63" spans="1:3" x14ac:dyDescent="0.25">
      <c r="A63" s="67" t="s">
        <v>157</v>
      </c>
      <c r="B63" s="10" t="s">
        <v>327</v>
      </c>
      <c r="C63" s="1" t="s">
        <v>353</v>
      </c>
    </row>
    <row r="64" spans="1:3" x14ac:dyDescent="0.25">
      <c r="A64" s="67" t="s">
        <v>155</v>
      </c>
      <c r="B64" s="10" t="s">
        <v>328</v>
      </c>
      <c r="C64" s="1" t="s">
        <v>354</v>
      </c>
    </row>
    <row r="65" spans="1:3" x14ac:dyDescent="0.25">
      <c r="A65" s="67" t="s">
        <v>154</v>
      </c>
      <c r="B65" s="10" t="s">
        <v>329</v>
      </c>
      <c r="C65" s="1" t="s">
        <v>355</v>
      </c>
    </row>
    <row r="66" spans="1:3" x14ac:dyDescent="0.25">
      <c r="A66" s="67" t="s">
        <v>152</v>
      </c>
      <c r="B66" s="10" t="s">
        <v>330</v>
      </c>
      <c r="C66" s="1" t="s">
        <v>356</v>
      </c>
    </row>
    <row r="67" spans="1:3" x14ac:dyDescent="0.25">
      <c r="A67" s="67" t="s">
        <v>148</v>
      </c>
      <c r="B67" s="10" t="s">
        <v>331</v>
      </c>
      <c r="C67" s="1" t="s">
        <v>357</v>
      </c>
    </row>
    <row r="68" spans="1:3" ht="15" customHeight="1" x14ac:dyDescent="0.25">
      <c r="A68" s="67" t="s">
        <v>158</v>
      </c>
      <c r="B68" s="10" t="s">
        <v>332</v>
      </c>
      <c r="C68" s="1" t="s">
        <v>358</v>
      </c>
    </row>
    <row r="69" spans="1:3" x14ac:dyDescent="0.25">
      <c r="A69" s="67" t="s">
        <v>157</v>
      </c>
      <c r="B69" s="10" t="s">
        <v>333</v>
      </c>
      <c r="C69" s="1" t="s">
        <v>359</v>
      </c>
    </row>
    <row r="70" spans="1:3" x14ac:dyDescent="0.25">
      <c r="A70" s="67" t="s">
        <v>155</v>
      </c>
      <c r="B70" s="10" t="s">
        <v>334</v>
      </c>
      <c r="C70" s="1" t="s">
        <v>360</v>
      </c>
    </row>
    <row r="71" spans="1:3" x14ac:dyDescent="0.25">
      <c r="A71" s="67" t="s">
        <v>154</v>
      </c>
      <c r="B71" s="10" t="s">
        <v>335</v>
      </c>
      <c r="C71" s="1" t="s">
        <v>361</v>
      </c>
    </row>
    <row r="72" spans="1:3" x14ac:dyDescent="0.25">
      <c r="A72" s="67" t="s">
        <v>152</v>
      </c>
      <c r="B72" s="10" t="s">
        <v>336</v>
      </c>
      <c r="C72" s="1" t="s">
        <v>362</v>
      </c>
    </row>
    <row r="73" spans="1:3" x14ac:dyDescent="0.25">
      <c r="A73" s="67" t="s">
        <v>148</v>
      </c>
      <c r="B73" s="10" t="s">
        <v>337</v>
      </c>
      <c r="C73" s="1" t="s">
        <v>363</v>
      </c>
    </row>
    <row r="74" spans="1:3" x14ac:dyDescent="0.25">
      <c r="A74" s="10" t="s">
        <v>158</v>
      </c>
      <c r="B74" s="10" t="s">
        <v>156</v>
      </c>
      <c r="C74" s="1" t="s">
        <v>242</v>
      </c>
    </row>
    <row r="75" spans="1:3" x14ac:dyDescent="0.25">
      <c r="A75" s="10" t="s">
        <v>157</v>
      </c>
      <c r="B75" s="10" t="s">
        <v>156</v>
      </c>
      <c r="C75" s="1" t="s">
        <v>243</v>
      </c>
    </row>
    <row r="76" spans="1:3" x14ac:dyDescent="0.25">
      <c r="A76" s="10" t="s">
        <v>155</v>
      </c>
      <c r="B76" s="10" t="s">
        <v>153</v>
      </c>
      <c r="C76" s="1" t="s">
        <v>244</v>
      </c>
    </row>
    <row r="77" spans="1:3" x14ac:dyDescent="0.25">
      <c r="A77" s="10" t="s">
        <v>154</v>
      </c>
      <c r="B77" s="10" t="s">
        <v>153</v>
      </c>
      <c r="C77" s="1" t="s">
        <v>245</v>
      </c>
    </row>
    <row r="78" spans="1:3" x14ac:dyDescent="0.25">
      <c r="A78" s="10" t="s">
        <v>152</v>
      </c>
      <c r="B78" s="10" t="s">
        <v>150</v>
      </c>
      <c r="C78" s="1" t="s">
        <v>246</v>
      </c>
    </row>
    <row r="79" spans="1:3" x14ac:dyDescent="0.25">
      <c r="A79" s="10" t="s">
        <v>152</v>
      </c>
      <c r="B79" s="52" t="s">
        <v>151</v>
      </c>
      <c r="C79" s="1" t="s">
        <v>247</v>
      </c>
    </row>
    <row r="80" spans="1:3" ht="15" customHeight="1" x14ac:dyDescent="0.25">
      <c r="A80" s="10" t="s">
        <v>148</v>
      </c>
      <c r="B80" s="10" t="s">
        <v>150</v>
      </c>
      <c r="C80" s="1" t="s">
        <v>248</v>
      </c>
    </row>
    <row r="81" spans="1:3" x14ac:dyDescent="0.25">
      <c r="A81" s="10" t="s">
        <v>148</v>
      </c>
      <c r="B81" s="10" t="s">
        <v>149</v>
      </c>
      <c r="C81" s="1" t="s">
        <v>249</v>
      </c>
    </row>
    <row r="82" spans="1:3" x14ac:dyDescent="0.25">
      <c r="A82" s="10" t="s">
        <v>148</v>
      </c>
      <c r="B82" s="10" t="s">
        <v>147</v>
      </c>
      <c r="C82" s="1" t="s">
        <v>250</v>
      </c>
    </row>
  </sheetData>
  <autoFilter ref="A1:C82"/>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topLeftCell="A7" workbookViewId="0">
      <selection activeCell="L11" sqref="L11"/>
    </sheetView>
  </sheetViews>
  <sheetFormatPr defaultRowHeight="15" x14ac:dyDescent="0.25"/>
  <cols>
    <col min="1" max="1" width="37.42578125" customWidth="1"/>
    <col min="2" max="2" width="12" customWidth="1"/>
    <col min="3" max="3" width="16.140625" customWidth="1"/>
    <col min="4" max="4" width="13" customWidth="1"/>
    <col min="5" max="5" width="13.5703125" customWidth="1"/>
    <col min="6" max="6" width="16" customWidth="1"/>
    <col min="7" max="8" width="12.7109375" customWidth="1"/>
  </cols>
  <sheetData>
    <row r="1" spans="1:9" s="16" customFormat="1" x14ac:dyDescent="0.25">
      <c r="A1" s="58" t="s">
        <v>9</v>
      </c>
      <c r="B1" s="58" t="s">
        <v>196</v>
      </c>
      <c r="C1" s="58" t="s">
        <v>158</v>
      </c>
      <c r="D1" s="58" t="s">
        <v>157</v>
      </c>
      <c r="E1" s="58" t="s">
        <v>155</v>
      </c>
      <c r="F1" s="58" t="s">
        <v>154</v>
      </c>
      <c r="G1" s="58" t="s">
        <v>152</v>
      </c>
      <c r="H1" s="58" t="s">
        <v>148</v>
      </c>
      <c r="I1" s="58" t="s">
        <v>173</v>
      </c>
    </row>
    <row r="2" spans="1:9" x14ac:dyDescent="0.25">
      <c r="A2" s="1" t="s">
        <v>81</v>
      </c>
      <c r="B2" s="1" t="s">
        <v>575</v>
      </c>
      <c r="C2" s="1" t="s">
        <v>575</v>
      </c>
      <c r="D2" s="1" t="s">
        <v>575</v>
      </c>
      <c r="E2" s="1" t="s">
        <v>576</v>
      </c>
      <c r="F2" s="1" t="s">
        <v>576</v>
      </c>
      <c r="G2" s="1" t="s">
        <v>577</v>
      </c>
      <c r="H2" s="1" t="s">
        <v>577</v>
      </c>
      <c r="I2" s="1" t="s">
        <v>257</v>
      </c>
    </row>
    <row r="3" spans="1:9" x14ac:dyDescent="0.25">
      <c r="A3" s="1" t="s">
        <v>82</v>
      </c>
      <c r="B3" s="1" t="s">
        <v>578</v>
      </c>
      <c r="C3" s="1" t="s">
        <v>578</v>
      </c>
      <c r="D3" s="1" t="s">
        <v>578</v>
      </c>
      <c r="E3" s="1" t="s">
        <v>254</v>
      </c>
      <c r="F3" s="1" t="s">
        <v>576</v>
      </c>
      <c r="G3" s="1" t="s">
        <v>577</v>
      </c>
      <c r="H3" s="1" t="s">
        <v>257</v>
      </c>
      <c r="I3" s="1" t="s">
        <v>257</v>
      </c>
    </row>
    <row r="4" spans="1:9" x14ac:dyDescent="0.25">
      <c r="A4" s="1" t="s">
        <v>83</v>
      </c>
      <c r="B4" s="1" t="s">
        <v>578</v>
      </c>
      <c r="C4" s="1" t="s">
        <v>575</v>
      </c>
      <c r="D4" s="1" t="s">
        <v>575</v>
      </c>
      <c r="E4" s="1" t="s">
        <v>576</v>
      </c>
      <c r="F4" s="1" t="s">
        <v>576</v>
      </c>
      <c r="G4" s="1" t="s">
        <v>577</v>
      </c>
      <c r="H4" s="1" t="s">
        <v>577</v>
      </c>
      <c r="I4" s="1" t="s">
        <v>257</v>
      </c>
    </row>
    <row r="5" spans="1:9" x14ac:dyDescent="0.25">
      <c r="A5" s="1" t="s">
        <v>579</v>
      </c>
      <c r="B5" s="1" t="s">
        <v>575</v>
      </c>
      <c r="C5" s="1" t="s">
        <v>575</v>
      </c>
      <c r="D5" s="1" t="s">
        <v>575</v>
      </c>
      <c r="E5" s="1" t="s">
        <v>576</v>
      </c>
      <c r="F5" s="1" t="s">
        <v>576</v>
      </c>
      <c r="G5" s="1" t="s">
        <v>577</v>
      </c>
      <c r="H5" s="1" t="s">
        <v>577</v>
      </c>
      <c r="I5" s="1" t="s">
        <v>257</v>
      </c>
    </row>
    <row r="6" spans="1:9" x14ac:dyDescent="0.25">
      <c r="A6" s="1" t="s">
        <v>85</v>
      </c>
      <c r="B6" s="1" t="s">
        <v>578</v>
      </c>
      <c r="C6" s="1" t="s">
        <v>575</v>
      </c>
      <c r="D6" s="1" t="s">
        <v>575</v>
      </c>
      <c r="E6" s="1" t="s">
        <v>575</v>
      </c>
      <c r="F6" s="1" t="s">
        <v>576</v>
      </c>
      <c r="G6" s="1" t="s">
        <v>576</v>
      </c>
      <c r="H6" s="1" t="s">
        <v>577</v>
      </c>
      <c r="I6" s="1" t="s">
        <v>257</v>
      </c>
    </row>
    <row r="7" spans="1:9" x14ac:dyDescent="0.25">
      <c r="A7" s="1" t="s">
        <v>86</v>
      </c>
      <c r="B7" s="1" t="s">
        <v>578</v>
      </c>
      <c r="C7" s="1" t="s">
        <v>575</v>
      </c>
      <c r="D7" s="1" t="s">
        <v>576</v>
      </c>
      <c r="E7" s="1" t="s">
        <v>576</v>
      </c>
      <c r="F7" s="1" t="s">
        <v>577</v>
      </c>
      <c r="G7" s="1" t="s">
        <v>577</v>
      </c>
      <c r="H7" s="1" t="s">
        <v>257</v>
      </c>
      <c r="I7" s="1" t="s">
        <v>257</v>
      </c>
    </row>
    <row r="8" spans="1:9" x14ac:dyDescent="0.25">
      <c r="A8" s="1" t="s">
        <v>580</v>
      </c>
      <c r="B8" s="1" t="s">
        <v>578</v>
      </c>
      <c r="C8" s="1" t="s">
        <v>578</v>
      </c>
      <c r="D8" s="1" t="s">
        <v>254</v>
      </c>
      <c r="E8" s="1" t="s">
        <v>254</v>
      </c>
      <c r="F8" s="1" t="s">
        <v>576</v>
      </c>
      <c r="G8" s="1" t="s">
        <v>577</v>
      </c>
      <c r="H8" s="1" t="s">
        <v>257</v>
      </c>
      <c r="I8" s="1" t="s">
        <v>257</v>
      </c>
    </row>
    <row r="9" spans="1:9" x14ac:dyDescent="0.25">
      <c r="A9" s="1" t="s">
        <v>88</v>
      </c>
      <c r="B9" s="1" t="s">
        <v>578</v>
      </c>
      <c r="C9" s="1" t="s">
        <v>575</v>
      </c>
      <c r="D9" s="1" t="s">
        <v>576</v>
      </c>
      <c r="E9" s="1" t="s">
        <v>576</v>
      </c>
      <c r="F9" s="1" t="s">
        <v>577</v>
      </c>
      <c r="G9" s="1" t="s">
        <v>577</v>
      </c>
      <c r="H9" s="1" t="s">
        <v>257</v>
      </c>
      <c r="I9" s="1" t="s">
        <v>257</v>
      </c>
    </row>
    <row r="10" spans="1:9" x14ac:dyDescent="0.25">
      <c r="A10" s="1" t="s">
        <v>89</v>
      </c>
      <c r="B10" s="1" t="s">
        <v>578</v>
      </c>
      <c r="C10" s="1" t="s">
        <v>578</v>
      </c>
      <c r="D10" s="1" t="s">
        <v>254</v>
      </c>
      <c r="E10" s="1" t="s">
        <v>254</v>
      </c>
      <c r="F10" s="1" t="s">
        <v>576</v>
      </c>
      <c r="G10" s="1" t="s">
        <v>577</v>
      </c>
      <c r="H10" s="1" t="s">
        <v>257</v>
      </c>
      <c r="I10" s="1" t="s">
        <v>257</v>
      </c>
    </row>
    <row r="11" spans="1:9" x14ac:dyDescent="0.25">
      <c r="A11" s="1" t="s">
        <v>91</v>
      </c>
      <c r="B11" s="1" t="s">
        <v>578</v>
      </c>
      <c r="C11" s="1" t="s">
        <v>578</v>
      </c>
      <c r="D11" s="1" t="s">
        <v>578</v>
      </c>
      <c r="E11" s="1" t="s">
        <v>254</v>
      </c>
      <c r="F11" s="1" t="s">
        <v>576</v>
      </c>
      <c r="G11" s="1" t="s">
        <v>577</v>
      </c>
      <c r="H11" s="1" t="s">
        <v>257</v>
      </c>
      <c r="I11" s="1" t="s">
        <v>257</v>
      </c>
    </row>
    <row r="12" spans="1:9" x14ac:dyDescent="0.25">
      <c r="A12" s="1" t="s">
        <v>92</v>
      </c>
      <c r="B12" s="1" t="s">
        <v>575</v>
      </c>
      <c r="C12" s="1" t="s">
        <v>575</v>
      </c>
      <c r="D12" s="1" t="s">
        <v>575</v>
      </c>
      <c r="E12" s="1" t="s">
        <v>576</v>
      </c>
      <c r="F12" s="1" t="s">
        <v>576</v>
      </c>
      <c r="G12" s="1" t="s">
        <v>577</v>
      </c>
      <c r="H12" s="1" t="s">
        <v>577</v>
      </c>
      <c r="I12" s="1" t="s">
        <v>257</v>
      </c>
    </row>
    <row r="13" spans="1:9" x14ac:dyDescent="0.25">
      <c r="A13" s="1" t="s">
        <v>477</v>
      </c>
      <c r="B13" s="1" t="s">
        <v>578</v>
      </c>
      <c r="C13" s="1" t="s">
        <v>578</v>
      </c>
      <c r="D13" s="1" t="s">
        <v>578</v>
      </c>
      <c r="E13" s="1" t="s">
        <v>254</v>
      </c>
      <c r="F13" s="1" t="s">
        <v>576</v>
      </c>
      <c r="G13" s="1" t="s">
        <v>577</v>
      </c>
      <c r="H13" s="1" t="s">
        <v>577</v>
      </c>
      <c r="I13" s="1" t="s">
        <v>257</v>
      </c>
    </row>
    <row r="14" spans="1:9" x14ac:dyDescent="0.25">
      <c r="A14" s="1" t="s">
        <v>95</v>
      </c>
      <c r="B14" s="1" t="s">
        <v>578</v>
      </c>
      <c r="C14" s="1" t="s">
        <v>581</v>
      </c>
      <c r="D14" s="1" t="s">
        <v>578</v>
      </c>
      <c r="E14" s="1" t="s">
        <v>254</v>
      </c>
      <c r="F14" s="1" t="s">
        <v>576</v>
      </c>
      <c r="G14" s="1" t="s">
        <v>577</v>
      </c>
      <c r="H14" s="1" t="s">
        <v>257</v>
      </c>
      <c r="I14" s="1" t="s">
        <v>257</v>
      </c>
    </row>
    <row r="15" spans="1:9" x14ac:dyDescent="0.25">
      <c r="A15" s="1" t="s">
        <v>582</v>
      </c>
      <c r="B15" s="1" t="s">
        <v>575</v>
      </c>
      <c r="C15" s="1" t="s">
        <v>575</v>
      </c>
      <c r="D15" s="1" t="s">
        <v>576</v>
      </c>
      <c r="E15" s="1" t="s">
        <v>576</v>
      </c>
      <c r="F15" s="1" t="s">
        <v>577</v>
      </c>
      <c r="G15" s="1" t="s">
        <v>577</v>
      </c>
      <c r="H15" s="1" t="s">
        <v>257</v>
      </c>
      <c r="I15" s="1" t="s">
        <v>257</v>
      </c>
    </row>
    <row r="17" spans="1:9" s="16" customFormat="1" x14ac:dyDescent="0.25">
      <c r="A17" s="58" t="s">
        <v>8</v>
      </c>
      <c r="B17" s="58" t="s">
        <v>196</v>
      </c>
      <c r="C17" s="58" t="s">
        <v>158</v>
      </c>
      <c r="D17" s="58" t="s">
        <v>157</v>
      </c>
      <c r="E17" s="58" t="s">
        <v>155</v>
      </c>
      <c r="F17" s="58" t="s">
        <v>154</v>
      </c>
      <c r="G17" s="58" t="s">
        <v>152</v>
      </c>
      <c r="H17" s="58" t="s">
        <v>148</v>
      </c>
      <c r="I17" s="58" t="s">
        <v>173</v>
      </c>
    </row>
    <row r="18" spans="1:9" x14ac:dyDescent="0.25">
      <c r="A18" s="1" t="s">
        <v>137</v>
      </c>
      <c r="B18" s="1" t="s">
        <v>578</v>
      </c>
      <c r="C18" s="1" t="s">
        <v>578</v>
      </c>
      <c r="D18" s="1" t="s">
        <v>578</v>
      </c>
      <c r="E18" s="1" t="s">
        <v>254</v>
      </c>
      <c r="F18" s="1" t="s">
        <v>583</v>
      </c>
      <c r="G18" s="1" t="s">
        <v>584</v>
      </c>
      <c r="H18" s="1" t="s">
        <v>584</v>
      </c>
      <c r="I18" s="1" t="s">
        <v>585</v>
      </c>
    </row>
    <row r="19" spans="1:9" x14ac:dyDescent="0.25">
      <c r="A19" s="1" t="s">
        <v>138</v>
      </c>
      <c r="B19" s="1" t="s">
        <v>578</v>
      </c>
      <c r="C19" s="1" t="s">
        <v>578</v>
      </c>
      <c r="D19" s="1" t="s">
        <v>578</v>
      </c>
      <c r="E19" s="1" t="s">
        <v>254</v>
      </c>
      <c r="F19" s="1" t="s">
        <v>583</v>
      </c>
      <c r="G19" s="1" t="s">
        <v>584</v>
      </c>
      <c r="H19" s="1" t="s">
        <v>584</v>
      </c>
      <c r="I19" s="1" t="s">
        <v>585</v>
      </c>
    </row>
    <row r="20" spans="1:9" x14ac:dyDescent="0.25">
      <c r="A20" s="1" t="s">
        <v>139</v>
      </c>
      <c r="B20" s="1" t="s">
        <v>578</v>
      </c>
      <c r="C20" s="1" t="s">
        <v>578</v>
      </c>
      <c r="D20" s="1" t="s">
        <v>578</v>
      </c>
      <c r="E20" s="1" t="s">
        <v>254</v>
      </c>
      <c r="F20" s="1" t="s">
        <v>583</v>
      </c>
      <c r="G20" s="1" t="s">
        <v>584</v>
      </c>
      <c r="H20" s="1" t="s">
        <v>584</v>
      </c>
      <c r="I20" s="1" t="s">
        <v>585</v>
      </c>
    </row>
    <row r="21" spans="1:9" x14ac:dyDescent="0.25">
      <c r="A21" s="1" t="s">
        <v>140</v>
      </c>
      <c r="B21" s="1" t="s">
        <v>578</v>
      </c>
      <c r="C21" s="1" t="s">
        <v>578</v>
      </c>
      <c r="D21" s="1" t="s">
        <v>578</v>
      </c>
      <c r="E21" s="1" t="s">
        <v>254</v>
      </c>
      <c r="F21" s="1" t="s">
        <v>583</v>
      </c>
      <c r="G21" s="1" t="s">
        <v>584</v>
      </c>
      <c r="H21" s="1" t="s">
        <v>584</v>
      </c>
      <c r="I21" s="1" t="s">
        <v>585</v>
      </c>
    </row>
    <row r="22" spans="1:9" x14ac:dyDescent="0.25">
      <c r="A22" s="1" t="s">
        <v>141</v>
      </c>
      <c r="B22" s="1" t="s">
        <v>578</v>
      </c>
      <c r="C22" s="1" t="s">
        <v>578</v>
      </c>
      <c r="D22" s="1" t="s">
        <v>578</v>
      </c>
      <c r="E22" s="1" t="s">
        <v>254</v>
      </c>
      <c r="F22" s="1" t="s">
        <v>583</v>
      </c>
      <c r="G22" s="1" t="s">
        <v>584</v>
      </c>
      <c r="H22" s="1" t="s">
        <v>584</v>
      </c>
      <c r="I22" s="1" t="s">
        <v>585</v>
      </c>
    </row>
    <row r="23" spans="1:9" x14ac:dyDescent="0.25">
      <c r="A23" s="1" t="s">
        <v>142</v>
      </c>
      <c r="B23" s="1" t="s">
        <v>578</v>
      </c>
      <c r="C23" s="1" t="s">
        <v>578</v>
      </c>
      <c r="D23" s="1" t="s">
        <v>578</v>
      </c>
      <c r="E23" s="1" t="s">
        <v>254</v>
      </c>
      <c r="F23" s="1" t="s">
        <v>583</v>
      </c>
      <c r="G23" s="1" t="s">
        <v>584</v>
      </c>
      <c r="H23" s="1" t="s">
        <v>584</v>
      </c>
      <c r="I23" s="1" t="s">
        <v>585</v>
      </c>
    </row>
    <row r="24" spans="1:9" x14ac:dyDescent="0.25">
      <c r="A24" s="1" t="s">
        <v>143</v>
      </c>
      <c r="B24" s="1" t="s">
        <v>578</v>
      </c>
      <c r="C24" s="1" t="s">
        <v>578</v>
      </c>
      <c r="D24" s="1" t="s">
        <v>578</v>
      </c>
      <c r="E24" s="1" t="s">
        <v>254</v>
      </c>
      <c r="F24" s="1" t="s">
        <v>583</v>
      </c>
      <c r="G24" s="1" t="s">
        <v>584</v>
      </c>
      <c r="H24" s="1" t="s">
        <v>584</v>
      </c>
      <c r="I24" s="1" t="s">
        <v>585</v>
      </c>
    </row>
    <row r="25" spans="1:9" x14ac:dyDescent="0.25">
      <c r="A25" s="1" t="s">
        <v>144</v>
      </c>
      <c r="B25" s="1" t="s">
        <v>578</v>
      </c>
      <c r="C25" s="1" t="s">
        <v>578</v>
      </c>
      <c r="D25" s="1" t="s">
        <v>578</v>
      </c>
      <c r="E25" s="1" t="s">
        <v>254</v>
      </c>
      <c r="F25" s="1" t="s">
        <v>583</v>
      </c>
      <c r="G25" s="1" t="s">
        <v>584</v>
      </c>
      <c r="H25" s="1" t="s">
        <v>584</v>
      </c>
      <c r="I25" s="1" t="s">
        <v>585</v>
      </c>
    </row>
    <row r="26" spans="1:9" x14ac:dyDescent="0.25">
      <c r="A26" s="1" t="s">
        <v>145</v>
      </c>
      <c r="B26" s="1" t="s">
        <v>578</v>
      </c>
      <c r="C26" s="1" t="s">
        <v>578</v>
      </c>
      <c r="D26" s="1" t="s">
        <v>578</v>
      </c>
      <c r="E26" s="1" t="s">
        <v>254</v>
      </c>
      <c r="F26" s="1" t="s">
        <v>583</v>
      </c>
      <c r="G26" s="1" t="s">
        <v>584</v>
      </c>
      <c r="H26" s="1" t="s">
        <v>584</v>
      </c>
      <c r="I26" s="1" t="s">
        <v>585</v>
      </c>
    </row>
    <row r="27" spans="1:9" x14ac:dyDescent="0.25">
      <c r="A27" s="1" t="s">
        <v>146</v>
      </c>
      <c r="B27" s="1" t="s">
        <v>578</v>
      </c>
      <c r="C27" s="1" t="s">
        <v>578</v>
      </c>
      <c r="D27" s="1" t="s">
        <v>578</v>
      </c>
      <c r="E27" s="1" t="s">
        <v>254</v>
      </c>
      <c r="F27" s="1" t="s">
        <v>583</v>
      </c>
      <c r="G27" s="1" t="s">
        <v>584</v>
      </c>
      <c r="H27" s="1" t="s">
        <v>584</v>
      </c>
      <c r="I27" s="1" t="s">
        <v>585</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4"/>
  <sheetViews>
    <sheetView workbookViewId="0">
      <selection activeCell="B4" sqref="B1:B1048576"/>
    </sheetView>
  </sheetViews>
  <sheetFormatPr defaultRowHeight="15" x14ac:dyDescent="0.25"/>
  <cols>
    <col min="1" max="1" width="25.85546875" customWidth="1"/>
    <col min="2" max="2" width="38" customWidth="1"/>
    <col min="3" max="3" width="9.140625" customWidth="1"/>
    <col min="4" max="4" width="11" customWidth="1"/>
    <col min="5" max="5" width="17" customWidth="1"/>
    <col min="6" max="6" width="15.140625" bestFit="1" customWidth="1"/>
    <col min="7" max="7" width="5.5703125" customWidth="1"/>
    <col min="8" max="8" width="22.85546875" bestFit="1" customWidth="1"/>
    <col min="9" max="9" width="27.5703125" bestFit="1" customWidth="1"/>
    <col min="10" max="10" width="18" bestFit="1" customWidth="1"/>
    <col min="11" max="11" width="12.85546875" bestFit="1" customWidth="1"/>
    <col min="12" max="12" width="32.42578125" bestFit="1" customWidth="1"/>
    <col min="13" max="13" width="52.5703125" bestFit="1" customWidth="1"/>
    <col min="14" max="14" width="52.28515625" bestFit="1" customWidth="1"/>
    <col min="15" max="15" width="20.7109375" bestFit="1" customWidth="1"/>
    <col min="16" max="16" width="10.7109375" bestFit="1" customWidth="1"/>
    <col min="17" max="17" width="13.42578125" bestFit="1" customWidth="1"/>
    <col min="18" max="18" width="12.85546875" bestFit="1" customWidth="1"/>
    <col min="19" max="19" width="9.5703125" bestFit="1" customWidth="1"/>
    <col min="20" max="20" width="17" bestFit="1" customWidth="1"/>
    <col min="21" max="21" width="7" customWidth="1"/>
    <col min="22" max="22" width="16.5703125" bestFit="1" customWidth="1"/>
    <col min="23" max="23" width="20.5703125" bestFit="1" customWidth="1"/>
    <col min="24" max="24" width="30.42578125" bestFit="1" customWidth="1"/>
    <col min="25" max="25" width="17.85546875" bestFit="1" customWidth="1"/>
    <col min="26" max="26" width="13.140625" bestFit="1" customWidth="1"/>
    <col min="27" max="27" width="15.140625" bestFit="1" customWidth="1"/>
    <col min="28" max="28" width="15.5703125" bestFit="1" customWidth="1"/>
    <col min="29" max="29" width="26" bestFit="1" customWidth="1"/>
    <col min="30" max="30" width="41.5703125" bestFit="1" customWidth="1"/>
    <col min="31" max="31" width="9.28515625" bestFit="1" customWidth="1"/>
    <col min="32" max="32" width="34.42578125" bestFit="1" customWidth="1"/>
    <col min="33" max="33" width="35.85546875" bestFit="1" customWidth="1"/>
    <col min="34" max="34" width="35.5703125" bestFit="1" customWidth="1"/>
    <col min="35" max="35" width="54.28515625" bestFit="1" customWidth="1"/>
    <col min="36" max="36" width="4.140625" customWidth="1"/>
    <col min="37" max="37" width="26.140625" bestFit="1" customWidth="1"/>
    <col min="38" max="38" width="13.5703125" bestFit="1" customWidth="1"/>
    <col min="39" max="39" width="15.140625" bestFit="1" customWidth="1"/>
    <col min="40" max="40" width="62.140625" bestFit="1" customWidth="1"/>
    <col min="41" max="41" width="25.85546875" bestFit="1" customWidth="1"/>
    <col min="42" max="42" width="38" bestFit="1" customWidth="1"/>
    <col min="43" max="43" width="18.28515625" bestFit="1" customWidth="1"/>
    <col min="44" max="44" width="19.28515625" bestFit="1" customWidth="1"/>
    <col min="45" max="45" width="16.7109375" bestFit="1" customWidth="1"/>
    <col min="46" max="46" width="31.42578125" bestFit="1" customWidth="1"/>
    <col min="48" max="48" width="10" bestFit="1" customWidth="1"/>
    <col min="49" max="49" width="22.85546875" bestFit="1" customWidth="1"/>
    <col min="50" max="50" width="9.85546875" bestFit="1" customWidth="1"/>
    <col min="51" max="51" width="7" customWidth="1"/>
    <col min="52" max="52" width="31.7109375" bestFit="1" customWidth="1"/>
    <col min="53" max="53" width="20.85546875" bestFit="1" customWidth="1"/>
    <col min="54" max="54" width="10.5703125" bestFit="1" customWidth="1"/>
    <col min="55" max="55" width="24" bestFit="1" customWidth="1"/>
    <col min="56" max="56" width="9.5703125" bestFit="1" customWidth="1"/>
    <col min="57" max="57" width="6.85546875" customWidth="1"/>
    <col min="58" max="58" width="3.85546875" customWidth="1"/>
    <col min="59" max="59" width="10.7109375" bestFit="1" customWidth="1"/>
    <col min="60" max="60" width="14.42578125" bestFit="1" customWidth="1"/>
    <col min="61" max="61" width="18.7109375" bestFit="1" customWidth="1"/>
    <col min="62" max="62" width="16.85546875" bestFit="1" customWidth="1"/>
    <col min="63" max="63" width="38.28515625" bestFit="1" customWidth="1"/>
    <col min="64" max="64" width="14.42578125" bestFit="1" customWidth="1"/>
    <col min="65" max="65" width="18" bestFit="1" customWidth="1"/>
    <col min="66" max="66" width="14.7109375" bestFit="1" customWidth="1"/>
    <col min="67" max="67" width="49.85546875" bestFit="1" customWidth="1"/>
    <col min="68" max="68" width="11.7109375" bestFit="1" customWidth="1"/>
    <col min="69" max="69" width="36.85546875" bestFit="1" customWidth="1"/>
    <col min="70" max="70" width="14.5703125" bestFit="1" customWidth="1"/>
    <col min="71" max="71" width="10.28515625" bestFit="1" customWidth="1"/>
    <col min="72" max="72" width="26.85546875" bestFit="1" customWidth="1"/>
    <col min="73" max="73" width="22.140625" bestFit="1" customWidth="1"/>
    <col min="74" max="74" width="18.42578125" bestFit="1" customWidth="1"/>
    <col min="75" max="75" width="19.140625" bestFit="1" customWidth="1"/>
    <col min="76" max="76" width="19.5703125" bestFit="1" customWidth="1"/>
    <col min="77" max="77" width="4.5703125" customWidth="1"/>
    <col min="78" max="78" width="29.85546875" bestFit="1" customWidth="1"/>
    <col min="79" max="79" width="19.85546875" bestFit="1" customWidth="1"/>
    <col min="80" max="80" width="21.140625" bestFit="1" customWidth="1"/>
    <col min="81" max="81" width="15.5703125" bestFit="1" customWidth="1"/>
    <col min="82" max="82" width="25.5703125" bestFit="1" customWidth="1"/>
    <col min="83" max="83" width="17.42578125" bestFit="1" customWidth="1"/>
    <col min="84" max="84" width="28.42578125" bestFit="1" customWidth="1"/>
    <col min="85" max="85" width="26.85546875" bestFit="1" customWidth="1"/>
    <col min="86" max="86" width="16.7109375" bestFit="1" customWidth="1"/>
    <col min="87" max="87" width="7.28515625" customWidth="1"/>
    <col min="88" max="88" width="16.7109375" bestFit="1" customWidth="1"/>
    <col min="89" max="89" width="14.5703125" bestFit="1" customWidth="1"/>
    <col min="90" max="90" width="22.85546875" bestFit="1" customWidth="1"/>
    <col min="91" max="91" width="17" bestFit="1" customWidth="1"/>
    <col min="92" max="92" width="4.42578125" customWidth="1"/>
    <col min="93" max="93" width="29.7109375" bestFit="1" customWidth="1"/>
    <col min="94" max="94" width="26" bestFit="1" customWidth="1"/>
    <col min="95" max="95" width="28.7109375" bestFit="1" customWidth="1"/>
    <col min="96" max="96" width="33.42578125" bestFit="1" customWidth="1"/>
    <col min="97" max="97" width="16.5703125" bestFit="1" customWidth="1"/>
    <col min="98" max="98" width="7.42578125" customWidth="1"/>
    <col min="99" max="99" width="9.42578125" bestFit="1" customWidth="1"/>
    <col min="100" max="100" width="25.28515625" bestFit="1" customWidth="1"/>
    <col min="101" max="101" width="22.5703125" bestFit="1" customWidth="1"/>
    <col min="102" max="102" width="27.140625" bestFit="1" customWidth="1"/>
    <col min="103" max="103" width="20.7109375" bestFit="1" customWidth="1"/>
    <col min="104" max="104" width="15" bestFit="1" customWidth="1"/>
    <col min="105" max="105" width="11.140625" bestFit="1" customWidth="1"/>
    <col min="106" max="106" width="11.28515625" bestFit="1" customWidth="1"/>
    <col min="107" max="107" width="4.28515625" customWidth="1"/>
    <col min="108" max="108" width="14.28515625" bestFit="1" customWidth="1"/>
    <col min="109" max="109" width="16.85546875" bestFit="1" customWidth="1"/>
    <col min="110" max="110" width="5.5703125" customWidth="1"/>
    <col min="111" max="111" width="12.28515625" bestFit="1" customWidth="1"/>
    <col min="112" max="112" width="21.5703125" bestFit="1" customWidth="1"/>
    <col min="113" max="113" width="26.28515625" bestFit="1" customWidth="1"/>
    <col min="114" max="114" width="5.140625" customWidth="1"/>
    <col min="115" max="115" width="44.140625" bestFit="1" customWidth="1"/>
    <col min="116" max="116" width="34.7109375" bestFit="1" customWidth="1"/>
    <col min="117" max="117" width="12.85546875" bestFit="1" customWidth="1"/>
    <col min="118" max="118" width="18.85546875" bestFit="1" customWidth="1"/>
    <col min="119" max="119" width="19.7109375" bestFit="1" customWidth="1"/>
    <col min="120" max="120" width="12.140625" bestFit="1" customWidth="1"/>
    <col min="121" max="121" width="17.42578125" bestFit="1" customWidth="1"/>
    <col min="122" max="122" width="15.140625" bestFit="1" customWidth="1"/>
    <col min="123" max="123" width="7.28515625" customWidth="1"/>
    <col min="124" max="124" width="11.28515625" bestFit="1" customWidth="1"/>
  </cols>
  <sheetData>
    <row r="3" spans="1:2" x14ac:dyDescent="0.25">
      <c r="A3" s="35" t="s">
        <v>1</v>
      </c>
      <c r="B3" s="35" t="s">
        <v>2</v>
      </c>
    </row>
    <row r="4" spans="1:2" x14ac:dyDescent="0.25">
      <c r="A4" t="s">
        <v>542</v>
      </c>
    </row>
    <row r="5" spans="1:2" x14ac:dyDescent="0.25">
      <c r="A5" t="s">
        <v>540</v>
      </c>
      <c r="B5" t="s">
        <v>540</v>
      </c>
    </row>
    <row r="6" spans="1:2" x14ac:dyDescent="0.25">
      <c r="A6" t="s">
        <v>543</v>
      </c>
    </row>
    <row r="7" spans="1:2" x14ac:dyDescent="0.25">
      <c r="A7" t="s">
        <v>569</v>
      </c>
      <c r="B7" t="s">
        <v>580</v>
      </c>
    </row>
    <row r="8" spans="1:2" x14ac:dyDescent="0.25">
      <c r="B8" t="s">
        <v>582</v>
      </c>
    </row>
    <row r="9" spans="1:2" x14ac:dyDescent="0.25">
      <c r="B9" t="s">
        <v>92</v>
      </c>
    </row>
    <row r="10" spans="1:2" x14ac:dyDescent="0.25">
      <c r="B10" t="s">
        <v>19</v>
      </c>
    </row>
    <row r="11" spans="1:2" x14ac:dyDescent="0.25">
      <c r="B11" t="s">
        <v>89</v>
      </c>
    </row>
    <row r="12" spans="1:2" x14ac:dyDescent="0.25">
      <c r="B12" t="s">
        <v>86</v>
      </c>
    </row>
    <row r="13" spans="1:2" x14ac:dyDescent="0.25">
      <c r="B13" t="s">
        <v>579</v>
      </c>
    </row>
    <row r="14" spans="1:2" x14ac:dyDescent="0.25">
      <c r="B14" t="s">
        <v>321</v>
      </c>
    </row>
    <row r="15" spans="1:2" x14ac:dyDescent="0.25">
      <c r="B15" t="s">
        <v>81</v>
      </c>
    </row>
    <row r="16" spans="1:2" x14ac:dyDescent="0.25">
      <c r="B16" t="s">
        <v>382</v>
      </c>
    </row>
    <row r="17" spans="1:2" x14ac:dyDescent="0.25">
      <c r="B17" t="s">
        <v>22</v>
      </c>
    </row>
    <row r="18" spans="1:2" x14ac:dyDescent="0.25">
      <c r="B18" t="s">
        <v>151</v>
      </c>
    </row>
    <row r="19" spans="1:2" x14ac:dyDescent="0.25">
      <c r="B19" t="s">
        <v>88</v>
      </c>
    </row>
    <row r="20" spans="1:2" x14ac:dyDescent="0.25">
      <c r="B20" t="s">
        <v>91</v>
      </c>
    </row>
    <row r="21" spans="1:2" x14ac:dyDescent="0.25">
      <c r="B21" t="s">
        <v>85</v>
      </c>
    </row>
    <row r="22" spans="1:2" x14ac:dyDescent="0.25">
      <c r="B22" t="s">
        <v>83</v>
      </c>
    </row>
    <row r="23" spans="1:2" x14ac:dyDescent="0.25">
      <c r="B23" t="s">
        <v>82</v>
      </c>
    </row>
    <row r="24" spans="1:2" x14ac:dyDescent="0.25">
      <c r="B24" t="s">
        <v>95</v>
      </c>
    </row>
    <row r="25" spans="1:2" x14ac:dyDescent="0.25">
      <c r="B25" t="s">
        <v>14</v>
      </c>
    </row>
    <row r="26" spans="1:2" x14ac:dyDescent="0.25">
      <c r="B26" t="s">
        <v>12</v>
      </c>
    </row>
    <row r="27" spans="1:2" x14ac:dyDescent="0.25">
      <c r="B27" t="s">
        <v>477</v>
      </c>
    </row>
    <row r="28" spans="1:2" x14ac:dyDescent="0.25">
      <c r="A28" t="s">
        <v>570</v>
      </c>
    </row>
    <row r="29" spans="1:2" x14ac:dyDescent="0.25">
      <c r="A29" t="s">
        <v>7</v>
      </c>
      <c r="B29" t="s">
        <v>580</v>
      </c>
    </row>
    <row r="30" spans="1:2" x14ac:dyDescent="0.25">
      <c r="B30" t="s">
        <v>582</v>
      </c>
    </row>
    <row r="31" spans="1:2" x14ac:dyDescent="0.25">
      <c r="B31" t="s">
        <v>323</v>
      </c>
    </row>
    <row r="32" spans="1:2" x14ac:dyDescent="0.25">
      <c r="B32" t="s">
        <v>92</v>
      </c>
    </row>
    <row r="33" spans="2:2" x14ac:dyDescent="0.25">
      <c r="B33" t="s">
        <v>89</v>
      </c>
    </row>
    <row r="34" spans="2:2" x14ac:dyDescent="0.25">
      <c r="B34" t="s">
        <v>86</v>
      </c>
    </row>
    <row r="35" spans="2:2" x14ac:dyDescent="0.25">
      <c r="B35" t="s">
        <v>579</v>
      </c>
    </row>
    <row r="36" spans="2:2" x14ac:dyDescent="0.25">
      <c r="B36" t="s">
        <v>321</v>
      </c>
    </row>
    <row r="37" spans="2:2" x14ac:dyDescent="0.25">
      <c r="B37" t="s">
        <v>81</v>
      </c>
    </row>
    <row r="38" spans="2:2" x14ac:dyDescent="0.25">
      <c r="B38" t="s">
        <v>18</v>
      </c>
    </row>
    <row r="39" spans="2:2" x14ac:dyDescent="0.25">
      <c r="B39" t="s">
        <v>88</v>
      </c>
    </row>
    <row r="40" spans="2:2" x14ac:dyDescent="0.25">
      <c r="B40" t="s">
        <v>91</v>
      </c>
    </row>
    <row r="41" spans="2:2" x14ac:dyDescent="0.25">
      <c r="B41" t="s">
        <v>324</v>
      </c>
    </row>
    <row r="42" spans="2:2" x14ac:dyDescent="0.25">
      <c r="B42" t="s">
        <v>85</v>
      </c>
    </row>
    <row r="43" spans="2:2" x14ac:dyDescent="0.25">
      <c r="B43" t="s">
        <v>83</v>
      </c>
    </row>
    <row r="44" spans="2:2" x14ac:dyDescent="0.25">
      <c r="B44" t="s">
        <v>82</v>
      </c>
    </row>
    <row r="45" spans="2:2" x14ac:dyDescent="0.25">
      <c r="B45" t="s">
        <v>95</v>
      </c>
    </row>
    <row r="46" spans="2:2" x14ac:dyDescent="0.25">
      <c r="B46" t="s">
        <v>587</v>
      </c>
    </row>
    <row r="47" spans="2:2" x14ac:dyDescent="0.25">
      <c r="B47" t="s">
        <v>14</v>
      </c>
    </row>
    <row r="48" spans="2:2" x14ac:dyDescent="0.25">
      <c r="B48" t="s">
        <v>10</v>
      </c>
    </row>
    <row r="49" spans="1:2" x14ac:dyDescent="0.25">
      <c r="B49" t="s">
        <v>12</v>
      </c>
    </row>
    <row r="50" spans="1:2" x14ac:dyDescent="0.25">
      <c r="B50" t="s">
        <v>477</v>
      </c>
    </row>
    <row r="51" spans="1:2" x14ac:dyDescent="0.25">
      <c r="B51" t="s">
        <v>11</v>
      </c>
    </row>
    <row r="52" spans="1:2" x14ac:dyDescent="0.25">
      <c r="B52" t="s">
        <v>17</v>
      </c>
    </row>
    <row r="53" spans="1:2" x14ac:dyDescent="0.25">
      <c r="A53" t="s">
        <v>642</v>
      </c>
    </row>
    <row r="54" spans="1:2" x14ac:dyDescent="0.25">
      <c r="A54" t="s">
        <v>541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Role Skill Matrix - Final</vt:lpstr>
      <vt:lpstr>Skill Proficiency final</vt:lpstr>
      <vt:lpstr>Role Skill Matrix</vt:lpstr>
      <vt:lpstr>Competency Dictionary</vt:lpstr>
      <vt:lpstr>Competencies and Skills </vt:lpstr>
      <vt:lpstr>Job Codes</vt:lpstr>
      <vt:lpstr>Behavioral &amp; PM</vt:lpstr>
      <vt:lpstr>Sheet2</vt:lpstr>
      <vt:lpstr>Sheet4</vt:lpstr>
      <vt:lpstr>Sheet5</vt:lpstr>
      <vt:lpstr>Sheet7</vt:lpstr>
      <vt:lpstr>Role Skill Matrix Book 3</vt:lpstr>
      <vt:lpstr>skills proficiency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Gowri Balasubramanyam</dc:creator>
  <cp:lastModifiedBy>Gowri Balasubramanyam</cp:lastModifiedBy>
  <cp:lastPrinted>2019-03-07T07:52:36Z</cp:lastPrinted>
  <dcterms:created xsi:type="dcterms:W3CDTF">2019-01-04T14:34:30Z</dcterms:created>
  <dcterms:modified xsi:type="dcterms:W3CDTF">2019-03-14T05:06:48Z</dcterms:modified>
</cp:coreProperties>
</file>