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880" tabRatio="500"/>
  </bookViews>
  <sheets>
    <sheet name="个人账户" sheetId="1" r:id="rId1"/>
    <sheet name="家庭" sheetId="2" r:id="rId2"/>
    <sheet name="小西瓜" sheetId="3" r:id="rId3"/>
  </sheets>
  <calcPr calcId="144525"/>
</workbook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<sst xmlns="http://schemas.openxmlformats.org/spreadsheetml/2006/main" count="33" uniqueCount="11">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</sst>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10">
    <numFmt numFmtId="176" formatCode="0.000000%"/>
    <numFmt numFmtId="41" formatCode="_ * #,##0_ ;_ * \-#,##0_ ;_ * &quot;-&quot;_ ;_ @_ "/>
    <numFmt numFmtId="177" formatCode="0.000000_);[Red]\(0.000000\)"/>
    <numFmt numFmtId="178" formatCode="0.00_);[Red]\(0.00\)"/>
    <numFmt numFmtId="179" formatCode="0.00_ "/>
    <numFmt numFmtId="42" formatCode="_ &quot;￥&quot;* #,##0_ ;_ &quot;￥&quot;* \-#,##0_ ;_ &quot;￥&quot;* &quot;-&quot;_ ;_ @_ "/>
    <numFmt numFmtId="180" formatCode="yyyy\-m\-d"/>
    <numFmt numFmtId="181" formatCode="0.0000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23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0">
    <xf numFmtId="0" fontId="0" fillId="0" borderId="0" xfId="0"/>
    <xf numFmtId="180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0" fontId="0" fillId="2" borderId="1" xfId="0" applyNumberFormat="1" applyFill="1" applyBorder="1" applyAlignment="1">
      <alignment horizontal="center"/>
    </xf>
    <xf numFmtId="181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  <a:endParaRPr lang="zh-CN" alt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  <c:pt idx="556" c:formatCode="yyyy\-m\-d">
                  <c:v>44775</c:v>
                </c:pt>
                <c:pt idx="557" c:formatCode="yyyy\-m\-d">
                  <c:v>44776</c:v>
                </c:pt>
                <c:pt idx="558" c:formatCode="yyyy\-m\-d">
                  <c:v>44777</c:v>
                </c:pt>
                <c:pt idx="559" c:formatCode="yyyy\-m\-d">
                  <c:v>44778</c:v>
                </c:pt>
                <c:pt idx="560" c:formatCode="yyyy\-m\-d">
                  <c:v>44781</c:v>
                </c:pt>
                <c:pt idx="561" c:formatCode="yyyy\-m\-d">
                  <c:v>44782</c:v>
                </c:pt>
                <c:pt idx="562" c:formatCode="yyyy\-m\-d">
                  <c:v>44783</c:v>
                </c:pt>
                <c:pt idx="563" c:formatCode="yyyy\-m\-d">
                  <c:v>44784</c:v>
                </c:pt>
                <c:pt idx="564" c:formatCode="yyyy\-m\-d">
                  <c:v>44785</c:v>
                </c:pt>
                <c:pt idx="565" c:formatCode="yyyy\-m\-d">
                  <c:v>44788</c:v>
                </c:pt>
                <c:pt idx="566" c:formatCode="yyyy\-m\-d">
                  <c:v>44789</c:v>
                </c:pt>
                <c:pt idx="567" c:formatCode="yyyy\-m\-d">
                  <c:v>44790</c:v>
                </c:pt>
                <c:pt idx="568" c:formatCode="yyyy\-m\-d">
                  <c:v>44791</c:v>
                </c:pt>
                <c:pt idx="569" c:formatCode="yyyy\-m\-d">
                  <c:v>44792</c:v>
                </c:pt>
                <c:pt idx="570" c:formatCode="yyyy\-m\-d">
                  <c:v>44795</c:v>
                </c:pt>
                <c:pt idx="571" c:formatCode="yyyy\-m\-d">
                  <c:v>44796</c:v>
                </c:pt>
                <c:pt idx="572" c:formatCode="yyyy\-m\-d">
                  <c:v>44797</c:v>
                </c:pt>
                <c:pt idx="573" c:formatCode="yyyy\-m\-d">
                  <c:v>44798</c:v>
                </c:pt>
                <c:pt idx="574" c:formatCode="yyyy\-m\-d">
                  <c:v>44799</c:v>
                </c:pt>
                <c:pt idx="575" c:formatCode="yyyy\-m\-d">
                  <c:v>44802</c:v>
                </c:pt>
                <c:pt idx="576" c:formatCode="yyyy\-m\-d">
                  <c:v>44803</c:v>
                </c:pt>
                <c:pt idx="577" c:formatCode="yyyy\-m\-d">
                  <c:v>44804</c:v>
                </c:pt>
                <c:pt idx="578" c:formatCode="yyyy\-m\-d">
                  <c:v>44805</c:v>
                </c:pt>
                <c:pt idx="579" c:formatCode="yyyy\-m\-d">
                  <c:v>44806</c:v>
                </c:pt>
                <c:pt idx="580" c:formatCode="yyyy\-m\-d">
                  <c:v>44809</c:v>
                </c:pt>
                <c:pt idx="581" c:formatCode="yyyy\-m\-d">
                  <c:v>44810</c:v>
                </c:pt>
                <c:pt idx="582" c:formatCode="yyyy\-m\-d">
                  <c:v>44811</c:v>
                </c:pt>
                <c:pt idx="583" c:formatCode="yyyy\-m\-d">
                  <c:v>44812</c:v>
                </c:pt>
                <c:pt idx="584" c:formatCode="yyyy\-m\-d">
                  <c:v>44813</c:v>
                </c:pt>
                <c:pt idx="585" c:formatCode="yyyy\-m\-d">
                  <c:v>44817</c:v>
                </c:pt>
                <c:pt idx="586" c:formatCode="yyyy\-m\-d">
                  <c:v>44818</c:v>
                </c:pt>
                <c:pt idx="587" c:formatCode="yyyy\-m\-d">
                  <c:v>44819</c:v>
                </c:pt>
                <c:pt idx="588" c:formatCode="yyyy\-m\-d">
                  <c:v>44820</c:v>
                </c:pt>
                <c:pt idx="589" c:formatCode="yyyy\-m\-d">
                  <c:v>44823</c:v>
                </c:pt>
                <c:pt idx="590" c:formatCode="yyyy\-m\-d">
                  <c:v>44824</c:v>
                </c:pt>
                <c:pt idx="591" c:formatCode="yyyy\-m\-d">
                  <c:v>44825</c:v>
                </c:pt>
                <c:pt idx="592" c:formatCode="yyyy\-m\-d">
                  <c:v>44826</c:v>
                </c:pt>
                <c:pt idx="593" c:formatCode="yyyy\-m\-d">
                  <c:v>44827</c:v>
                </c:pt>
                <c:pt idx="594" c:formatCode="yyyy\-m\-d">
                  <c:v>44830</c:v>
                </c:pt>
                <c:pt idx="595" c:formatCode="yyyy\-m\-d">
                  <c:v>44831</c:v>
                </c:pt>
                <c:pt idx="596" c:formatCode="yyyy\-m\-d">
                  <c:v>44832</c:v>
                </c:pt>
                <c:pt idx="597" c:formatCode="yyyy\-m\-d">
                  <c:v>44833</c:v>
                </c:pt>
                <c:pt idx="598" c:formatCode="yyyy\-m\-d">
                  <c:v>44834</c:v>
                </c:pt>
                <c:pt idx="599" c:formatCode="yyyy\-m\-d">
                  <c:v>44844</c:v>
                </c:pt>
                <c:pt idx="600" c:formatCode="yyyy\-m\-d">
                  <c:v>44845</c:v>
                </c:pt>
                <c:pt idx="601" c:formatCode="yyyy\-m\-d">
                  <c:v>44846</c:v>
                </c:pt>
                <c:pt idx="602" c:formatCode="yyyy\-m\-d">
                  <c:v>44847</c:v>
                </c:pt>
                <c:pt idx="603" c:formatCode="yyyy\-m\-d">
                  <c:v>44848</c:v>
                </c:pt>
                <c:pt idx="604" c:formatCode="yyyy\-m\-d">
                  <c:v>44851</c:v>
                </c:pt>
                <c:pt idx="605" c:formatCode="yyyy\-m\-d">
                  <c:v>44852</c:v>
                </c:pt>
                <c:pt idx="606" c:formatCode="yyyy\-m\-d">
                  <c:v>44853</c:v>
                </c:pt>
                <c:pt idx="607" c:formatCode="yyyy\-m\-d">
                  <c:v>44854</c:v>
                </c:pt>
                <c:pt idx="608" c:formatCode="yyyy\-m\-d">
                  <c:v>44858</c:v>
                </c:pt>
                <c:pt idx="609" c:formatCode="yyyy\-m\-d">
                  <c:v>44859</c:v>
                </c:pt>
                <c:pt idx="610" c:formatCode="yyyy\-m\-d">
                  <c:v>44860</c:v>
                </c:pt>
                <c:pt idx="611" c:formatCode="yyyy\-m\-d">
                  <c:v>44861</c:v>
                </c:pt>
                <c:pt idx="612" c:formatCode="yyyy\-m\-d">
                  <c:v>44862</c:v>
                </c:pt>
                <c:pt idx="613" c:formatCode="yyyy\-m\-d">
                  <c:v>44865</c:v>
                </c:pt>
                <c:pt idx="614" c:formatCode="yyyy\-m\-d">
                  <c:v>44866</c:v>
                </c:pt>
                <c:pt idx="615" c:formatCode="yyyy\-m\-d">
                  <c:v>44867</c:v>
                </c:pt>
                <c:pt idx="616" c:formatCode="yyyy\-m\-d">
                  <c:v>44868</c:v>
                </c:pt>
                <c:pt idx="617" c:formatCode="yyyy\-m\-d">
                  <c:v>44869</c:v>
                </c:pt>
                <c:pt idx="618" c:formatCode="yyyy\-m\-d">
                  <c:v>44872</c:v>
                </c:pt>
                <c:pt idx="619" c:formatCode="yyyy\-m\-d">
                  <c:v>44873</c:v>
                </c:pt>
                <c:pt idx="620" c:formatCode="yyyy\-m\-d">
                  <c:v>44874</c:v>
                </c:pt>
                <c:pt idx="621" c:formatCode="yyyy\-m\-d">
                  <c:v>44875</c:v>
                </c:pt>
                <c:pt idx="622" c:formatCode="yyyy\-m\-d">
                  <c:v>44876</c:v>
                </c:pt>
                <c:pt idx="623" c:formatCode="yyyy\-m\-d">
                  <c:v>44879</c:v>
                </c:pt>
                <c:pt idx="624" c:formatCode="yyyy\-m\-d">
                  <c:v>44880</c:v>
                </c:pt>
                <c:pt idx="625" c:formatCode="yyyy\-m\-d">
                  <c:v>44881</c:v>
                </c:pt>
                <c:pt idx="626" c:formatCode="yyyy\-m\-d">
                  <c:v>44882</c:v>
                </c:pt>
                <c:pt idx="627" c:formatCode="yyyy\-m\-d">
                  <c:v>44883</c:v>
                </c:pt>
                <c:pt idx="628" c:formatCode="yyyy\-m\-d">
                  <c:v>44886</c:v>
                </c:pt>
                <c:pt idx="629" c:formatCode="yyyy\-m\-d">
                  <c:v>44887</c:v>
                </c:pt>
                <c:pt idx="630" c:formatCode="yyyy\-m\-d">
                  <c:v>44888</c:v>
                </c:pt>
                <c:pt idx="631" c:formatCode="yyyy\-m\-d">
                  <c:v>44889</c:v>
                </c:pt>
                <c:pt idx="632" c:formatCode="yyyy\-m\-d">
                  <c:v>44890</c:v>
                </c:pt>
                <c:pt idx="633" c:formatCode="yyyy\-m\-d">
                  <c:v>44893</c:v>
                </c:pt>
                <c:pt idx="634" c:formatCode="yyyy\-m\-d">
                  <c:v>44894</c:v>
                </c:pt>
                <c:pt idx="635" c:formatCode="yyyy\-m\-d">
                  <c:v>44895</c:v>
                </c:pt>
                <c:pt idx="636" c:formatCode="yyyy\-m\-d">
                  <c:v>44896</c:v>
                </c:pt>
                <c:pt idx="637" c:formatCode="yyyy\-m\-d">
                  <c:v>44897</c:v>
                </c:pt>
                <c:pt idx="638" c:formatCode="yyyy\-m\-d">
                  <c:v>44900</c:v>
                </c:pt>
                <c:pt idx="639" c:formatCode="yyyy\-m\-d">
                  <c:v>44901</c:v>
                </c:pt>
                <c:pt idx="640" c:formatCode="yyyy\-m\-d">
                  <c:v>44902</c:v>
                </c:pt>
                <c:pt idx="641" c:formatCode="yyyy\-m\-d">
                  <c:v>44903</c:v>
                </c:pt>
                <c:pt idx="642" c:formatCode="yyyy\-m\-d">
                  <c:v>44904</c:v>
                </c:pt>
                <c:pt idx="643" c:formatCode="yyyy\-m\-d">
                  <c:v>44907</c:v>
                </c:pt>
                <c:pt idx="644" c:formatCode="yyyy\-m\-d">
                  <c:v>44908</c:v>
                </c:pt>
                <c:pt idx="645" c:formatCode="yyyy\-m\-d">
                  <c:v>44909</c:v>
                </c:pt>
                <c:pt idx="646" c:formatCode="yyyy\-m\-d">
                  <c:v>44910</c:v>
                </c:pt>
                <c:pt idx="647" c:formatCode="yyyy\-m\-d">
                  <c:v>44911</c:v>
                </c:pt>
                <c:pt idx="648" c:formatCode="yyyy\-m\-d">
                  <c:v>44914</c:v>
                </c:pt>
                <c:pt idx="649" c:formatCode="yyyy\-m\-d">
                  <c:v>44915</c:v>
                </c:pt>
                <c:pt idx="650" c:formatCode="yyyy\-m\-d">
                  <c:v>44916</c:v>
                </c:pt>
                <c:pt idx="651" c:formatCode="yyyy\-m\-d">
                  <c:v>44917</c:v>
                </c:pt>
                <c:pt idx="652" c:formatCode="yyyy\-m\-d">
                  <c:v>44918</c:v>
                </c:pt>
                <c:pt idx="653" c:formatCode="yyyy\-m\-d">
                  <c:v>44921</c:v>
                </c:pt>
                <c:pt idx="654" c:formatCode="yyyy\-m\-d">
                  <c:v>44922</c:v>
                </c:pt>
                <c:pt idx="655" c:formatCode="yyyy\-m\-d">
                  <c:v>44923</c:v>
                </c:pt>
                <c:pt idx="656" c:formatCode="yyyy\-m\-d">
                  <c:v>44924</c:v>
                </c:pt>
                <c:pt idx="657" c:formatCode="yyyy\-m\-d">
                  <c:v>44925</c:v>
                </c:pt>
                <c:pt idx="658" c:formatCode="yyyy\-m\-d">
                  <c:v>44929</c:v>
                </c:pt>
                <c:pt idx="659" c:formatCode="yyyy\-m\-d">
                  <c:v>44930</c:v>
                </c:pt>
                <c:pt idx="660" c:formatCode="yyyy\-m\-d">
                  <c:v>44931</c:v>
                </c:pt>
                <c:pt idx="661" c:formatCode="yyyy\-m\-d">
                  <c:v>44932</c:v>
                </c:pt>
                <c:pt idx="662" c:formatCode="yyyy\-m\-d">
                  <c:v>44935</c:v>
                </c:pt>
                <c:pt idx="663" c:formatCode="yyyy\-m\-d">
                  <c:v>44936</c:v>
                </c:pt>
                <c:pt idx="664" c:formatCode="yyyy\-m\-d">
                  <c:v>44937</c:v>
                </c:pt>
                <c:pt idx="665" c:formatCode="yyyy\-m\-d">
                  <c:v>44938</c:v>
                </c:pt>
                <c:pt idx="666" c:formatCode="yyyy\-m\-d">
                  <c:v>44939</c:v>
                </c:pt>
                <c:pt idx="667" c:formatCode="yyyy\-m\-d">
                  <c:v>44942</c:v>
                </c:pt>
                <c:pt idx="668" c:formatCode="yyyy\-m\-d">
                  <c:v>44943</c:v>
                </c:pt>
                <c:pt idx="669" c:formatCode="yyyy\-m\-d">
                  <c:v>44944</c:v>
                </c:pt>
                <c:pt idx="670" c:formatCode="yyyy\-m\-d">
                  <c:v>44945</c:v>
                </c:pt>
                <c:pt idx="671" c:formatCode="yyyy\-m\-d">
                  <c:v>44946</c:v>
                </c:pt>
                <c:pt idx="672" c:formatCode="yyyy\-m\-d">
                  <c:v>44956</c:v>
                </c:pt>
                <c:pt idx="673" c:formatCode="yyyy\-m\-d">
                  <c:v>44957</c:v>
                </c:pt>
                <c:pt idx="674" c:formatCode="yyyy\-m\-d">
                  <c:v>44958</c:v>
                </c:pt>
                <c:pt idx="675" c:formatCode="yyyy\-m\-d">
                  <c:v>44959</c:v>
                </c:pt>
                <c:pt idx="676" c:formatCode="yyyy\-m\-d">
                  <c:v>44960</c:v>
                </c:pt>
                <c:pt idx="677" c:formatCode="yyyy\-m\-d">
                  <c:v>44963</c:v>
                </c:pt>
                <c:pt idx="678" c:formatCode="yyyy\-m\-d">
                  <c:v>44964</c:v>
                </c:pt>
                <c:pt idx="679" c:formatCode="yyyy\-m\-d">
                  <c:v>44965</c:v>
                </c:pt>
                <c:pt idx="680" c:formatCode="yyyy\-m\-d">
                  <c:v>44966</c:v>
                </c:pt>
                <c:pt idx="681" c:formatCode="yyyy\-m\-d">
                  <c:v>44967</c:v>
                </c:pt>
                <c:pt idx="682" c:formatCode="yyyy\-m\-d">
                  <c:v>44970</c:v>
                </c:pt>
                <c:pt idx="683" c:formatCode="yyyy\-m\-d">
                  <c:v>44971</c:v>
                </c:pt>
                <c:pt idx="684" c:formatCode="yyyy\-m\-d">
                  <c:v>44972</c:v>
                </c:pt>
                <c:pt idx="685" c:formatCode="yyyy\-m\-d">
                  <c:v>44973</c:v>
                </c:pt>
                <c:pt idx="686" c:formatCode="yyyy\-m\-d">
                  <c:v>44974</c:v>
                </c:pt>
                <c:pt idx="687" c:formatCode="yyyy\-m\-d">
                  <c:v>44977</c:v>
                </c:pt>
                <c:pt idx="688" c:formatCode="yyyy\-m\-d">
                  <c:v>44978</c:v>
                </c:pt>
                <c:pt idx="689" c:formatCode="yyyy\-m\-d">
                  <c:v>44979</c:v>
                </c:pt>
                <c:pt idx="690" c:formatCode="yyyy\-m\-d">
                  <c:v>44980</c:v>
                </c:pt>
                <c:pt idx="691" c:formatCode="yyyy\-m\-d">
                  <c:v>44981</c:v>
                </c:pt>
                <c:pt idx="692" c:formatCode="yyyy\-m\-d">
                  <c:v>44984</c:v>
                </c:pt>
                <c:pt idx="693" c:formatCode="yyyy\-m\-d">
                  <c:v>44985</c:v>
                </c:pt>
                <c:pt idx="694" c:formatCode="yyyy\-m\-d">
                  <c:v>44986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1.68944026028181</c:v>
                </c:pt>
                <c:pt idx="254">
                  <c:v>1.66700438311782</c:v>
                </c:pt>
                <c:pt idx="255">
                  <c:v>1.64698966146606</c:v>
                </c:pt>
                <c:pt idx="256">
                  <c:v>1.66708091625062</c:v>
                </c:pt>
                <c:pt idx="257">
                  <c:v>1.68347290049693</c:v>
                </c:pt>
                <c:pt idx="258">
                  <c:v>1.70481022864407</c:v>
                </c:pt>
                <c:pt idx="259">
                  <c:v>1.72318352729774</c:v>
                </c:pt>
                <c:pt idx="260">
                  <c:v>1.75078962542078</c:v>
                </c:pt>
                <c:pt idx="261">
                  <c:v>1.7502082702213</c:v>
                </c:pt>
                <c:pt idx="262">
                  <c:v>1.73596791684922</c:v>
                </c:pt>
                <c:pt idx="263">
                  <c:v>1.75166509264921</c:v>
                </c:pt>
                <c:pt idx="264">
                  <c:v>1.7428413415046</c:v>
                </c:pt>
                <c:pt idx="265">
                  <c:v>1.75643200234139</c:v>
                </c:pt>
                <c:pt idx="266">
                  <c:v>1.80846469768851</c:v>
                </c:pt>
                <c:pt idx="267">
                  <c:v>1.8236401914966</c:v>
                </c:pt>
                <c:pt idx="268">
                  <c:v>1.83304162924585</c:v>
                </c:pt>
                <c:pt idx="269">
                  <c:v>1.81122312976047</c:v>
                </c:pt>
                <c:pt idx="270">
                  <c:v>1.815016261688</c:v>
                </c:pt>
                <c:pt idx="271">
                  <c:v>1.81727974567728</c:v>
                </c:pt>
                <c:pt idx="272">
                  <c:v>1.79052991320115</c:v>
                </c:pt>
                <c:pt idx="273">
                  <c:v>1.78690893203791</c:v>
                </c:pt>
                <c:pt idx="274">
                  <c:v>1.79329107720544</c:v>
                </c:pt>
                <c:pt idx="275">
                  <c:v>1.77889328647603</c:v>
                </c:pt>
                <c:pt idx="276">
                  <c:v>1.73862792130215</c:v>
                </c:pt>
                <c:pt idx="277">
                  <c:v>1.73608769256801</c:v>
                </c:pt>
                <c:pt idx="278">
                  <c:v>1.73504581163318</c:v>
                </c:pt>
                <c:pt idx="279">
                  <c:v>1.71297226675115</c:v>
                </c:pt>
                <c:pt idx="280">
                  <c:v>1.68344772769191</c:v>
                </c:pt>
                <c:pt idx="281">
                  <c:v>1.67000552786336</c:v>
                </c:pt>
                <c:pt idx="282">
                  <c:v>1.6677920382357</c:v>
                </c:pt>
                <c:pt idx="283">
                  <c:v>1.65506476670103</c:v>
                </c:pt>
                <c:pt idx="284">
                  <c:v>1.65037226550895</c:v>
                </c:pt>
                <c:pt idx="285">
                  <c:v>1.6682970407085</c:v>
                </c:pt>
                <c:pt idx="286">
                  <c:v>1.66180031419324</c:v>
                </c:pt>
                <c:pt idx="287">
                  <c:v>1.65975566070179</c:v>
                </c:pt>
                <c:pt idx="288">
                  <c:v>1.69121287202115</c:v>
                </c:pt>
                <c:pt idx="289">
                  <c:v>1.71188127587074</c:v>
                </c:pt>
                <c:pt idx="290">
                  <c:v>1.70348458134935</c:v>
                </c:pt>
                <c:pt idx="291">
                  <c:v>1.72011882018494</c:v>
                </c:pt>
                <c:pt idx="292">
                  <c:v>1.74377799896489</c:v>
                </c:pt>
                <c:pt idx="293">
                  <c:v>1.7063483114145</c:v>
                </c:pt>
                <c:pt idx="294">
                  <c:v>1.69023368641391</c:v>
                </c:pt>
                <c:pt idx="295">
                  <c:v>1.66830695591599</c:v>
                </c:pt>
                <c:pt idx="296">
                  <c:v>1.67538580969765</c:v>
                </c:pt>
                <c:pt idx="297">
                  <c:v>1.62888194031934</c:v>
                </c:pt>
                <c:pt idx="298">
                  <c:v>1.61985834900524</c:v>
                </c:pt>
                <c:pt idx="299">
                  <c:v>1.63577866825128</c:v>
                </c:pt>
                <c:pt idx="300">
                  <c:v>1.6474897040221</c:v>
                </c:pt>
                <c:pt idx="301">
                  <c:v>1.65504017593704</c:v>
                </c:pt>
                <c:pt idx="302">
                  <c:v>1.66023881895481</c:v>
                </c:pt>
                <c:pt idx="303">
                  <c:v>1.64610568917585</c:v>
                </c:pt>
                <c:pt idx="304">
                  <c:v>1.66772416854197</c:v>
                </c:pt>
                <c:pt idx="305">
                  <c:v>1.65145689955235</c:v>
                </c:pt>
                <c:pt idx="306">
                  <c:v>1.65810057419478</c:v>
                </c:pt>
                <c:pt idx="307">
                  <c:v>1.63146802470206</c:v>
                </c:pt>
                <c:pt idx="308">
                  <c:v>1.59348434033217</c:v>
                </c:pt>
                <c:pt idx="309">
                  <c:v>1.61142745725285</c:v>
                </c:pt>
                <c:pt idx="310">
                  <c:v>1.57054909825531</c:v>
                </c:pt>
                <c:pt idx="311">
                  <c:v>1.58432956450222</c:v>
                </c:pt>
                <c:pt idx="312">
                  <c:v>1.58801643423459</c:v>
                </c:pt>
                <c:pt idx="313">
                  <c:v>1.57679589129015</c:v>
                </c:pt>
                <c:pt idx="314">
                  <c:v>1.61566118086643</c:v>
                </c:pt>
                <c:pt idx="315">
                  <c:v>1.64264149161161</c:v>
                </c:pt>
                <c:pt idx="316">
                  <c:v>1.62237060377435</c:v>
                </c:pt>
                <c:pt idx="317">
                  <c:v>1.61090443023917</c:v>
                </c:pt>
                <c:pt idx="318">
                  <c:v>1.59223729591454</c:v>
                </c:pt>
                <c:pt idx="319">
                  <c:v>1.63570790213142</c:v>
                </c:pt>
                <c:pt idx="320">
                  <c:v>1.66144855710637</c:v>
                </c:pt>
                <c:pt idx="321">
                  <c:v>1.64345625468472</c:v>
                </c:pt>
                <c:pt idx="322">
                  <c:v>1.62933783207537</c:v>
                </c:pt>
                <c:pt idx="323">
                  <c:v>1.63299991776068</c:v>
                </c:pt>
                <c:pt idx="324">
                  <c:v>1.64738887396562</c:v>
                </c:pt>
                <c:pt idx="325">
                  <c:v>1.61443547868464</c:v>
                </c:pt>
                <c:pt idx="326">
                  <c:v>1.62187874966418</c:v>
                </c:pt>
                <c:pt idx="327">
                  <c:v>1.61152763781779</c:v>
                </c:pt>
                <c:pt idx="328">
                  <c:v>1.58502356739403</c:v>
                </c:pt>
                <c:pt idx="329">
                  <c:v>1.58847911625336</c:v>
                </c:pt>
                <c:pt idx="330">
                  <c:v>1.60241863251354</c:v>
                </c:pt>
                <c:pt idx="331">
                  <c:v>1.61514015466486</c:v>
                </c:pt>
                <c:pt idx="332">
                  <c:v>1.57512584835031</c:v>
                </c:pt>
                <c:pt idx="333">
                  <c:v>1.56664657284024</c:v>
                </c:pt>
                <c:pt idx="334">
                  <c:v>1.56091998852392</c:v>
                </c:pt>
                <c:pt idx="335">
                  <c:v>1.54955425710832</c:v>
                </c:pt>
                <c:pt idx="336">
                  <c:v>1.57872421396605</c:v>
                </c:pt>
                <c:pt idx="337">
                  <c:v>1.56942392986737</c:v>
                </c:pt>
                <c:pt idx="338">
                  <c:v>1.58038473051832</c:v>
                </c:pt>
                <c:pt idx="339">
                  <c:v>1.61009642655308</c:v>
                </c:pt>
                <c:pt idx="340">
                  <c:v>1.61706484071149</c:v>
                </c:pt>
                <c:pt idx="341">
                  <c:v>1.60811687483862</c:v>
                </c:pt>
                <c:pt idx="342">
                  <c:v>1.59869081080114</c:v>
                </c:pt>
                <c:pt idx="343">
                  <c:v>1.59026438500137</c:v>
                </c:pt>
                <c:pt idx="344">
                  <c:v>1.58864501769998</c:v>
                </c:pt>
                <c:pt idx="345">
                  <c:v>1.57483851510858</c:v>
                </c:pt>
                <c:pt idx="346">
                  <c:v>1.54949761265442</c:v>
                </c:pt>
                <c:pt idx="347">
                  <c:v>1.54342448128483</c:v>
                </c:pt>
                <c:pt idx="348">
                  <c:v>1.55838391394383</c:v>
                </c:pt>
                <c:pt idx="349">
                  <c:v>1.5461413200573</c:v>
                </c:pt>
                <c:pt idx="350">
                  <c:v>1.55749388845605</c:v>
                </c:pt>
                <c:pt idx="351">
                  <c:v>1.58265489634657</c:v>
                </c:pt>
                <c:pt idx="352">
                  <c:v>1.60332644586194</c:v>
                </c:pt>
                <c:pt idx="353">
                  <c:v>1.5969715152517</c:v>
                </c:pt>
                <c:pt idx="354">
                  <c:v>1.58120811082168</c:v>
                </c:pt>
                <c:pt idx="355">
                  <c:v>1.60062502323533</c:v>
                </c:pt>
                <c:pt idx="356">
                  <c:v>1.63962901859579</c:v>
                </c:pt>
                <c:pt idx="357">
                  <c:v>1.63541594404594</c:v>
                </c:pt>
                <c:pt idx="358">
                  <c:v>1.63032505833925</c:v>
                </c:pt>
                <c:pt idx="359">
                  <c:v>1.65938204251782</c:v>
                </c:pt>
                <c:pt idx="360">
                  <c:v>1.65179081606658</c:v>
                </c:pt>
                <c:pt idx="361">
                  <c:v>1.68545809748672</c:v>
                </c:pt>
                <c:pt idx="362">
                  <c:v>1.6716874473166</c:v>
                </c:pt>
                <c:pt idx="363">
                  <c:v>1.70525567011743</c:v>
                </c:pt>
                <c:pt idx="364">
                  <c:v>1.70724613171973</c:v>
                </c:pt>
                <c:pt idx="365">
                  <c:v>1.70647374328345</c:v>
                </c:pt>
                <c:pt idx="366">
                  <c:v>1.71084678999306</c:v>
                </c:pt>
                <c:pt idx="367">
                  <c:v>1.7161743728316</c:v>
                </c:pt>
                <c:pt idx="368">
                  <c:v>1.7088105938247</c:v>
                </c:pt>
                <c:pt idx="369">
                  <c:v>1.68692709807308</c:v>
                </c:pt>
                <c:pt idx="370">
                  <c:v>1.69750067676283</c:v>
                </c:pt>
                <c:pt idx="371">
                  <c:v>1.72216998865751</c:v>
                </c:pt>
                <c:pt idx="372">
                  <c:v>1.70934071159947</c:v>
                </c:pt>
                <c:pt idx="373">
                  <c:v>1.71750363989072</c:v>
                </c:pt>
                <c:pt idx="374">
                  <c:v>1.72507941066752</c:v>
                </c:pt>
                <c:pt idx="375">
                  <c:v>1.74259914892562</c:v>
                </c:pt>
                <c:pt idx="376">
                  <c:v>1.74207966433864</c:v>
                </c:pt>
                <c:pt idx="377">
                  <c:v>1.73854948552191</c:v>
                </c:pt>
                <c:pt idx="378">
                  <c:v>1.73219451538309</c:v>
                </c:pt>
                <c:pt idx="379">
                  <c:v>1.72800112606564</c:v>
                </c:pt>
                <c:pt idx="380">
                  <c:v>1.73626271769042</c:v>
                </c:pt>
                <c:pt idx="381">
                  <c:v>1.73179456521941</c:v>
                </c:pt>
                <c:pt idx="382">
                  <c:v>1.75293954852707</c:v>
                </c:pt>
                <c:pt idx="383">
                  <c:v>1.7540672198326</c:v>
                </c:pt>
                <c:pt idx="384">
                  <c:v>1.77515520292915</c:v>
                </c:pt>
                <c:pt idx="385">
                  <c:v>1.75614954585281</c:v>
                </c:pt>
                <c:pt idx="386">
                  <c:v>1.7559082238772</c:v>
                </c:pt>
                <c:pt idx="387">
                  <c:v>1.75356912020694</c:v>
                </c:pt>
                <c:pt idx="388">
                  <c:v>1.74674874057739</c:v>
                </c:pt>
                <c:pt idx="389">
                  <c:v>1.74223050539662</c:v>
                </c:pt>
                <c:pt idx="390">
                  <c:v>1.7509768755159</c:v>
                </c:pt>
                <c:pt idx="391">
                  <c:v>1.73507776947371</c:v>
                </c:pt>
                <c:pt idx="392">
                  <c:v>1.74201705106929</c:v>
                </c:pt>
                <c:pt idx="393">
                  <c:v>1.73302398308764</c:v>
                </c:pt>
                <c:pt idx="394">
                  <c:v>1.73738951936722</c:v>
                </c:pt>
                <c:pt idx="395">
                  <c:v>1.73308738692857</c:v>
                </c:pt>
                <c:pt idx="396">
                  <c:v>1.74755420244195</c:v>
                </c:pt>
                <c:pt idx="397">
                  <c:v>1.74216580365605</c:v>
                </c:pt>
                <c:pt idx="398">
                  <c:v>1.77095076220098</c:v>
                </c:pt>
                <c:pt idx="399">
                  <c:v>1.79764930385404</c:v>
                </c:pt>
                <c:pt idx="400">
                  <c:v>1.81382659235626</c:v>
                </c:pt>
                <c:pt idx="401">
                  <c:v>1.8030722826935</c:v>
                </c:pt>
                <c:pt idx="402">
                  <c:v>1.82013203676375</c:v>
                </c:pt>
                <c:pt idx="403">
                  <c:v>1.81446795448169</c:v>
                </c:pt>
                <c:pt idx="404">
                  <c:v>1.79071150118412</c:v>
                </c:pt>
                <c:pt idx="405">
                  <c:v>1.78895022378956</c:v>
                </c:pt>
                <c:pt idx="406">
                  <c:v>1.76496932637078</c:v>
                </c:pt>
                <c:pt idx="407">
                  <c:v>1.78384477248592</c:v>
                </c:pt>
                <c:pt idx="408">
                  <c:v>1.79135112343264</c:v>
                </c:pt>
                <c:pt idx="409">
                  <c:v>1.81797572031709</c:v>
                </c:pt>
                <c:pt idx="410">
                  <c:v>1.81356060867386</c:v>
                </c:pt>
                <c:pt idx="411">
                  <c:v>1.83373239325778</c:v>
                </c:pt>
                <c:pt idx="412">
                  <c:v>1.85238908032987</c:v>
                </c:pt>
                <c:pt idx="413">
                  <c:v>1.83804411454434</c:v>
                </c:pt>
                <c:pt idx="414">
                  <c:v>1.81429553907124</c:v>
                </c:pt>
                <c:pt idx="415">
                  <c:v>1.8358364877958</c:v>
                </c:pt>
                <c:pt idx="416">
                  <c:v>1.86540235714663</c:v>
                </c:pt>
                <c:pt idx="417">
                  <c:v>1.87353204154338</c:v>
                </c:pt>
                <c:pt idx="418">
                  <c:v>1.85952171497615</c:v>
                </c:pt>
                <c:pt idx="419">
                  <c:v>1.85946753499526</c:v>
                </c:pt>
                <c:pt idx="420">
                  <c:v>1.84240894232616</c:v>
                </c:pt>
                <c:pt idx="421">
                  <c:v>1.85226977788462</c:v>
                </c:pt>
                <c:pt idx="422">
                  <c:v>1.85033455274677</c:v>
                </c:pt>
                <c:pt idx="423">
                  <c:v>1.85484955115395</c:v>
                </c:pt>
                <c:pt idx="424">
                  <c:v>1.79761229392837</c:v>
                </c:pt>
                <c:pt idx="425">
                  <c:v>1.7992482843359</c:v>
                </c:pt>
                <c:pt idx="426">
                  <c:v>1.80334659877629</c:v>
                </c:pt>
                <c:pt idx="427">
                  <c:v>1.79716628717105</c:v>
                </c:pt>
                <c:pt idx="428">
                  <c:v>1.77362636983003</c:v>
                </c:pt>
                <c:pt idx="429">
                  <c:v>1.7754334757133</c:v>
                </c:pt>
                <c:pt idx="430">
                  <c:v>1.76038649760806</c:v>
                </c:pt>
                <c:pt idx="431">
                  <c:v>1.75996447863221</c:v>
                </c:pt>
                <c:pt idx="432">
                  <c:v>1.72256353594043</c:v>
                </c:pt>
                <c:pt idx="433">
                  <c:v>1.72791245554139</c:v>
                </c:pt>
                <c:pt idx="434">
                  <c:v>1.69079936622727</c:v>
                </c:pt>
                <c:pt idx="435">
                  <c:v>1.68259653292853</c:v>
                </c:pt>
                <c:pt idx="436">
                  <c:v>1.70096690552873</c:v>
                </c:pt>
                <c:pt idx="437">
                  <c:v>1.69382747785047</c:v>
                </c:pt>
                <c:pt idx="438">
                  <c:v>1.7321316573352</c:v>
                </c:pt>
                <c:pt idx="439">
                  <c:v>1.72828973947831</c:v>
                </c:pt>
                <c:pt idx="440">
                  <c:v>1.70445339322655</c:v>
                </c:pt>
                <c:pt idx="441">
                  <c:v>1.70362674345253</c:v>
                </c:pt>
                <c:pt idx="442">
                  <c:v>1.71775068595342</c:v>
                </c:pt>
                <c:pt idx="443">
                  <c:v>1.72075145071537</c:v>
                </c:pt>
                <c:pt idx="444">
                  <c:v>1.70990276907215</c:v>
                </c:pt>
                <c:pt idx="445">
                  <c:v>1.71360505619208</c:v>
                </c:pt>
                <c:pt idx="446">
                  <c:v>1.71371032934463</c:v>
                </c:pt>
                <c:pt idx="447">
                  <c:v>1.68548146399355</c:v>
                </c:pt>
                <c:pt idx="448">
                  <c:v>1.69801023793442</c:v>
                </c:pt>
                <c:pt idx="449">
                  <c:v>1.66218756767672</c:v>
                </c:pt>
                <c:pt idx="450">
                  <c:v>1.68306344408272</c:v>
                </c:pt>
                <c:pt idx="451">
                  <c:v>1.66535906640148</c:v>
                </c:pt>
                <c:pt idx="452">
                  <c:v>1.67747359194675</c:v>
                </c:pt>
                <c:pt idx="453">
                  <c:v>1.66973727939717</c:v>
                </c:pt>
                <c:pt idx="454">
                  <c:v>1.64761693096199</c:v>
                </c:pt>
                <c:pt idx="455">
                  <c:v>1.64163565459951</c:v>
                </c:pt>
                <c:pt idx="456">
                  <c:v>1.57995413937998</c:v>
                </c:pt>
                <c:pt idx="457">
                  <c:v>1.53516886446066</c:v>
                </c:pt>
                <c:pt idx="458">
                  <c:v>1.51028650362777</c:v>
                </c:pt>
                <c:pt idx="459">
                  <c:v>1.5480320438303</c:v>
                </c:pt>
                <c:pt idx="460">
                  <c:v>1.56433415067378</c:v>
                </c:pt>
                <c:pt idx="461">
                  <c:v>1.52009087552295</c:v>
                </c:pt>
                <c:pt idx="462">
                  <c:v>1.42198433814046</c:v>
                </c:pt>
                <c:pt idx="463">
                  <c:v>1.46629399339003</c:v>
                </c:pt>
                <c:pt idx="464">
                  <c:v>1.49551387879993</c:v>
                </c:pt>
                <c:pt idx="465">
                  <c:v>1.51234166436168</c:v>
                </c:pt>
                <c:pt idx="466">
                  <c:v>1.52643870730016</c:v>
                </c:pt>
                <c:pt idx="467">
                  <c:v>1.51594290213592</c:v>
                </c:pt>
                <c:pt idx="468">
                  <c:v>1.52530680137118</c:v>
                </c:pt>
                <c:pt idx="469">
                  <c:v>1.51226456234146</c:v>
                </c:pt>
                <c:pt idx="470">
                  <c:v>1.48993903588508</c:v>
                </c:pt>
                <c:pt idx="471">
                  <c:v>1.48197499458222</c:v>
                </c:pt>
                <c:pt idx="472">
                  <c:v>1.48356357101136</c:v>
                </c:pt>
                <c:pt idx="473">
                  <c:v>1.52281505685771</c:v>
                </c:pt>
                <c:pt idx="474">
                  <c:v>1.50701759886449</c:v>
                </c:pt>
                <c:pt idx="475">
                  <c:v>1.51108339728592</c:v>
                </c:pt>
                <c:pt idx="476">
                  <c:v>1.5074889561781</c:v>
                </c:pt>
                <c:pt idx="477">
                  <c:v>1.47913873058121</c:v>
                </c:pt>
                <c:pt idx="478">
                  <c:v>1.46720078874629</c:v>
                </c:pt>
                <c:pt idx="479">
                  <c:v>1.43674082950066</c:v>
                </c:pt>
                <c:pt idx="480">
                  <c:v>1.47503499650584</c:v>
                </c:pt>
                <c:pt idx="481">
                  <c:v>1.45872491218461</c:v>
                </c:pt>
                <c:pt idx="482">
                  <c:v>1.49465763501742</c:v>
                </c:pt>
                <c:pt idx="483">
                  <c:v>1.49642121555172</c:v>
                </c:pt>
                <c:pt idx="484">
                  <c:v>1.49938628719954</c:v>
                </c:pt>
                <c:pt idx="485">
                  <c:v>1.49441232609876</c:v>
                </c:pt>
                <c:pt idx="486">
                  <c:v>1.49599484528833</c:v>
                </c:pt>
                <c:pt idx="487">
                  <c:v>1.4635475917671</c:v>
                </c:pt>
                <c:pt idx="488">
                  <c:v>1.45883298982283</c:v>
                </c:pt>
                <c:pt idx="489">
                  <c:v>1.39875949611267</c:v>
                </c:pt>
                <c:pt idx="490">
                  <c:v>1.41227597177326</c:v>
                </c:pt>
                <c:pt idx="491">
                  <c:v>1.42797857488041</c:v>
                </c:pt>
                <c:pt idx="492">
                  <c:v>1.43951805023156</c:v>
                </c:pt>
                <c:pt idx="493">
                  <c:v>1.46897440380322</c:v>
                </c:pt>
                <c:pt idx="494">
                  <c:v>1.49787609114609</c:v>
                </c:pt>
                <c:pt idx="495">
                  <c:v>1.47629368243785</c:v>
                </c:pt>
                <c:pt idx="496">
                  <c:v>1.47857863853304</c:v>
                </c:pt>
                <c:pt idx="497">
                  <c:v>1.49171919341171</c:v>
                </c:pt>
                <c:pt idx="498">
                  <c:v>1.49326974213507</c:v>
                </c:pt>
                <c:pt idx="499">
                  <c:v>1.49691097894614</c:v>
                </c:pt>
                <c:pt idx="500">
                  <c:v>1.50981172489025</c:v>
                </c:pt>
                <c:pt idx="501">
                  <c:v>1.49780170355285</c:v>
                </c:pt>
                <c:pt idx="502">
                  <c:v>1.49073135477536</c:v>
                </c:pt>
                <c:pt idx="503">
                  <c:v>1.48276261134029</c:v>
                </c:pt>
                <c:pt idx="504">
                  <c:v>1.47328174933263</c:v>
                </c:pt>
                <c:pt idx="505">
                  <c:v>1.51451690162375</c:v>
                </c:pt>
                <c:pt idx="506">
                  <c:v>1.50509284593043</c:v>
                </c:pt>
                <c:pt idx="507">
                  <c:v>1.46799456754037</c:v>
                </c:pt>
                <c:pt idx="508">
                  <c:v>1.48001094063865</c:v>
                </c:pt>
                <c:pt idx="509">
                  <c:v>1.48375536360298</c:v>
                </c:pt>
                <c:pt idx="510">
                  <c:v>1.48059985673284</c:v>
                </c:pt>
                <c:pt idx="511">
                  <c:v>1.50390634498663</c:v>
                </c:pt>
                <c:pt idx="512">
                  <c:v>1.53879165390488</c:v>
                </c:pt>
                <c:pt idx="513">
                  <c:v>1.52456802392476</c:v>
                </c:pt>
                <c:pt idx="514">
                  <c:v>1.51584266192885</c:v>
                </c:pt>
                <c:pt idx="515">
                  <c:v>1.53249082695091</c:v>
                </c:pt>
                <c:pt idx="516">
                  <c:v>1.54566921275762</c:v>
                </c:pt>
                <c:pt idx="517">
                  <c:v>1.56153786891075</c:v>
                </c:pt>
                <c:pt idx="518">
                  <c:v>1.54280980181001</c:v>
                </c:pt>
                <c:pt idx="519">
                  <c:v>1.55851854539191</c:v>
                </c:pt>
                <c:pt idx="520">
                  <c:v>1.56138350913677</c:v>
                </c:pt>
                <c:pt idx="521">
                  <c:v>1.56652396125776</c:v>
                </c:pt>
                <c:pt idx="522">
                  <c:v>1.5854268016533</c:v>
                </c:pt>
                <c:pt idx="523">
                  <c:v>1.59938945016256</c:v>
                </c:pt>
                <c:pt idx="524">
                  <c:v>1.61955389408344</c:v>
                </c:pt>
                <c:pt idx="525">
                  <c:v>1.64456093648276</c:v>
                </c:pt>
                <c:pt idx="526">
                  <c:v>1.63327269889179</c:v>
                </c:pt>
                <c:pt idx="527">
                  <c:v>1.61232343299382</c:v>
                </c:pt>
                <c:pt idx="528">
                  <c:v>1.62597552433878</c:v>
                </c:pt>
                <c:pt idx="529">
                  <c:v>1.64710955057697</c:v>
                </c:pt>
                <c:pt idx="530">
                  <c:v>1.67770058975837</c:v>
                </c:pt>
                <c:pt idx="531">
                  <c:v>1.67893938287197</c:v>
                </c:pt>
                <c:pt idx="532">
                  <c:v>1.66240574928676</c:v>
                </c:pt>
                <c:pt idx="533">
                  <c:v>1.70992606884463</c:v>
                </c:pt>
                <c:pt idx="534">
                  <c:v>1.69544641096819</c:v>
                </c:pt>
                <c:pt idx="535">
                  <c:v>1.7184882824666</c:v>
                </c:pt>
                <c:pt idx="536">
                  <c:v>1.70185433899722</c:v>
                </c:pt>
                <c:pt idx="537">
                  <c:v>1.663765185909</c:v>
                </c:pt>
                <c:pt idx="538">
                  <c:v>1.65404559356768</c:v>
                </c:pt>
                <c:pt idx="539">
                  <c:v>1.66361769722228</c:v>
                </c:pt>
                <c:pt idx="540">
                  <c:v>1.6481917867666</c:v>
                </c:pt>
                <c:pt idx="541">
                  <c:v>1.6323987125732</c:v>
                </c:pt>
                <c:pt idx="542">
                  <c:v>1.63810455130937</c:v>
                </c:pt>
                <c:pt idx="543">
                  <c:v>1.62961923793712</c:v>
                </c:pt>
                <c:pt idx="544">
                  <c:v>1.62504137605859</c:v>
                </c:pt>
                <c:pt idx="545">
                  <c:v>1.62588140642276</c:v>
                </c:pt>
                <c:pt idx="546">
                  <c:v>1.62935737760627</c:v>
                </c:pt>
                <c:pt idx="547">
                  <c:v>1.65022123429183</c:v>
                </c:pt>
                <c:pt idx="548">
                  <c:v>1.63166102945047</c:v>
                </c:pt>
                <c:pt idx="549">
                  <c:v>1.61668905018312</c:v>
                </c:pt>
                <c:pt idx="550">
                  <c:v>1.62902596749113</c:v>
                </c:pt>
                <c:pt idx="551">
                  <c:v>1.63657677304957</c:v>
                </c:pt>
                <c:pt idx="552">
                  <c:v>1.62773679972044</c:v>
                </c:pt>
                <c:pt idx="553">
                  <c:v>1.62754452912206</c:v>
                </c:pt>
                <c:pt idx="554">
                  <c:v>1.58644687847225</c:v>
                </c:pt>
                <c:pt idx="555">
                  <c:v>1.60145301343493</c:v>
                </c:pt>
                <c:pt idx="556">
                  <c:v>1.56990633385161</c:v>
                </c:pt>
                <c:pt idx="557">
                  <c:v>1.56643547603536</c:v>
                </c:pt>
                <c:pt idx="558">
                  <c:v>1.58854120184451</c:v>
                </c:pt>
                <c:pt idx="559">
                  <c:v>1.60532343296425</c:v>
                </c:pt>
                <c:pt idx="560">
                  <c:v>1.58752484020645</c:v>
                </c:pt>
                <c:pt idx="561">
                  <c:v>1.58473334116768</c:v>
                </c:pt>
                <c:pt idx="562">
                  <c:v>1.56965717704253</c:v>
                </c:pt>
                <c:pt idx="563">
                  <c:v>1.5993248539528</c:v>
                </c:pt>
                <c:pt idx="564">
                  <c:v>1.60183028406263</c:v>
                </c:pt>
                <c:pt idx="565">
                  <c:v>1.59466022462369</c:v>
                </c:pt>
                <c:pt idx="566">
                  <c:v>1.59006474559705</c:v>
                </c:pt>
                <c:pt idx="567">
                  <c:v>1.59921543588321</c:v>
                </c:pt>
                <c:pt idx="568">
                  <c:v>1.57486222537328</c:v>
                </c:pt>
                <c:pt idx="569">
                  <c:v>1.56677483583865</c:v>
                </c:pt>
                <c:pt idx="570">
                  <c:v>1.57882544452862</c:v>
                </c:pt>
                <c:pt idx="571">
                  <c:v>1.56426700883792</c:v>
                </c:pt>
                <c:pt idx="572">
                  <c:v>1.55192605676357</c:v>
                </c:pt>
                <c:pt idx="573">
                  <c:v>1.57591206358758</c:v>
                </c:pt>
                <c:pt idx="574">
                  <c:v>1.58473685660767</c:v>
                </c:pt>
                <c:pt idx="575">
                  <c:v>1.57715457188208</c:v>
                </c:pt>
                <c:pt idx="576">
                  <c:v>1.57240996629326</c:v>
                </c:pt>
                <c:pt idx="577">
                  <c:v>1.58695781571582</c:v>
                </c:pt>
                <c:pt idx="578">
                  <c:v>1.57120740618044</c:v>
                </c:pt>
                <c:pt idx="579">
                  <c:v>1.55665424364972</c:v>
                </c:pt>
                <c:pt idx="580">
                  <c:v>1.53488216505388</c:v>
                </c:pt>
                <c:pt idx="581">
                  <c:v>1.54553910152992</c:v>
                </c:pt>
                <c:pt idx="582">
                  <c:v>1.53128810704536</c:v>
                </c:pt>
                <c:pt idx="583">
                  <c:v>1.53267710532204</c:v>
                </c:pt>
                <c:pt idx="584">
                  <c:v>1.55636785513532</c:v>
                </c:pt>
                <c:pt idx="585">
                  <c:v>1.56936875117087</c:v>
                </c:pt>
                <c:pt idx="586">
                  <c:v>1.56175714447993</c:v>
                </c:pt>
                <c:pt idx="587">
                  <c:v>1.55777075537922</c:v>
                </c:pt>
                <c:pt idx="588">
                  <c:v>1.51695098428111</c:v>
                </c:pt>
                <c:pt idx="589">
                  <c:v>1.50879770116448</c:v>
                </c:pt>
                <c:pt idx="590">
                  <c:v>1.51657379109718</c:v>
                </c:pt>
                <c:pt idx="591">
                  <c:v>1.50349964841481</c:v>
                </c:pt>
                <c:pt idx="592">
                  <c:v>1.47797462114676</c:v>
                </c:pt>
                <c:pt idx="593">
                  <c:v>1.47605188507318</c:v>
                </c:pt>
                <c:pt idx="594">
                  <c:v>1.48125769339121</c:v>
                </c:pt>
                <c:pt idx="595">
                  <c:v>1.52820564243919</c:v>
                </c:pt>
                <c:pt idx="596">
                  <c:v>1.52229366371431</c:v>
                </c:pt>
                <c:pt idx="597">
                  <c:v>1.51811590423277</c:v>
                </c:pt>
                <c:pt idx="598">
                  <c:v>1.51430851830792</c:v>
                </c:pt>
                <c:pt idx="599">
                  <c:v>1.47424009755508</c:v>
                </c:pt>
                <c:pt idx="600">
                  <c:v>1.47245893853827</c:v>
                </c:pt>
                <c:pt idx="601">
                  <c:v>1.47380487771829</c:v>
                </c:pt>
                <c:pt idx="602">
                  <c:v>1.49124597468709</c:v>
                </c:pt>
                <c:pt idx="603">
                  <c:v>1.53473110844981</c:v>
                </c:pt>
                <c:pt idx="604">
                  <c:v>1.5343092283169</c:v>
                </c:pt>
                <c:pt idx="605">
                  <c:v>1.55179439721376</c:v>
                </c:pt>
                <c:pt idx="606">
                  <c:v>1.5113073802023</c:v>
                </c:pt>
                <c:pt idx="607">
                  <c:v>1.50597129994174</c:v>
                </c:pt>
                <c:pt idx="608">
                  <c:v>1.44671548075995</c:v>
                </c:pt>
                <c:pt idx="609">
                  <c:v>1.44363077756984</c:v>
                </c:pt>
                <c:pt idx="610">
                  <c:v>1.4803562420481</c:v>
                </c:pt>
                <c:pt idx="611">
                  <c:v>1.46981096102283</c:v>
                </c:pt>
                <c:pt idx="612">
                  <c:v>1.43642808488884</c:v>
                </c:pt>
                <c:pt idx="613">
                  <c:v>1.42708089861515</c:v>
                </c:pt>
                <c:pt idx="614">
                  <c:v>1.4800634035369</c:v>
                </c:pt>
                <c:pt idx="615">
                  <c:v>1.49500653895726</c:v>
                </c:pt>
                <c:pt idx="616">
                  <c:v>1.48603062795628</c:v>
                </c:pt>
                <c:pt idx="617">
                  <c:v>1.52850804226216</c:v>
                </c:pt>
                <c:pt idx="618">
                  <c:v>1.52334153140912</c:v>
                </c:pt>
                <c:pt idx="619">
                  <c:v>1.51163354541035</c:v>
                </c:pt>
                <c:pt idx="620">
                  <c:v>1.51703671548563</c:v>
                </c:pt>
                <c:pt idx="621">
                  <c:v>1.52196589264756</c:v>
                </c:pt>
                <c:pt idx="622">
                  <c:v>1.54840638140771</c:v>
                </c:pt>
                <c:pt idx="623">
                  <c:v>1.56525298698823</c:v>
                </c:pt>
                <c:pt idx="624">
                  <c:v>1.54840638140771</c:v>
                </c:pt>
                <c:pt idx="625">
                  <c:v>1.57908459771953</c:v>
                </c:pt>
                <c:pt idx="626">
                  <c:v>1.58272490455562</c:v>
                </c:pt>
                <c:pt idx="627">
                  <c:v>1.59585006866309</c:v>
                </c:pt>
                <c:pt idx="628">
                  <c:v>1.568195694645</c:v>
                </c:pt>
                <c:pt idx="629">
                  <c:v>1.55088691919359</c:v>
                </c:pt>
                <c:pt idx="630">
                  <c:v>1.53883598561443</c:v>
                </c:pt>
                <c:pt idx="631">
                  <c:v>1.54637392899583</c:v>
                </c:pt>
                <c:pt idx="632">
                  <c:v>1.54656460531135</c:v>
                </c:pt>
                <c:pt idx="633">
                  <c:v>1.54611564709528</c:v>
                </c:pt>
                <c:pt idx="634">
                  <c:v>1.58547749134182</c:v>
                </c:pt>
                <c:pt idx="635">
                  <c:v>1.57578577050218</c:v>
                </c:pt>
                <c:pt idx="636">
                  <c:v>1.61870089878172</c:v>
                </c:pt>
                <c:pt idx="637">
                  <c:v>1.61094214119277</c:v>
                </c:pt>
                <c:pt idx="638">
                  <c:v>1.63295058931046</c:v>
                </c:pt>
                <c:pt idx="639">
                  <c:v>1.6452619359919</c:v>
                </c:pt>
                <c:pt idx="640">
                  <c:v>1.66059135120235</c:v>
                </c:pt>
                <c:pt idx="641">
                  <c:v>1.65384369524786</c:v>
                </c:pt>
                <c:pt idx="642">
                  <c:v>1.66934819025129</c:v>
                </c:pt>
                <c:pt idx="643">
                  <c:v>1.67593750663712</c:v>
                </c:pt>
                <c:pt idx="644">
                  <c:v>1.68467052153702</c:v>
                </c:pt>
                <c:pt idx="645">
                  <c:v>1.68600004360872</c:v>
                </c:pt>
                <c:pt idx="646">
                  <c:v>1.67012880709499</c:v>
                </c:pt>
                <c:pt idx="647">
                  <c:v>1.68509373657005</c:v>
                </c:pt>
                <c:pt idx="648">
                  <c:v>1.64544536610954</c:v>
                </c:pt>
                <c:pt idx="649">
                  <c:v>1.60473792911649</c:v>
                </c:pt>
                <c:pt idx="650">
                  <c:v>1.6183373628463</c:v>
                </c:pt>
                <c:pt idx="651">
                  <c:v>1.62993224375646</c:v>
                </c:pt>
                <c:pt idx="652">
                  <c:v>1.64074013624818</c:v>
                </c:pt>
                <c:pt idx="653">
                  <c:v>1.63051957630792</c:v>
                </c:pt>
                <c:pt idx="654">
                  <c:v>1.64415344028634</c:v>
                </c:pt>
                <c:pt idx="655">
                  <c:v>1.64187095225284</c:v>
                </c:pt>
                <c:pt idx="656">
                  <c:v>1.65071129454843</c:v>
                </c:pt>
                <c:pt idx="657">
                  <c:v>1.6598915860804</c:v>
                </c:pt>
                <c:pt idx="658">
                  <c:v>1.65245971797834</c:v>
                </c:pt>
                <c:pt idx="659">
                  <c:v>1.65568274542413</c:v>
                </c:pt>
                <c:pt idx="660">
                  <c:v>1.68961181626392</c:v>
                </c:pt>
                <c:pt idx="661">
                  <c:v>1.67333806244133</c:v>
                </c:pt>
                <c:pt idx="662">
                  <c:v>1.7010217632065</c:v>
                </c:pt>
                <c:pt idx="663">
                  <c:v>1.71569185894338</c:v>
                </c:pt>
                <c:pt idx="664">
                  <c:v>1.70243459064986</c:v>
                </c:pt>
                <c:pt idx="665">
                  <c:v>1.69815475244644</c:v>
                </c:pt>
                <c:pt idx="666">
                  <c:v>1.74044257742613</c:v>
                </c:pt>
                <c:pt idx="667">
                  <c:v>1.75883197108891</c:v>
                </c:pt>
                <c:pt idx="668">
                  <c:v>1.74370213259546</c:v>
                </c:pt>
                <c:pt idx="669">
                  <c:v>1.73099788532977</c:v>
                </c:pt>
                <c:pt idx="670">
                  <c:v>1.74630652366605</c:v>
                </c:pt>
                <c:pt idx="671">
                  <c:v>1.74841476298153</c:v>
                </c:pt>
                <c:pt idx="672">
                  <c:v>1.74604683252646</c:v>
                </c:pt>
                <c:pt idx="673">
                  <c:v>1.7222915044038</c:v>
                </c:pt>
                <c:pt idx="674">
                  <c:v>1.73317371874254</c:v>
                </c:pt>
                <c:pt idx="675">
                  <c:v>1.74285491102942</c:v>
                </c:pt>
                <c:pt idx="676">
                  <c:v>1.72067866491846</c:v>
                </c:pt>
                <c:pt idx="677">
                  <c:v>1.69809400482387</c:v>
                </c:pt>
                <c:pt idx="678">
                  <c:v>1.69155518613601</c:v>
                </c:pt>
                <c:pt idx="679">
                  <c:v>1.68772583013953</c:v>
                </c:pt>
                <c:pt idx="680">
                  <c:v>1.70888499879127</c:v>
                </c:pt>
                <c:pt idx="681">
                  <c:v>1.71408040458298</c:v>
                </c:pt>
                <c:pt idx="682">
                  <c:v>1.7569962847875</c:v>
                </c:pt>
                <c:pt idx="683">
                  <c:v>1.75793100667503</c:v>
                </c:pt>
                <c:pt idx="684">
                  <c:v>1.74153061285751</c:v>
                </c:pt>
                <c:pt idx="685">
                  <c:v>1.73249357938751</c:v>
                </c:pt>
                <c:pt idx="686">
                  <c:v>1.73817104805567</c:v>
                </c:pt>
                <c:pt idx="687">
                  <c:v>1.77213043439097</c:v>
                </c:pt>
                <c:pt idx="688">
                  <c:v>1.77426074373454</c:v>
                </c:pt>
                <c:pt idx="689">
                  <c:v>1.76872202630884</c:v>
                </c:pt>
                <c:pt idx="690">
                  <c:v>1.76344335887826</c:v>
                </c:pt>
                <c:pt idx="691">
                  <c:v>1.74785998335068</c:v>
                </c:pt>
                <c:pt idx="692">
                  <c:v>1.74013014926399</c:v>
                </c:pt>
                <c:pt idx="693">
                  <c:v>1.74575265443485</c:v>
                </c:pt>
                <c:pt idx="694">
                  <c:v>1.75414876298521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  <c:pt idx="556" c:formatCode="yyyy\-m\-d">
                  <c:v>44775</c:v>
                </c:pt>
                <c:pt idx="557" c:formatCode="yyyy\-m\-d">
                  <c:v>44776</c:v>
                </c:pt>
                <c:pt idx="558" c:formatCode="yyyy\-m\-d">
                  <c:v>44777</c:v>
                </c:pt>
                <c:pt idx="559" c:formatCode="yyyy\-m\-d">
                  <c:v>44778</c:v>
                </c:pt>
                <c:pt idx="560" c:formatCode="yyyy\-m\-d">
                  <c:v>44781</c:v>
                </c:pt>
                <c:pt idx="561" c:formatCode="yyyy\-m\-d">
                  <c:v>44782</c:v>
                </c:pt>
                <c:pt idx="562" c:formatCode="yyyy\-m\-d">
                  <c:v>44783</c:v>
                </c:pt>
                <c:pt idx="563" c:formatCode="yyyy\-m\-d">
                  <c:v>44784</c:v>
                </c:pt>
                <c:pt idx="564" c:formatCode="yyyy\-m\-d">
                  <c:v>44785</c:v>
                </c:pt>
                <c:pt idx="565" c:formatCode="yyyy\-m\-d">
                  <c:v>44788</c:v>
                </c:pt>
                <c:pt idx="566" c:formatCode="yyyy\-m\-d">
                  <c:v>44789</c:v>
                </c:pt>
                <c:pt idx="567" c:formatCode="yyyy\-m\-d">
                  <c:v>44790</c:v>
                </c:pt>
                <c:pt idx="568" c:formatCode="yyyy\-m\-d">
                  <c:v>44791</c:v>
                </c:pt>
                <c:pt idx="569" c:formatCode="yyyy\-m\-d">
                  <c:v>44792</c:v>
                </c:pt>
                <c:pt idx="570" c:formatCode="yyyy\-m\-d">
                  <c:v>44795</c:v>
                </c:pt>
                <c:pt idx="571" c:formatCode="yyyy\-m\-d">
                  <c:v>44796</c:v>
                </c:pt>
                <c:pt idx="572" c:formatCode="yyyy\-m\-d">
                  <c:v>44797</c:v>
                </c:pt>
                <c:pt idx="573" c:formatCode="yyyy\-m\-d">
                  <c:v>44798</c:v>
                </c:pt>
                <c:pt idx="574" c:formatCode="yyyy\-m\-d">
                  <c:v>44799</c:v>
                </c:pt>
                <c:pt idx="575" c:formatCode="yyyy\-m\-d">
                  <c:v>44802</c:v>
                </c:pt>
                <c:pt idx="576" c:formatCode="yyyy\-m\-d">
                  <c:v>44803</c:v>
                </c:pt>
                <c:pt idx="577" c:formatCode="yyyy\-m\-d">
                  <c:v>44804</c:v>
                </c:pt>
                <c:pt idx="578" c:formatCode="yyyy\-m\-d">
                  <c:v>44805</c:v>
                </c:pt>
                <c:pt idx="579" c:formatCode="yyyy\-m\-d">
                  <c:v>44806</c:v>
                </c:pt>
                <c:pt idx="580" c:formatCode="yyyy\-m\-d">
                  <c:v>44809</c:v>
                </c:pt>
                <c:pt idx="581" c:formatCode="yyyy\-m\-d">
                  <c:v>44810</c:v>
                </c:pt>
                <c:pt idx="582" c:formatCode="yyyy\-m\-d">
                  <c:v>44811</c:v>
                </c:pt>
                <c:pt idx="583" c:formatCode="yyyy\-m\-d">
                  <c:v>44812</c:v>
                </c:pt>
                <c:pt idx="584" c:formatCode="yyyy\-m\-d">
                  <c:v>44813</c:v>
                </c:pt>
                <c:pt idx="585" c:formatCode="yyyy\-m\-d">
                  <c:v>44817</c:v>
                </c:pt>
                <c:pt idx="586" c:formatCode="yyyy\-m\-d">
                  <c:v>44818</c:v>
                </c:pt>
                <c:pt idx="587" c:formatCode="yyyy\-m\-d">
                  <c:v>44819</c:v>
                </c:pt>
                <c:pt idx="588" c:formatCode="yyyy\-m\-d">
                  <c:v>44820</c:v>
                </c:pt>
                <c:pt idx="589" c:formatCode="yyyy\-m\-d">
                  <c:v>44823</c:v>
                </c:pt>
                <c:pt idx="590" c:formatCode="yyyy\-m\-d">
                  <c:v>44824</c:v>
                </c:pt>
                <c:pt idx="591" c:formatCode="yyyy\-m\-d">
                  <c:v>44825</c:v>
                </c:pt>
                <c:pt idx="592" c:formatCode="yyyy\-m\-d">
                  <c:v>44826</c:v>
                </c:pt>
                <c:pt idx="593" c:formatCode="yyyy\-m\-d">
                  <c:v>44827</c:v>
                </c:pt>
                <c:pt idx="594" c:formatCode="yyyy\-m\-d">
                  <c:v>44830</c:v>
                </c:pt>
                <c:pt idx="595" c:formatCode="yyyy\-m\-d">
                  <c:v>44831</c:v>
                </c:pt>
                <c:pt idx="596" c:formatCode="yyyy\-m\-d">
                  <c:v>44832</c:v>
                </c:pt>
                <c:pt idx="597" c:formatCode="yyyy\-m\-d">
                  <c:v>44833</c:v>
                </c:pt>
                <c:pt idx="598" c:formatCode="yyyy\-m\-d">
                  <c:v>44834</c:v>
                </c:pt>
                <c:pt idx="599" c:formatCode="yyyy\-m\-d">
                  <c:v>44844</c:v>
                </c:pt>
                <c:pt idx="600" c:formatCode="yyyy\-m\-d">
                  <c:v>44845</c:v>
                </c:pt>
                <c:pt idx="601" c:formatCode="yyyy\-m\-d">
                  <c:v>44846</c:v>
                </c:pt>
                <c:pt idx="602" c:formatCode="yyyy\-m\-d">
                  <c:v>44847</c:v>
                </c:pt>
                <c:pt idx="603" c:formatCode="yyyy\-m\-d">
                  <c:v>44848</c:v>
                </c:pt>
                <c:pt idx="604" c:formatCode="yyyy\-m\-d">
                  <c:v>44851</c:v>
                </c:pt>
                <c:pt idx="605" c:formatCode="yyyy\-m\-d">
                  <c:v>44852</c:v>
                </c:pt>
                <c:pt idx="606" c:formatCode="yyyy\-m\-d">
                  <c:v>44853</c:v>
                </c:pt>
                <c:pt idx="607" c:formatCode="yyyy\-m\-d">
                  <c:v>44854</c:v>
                </c:pt>
                <c:pt idx="608" c:formatCode="yyyy\-m\-d">
                  <c:v>44858</c:v>
                </c:pt>
                <c:pt idx="609" c:formatCode="yyyy\-m\-d">
                  <c:v>44859</c:v>
                </c:pt>
                <c:pt idx="610" c:formatCode="yyyy\-m\-d">
                  <c:v>44860</c:v>
                </c:pt>
                <c:pt idx="611" c:formatCode="yyyy\-m\-d">
                  <c:v>44861</c:v>
                </c:pt>
                <c:pt idx="612" c:formatCode="yyyy\-m\-d">
                  <c:v>44862</c:v>
                </c:pt>
                <c:pt idx="613" c:formatCode="yyyy\-m\-d">
                  <c:v>44865</c:v>
                </c:pt>
                <c:pt idx="614" c:formatCode="yyyy\-m\-d">
                  <c:v>44866</c:v>
                </c:pt>
                <c:pt idx="615" c:formatCode="yyyy\-m\-d">
                  <c:v>44867</c:v>
                </c:pt>
                <c:pt idx="616" c:formatCode="yyyy\-m\-d">
                  <c:v>44868</c:v>
                </c:pt>
                <c:pt idx="617" c:formatCode="yyyy\-m\-d">
                  <c:v>44869</c:v>
                </c:pt>
                <c:pt idx="618" c:formatCode="yyyy\-m\-d">
                  <c:v>44872</c:v>
                </c:pt>
                <c:pt idx="619" c:formatCode="yyyy\-m\-d">
                  <c:v>44873</c:v>
                </c:pt>
                <c:pt idx="620" c:formatCode="yyyy\-m\-d">
                  <c:v>44874</c:v>
                </c:pt>
                <c:pt idx="621" c:formatCode="yyyy\-m\-d">
                  <c:v>44875</c:v>
                </c:pt>
                <c:pt idx="622" c:formatCode="yyyy\-m\-d">
                  <c:v>44876</c:v>
                </c:pt>
                <c:pt idx="623" c:formatCode="yyyy\-m\-d">
                  <c:v>44879</c:v>
                </c:pt>
                <c:pt idx="624" c:formatCode="yyyy\-m\-d">
                  <c:v>44880</c:v>
                </c:pt>
                <c:pt idx="625" c:formatCode="yyyy\-m\-d">
                  <c:v>44881</c:v>
                </c:pt>
                <c:pt idx="626" c:formatCode="yyyy\-m\-d">
                  <c:v>44882</c:v>
                </c:pt>
                <c:pt idx="627" c:formatCode="yyyy\-m\-d">
                  <c:v>44883</c:v>
                </c:pt>
                <c:pt idx="628" c:formatCode="yyyy\-m\-d">
                  <c:v>44886</c:v>
                </c:pt>
                <c:pt idx="629" c:formatCode="yyyy\-m\-d">
                  <c:v>44887</c:v>
                </c:pt>
                <c:pt idx="630" c:formatCode="yyyy\-m\-d">
                  <c:v>44888</c:v>
                </c:pt>
                <c:pt idx="631" c:formatCode="yyyy\-m\-d">
                  <c:v>44889</c:v>
                </c:pt>
                <c:pt idx="632" c:formatCode="yyyy\-m\-d">
                  <c:v>44890</c:v>
                </c:pt>
                <c:pt idx="633" c:formatCode="yyyy\-m\-d">
                  <c:v>44893</c:v>
                </c:pt>
                <c:pt idx="634" c:formatCode="yyyy\-m\-d">
                  <c:v>44894</c:v>
                </c:pt>
                <c:pt idx="635" c:formatCode="yyyy\-m\-d">
                  <c:v>44895</c:v>
                </c:pt>
                <c:pt idx="636" c:formatCode="yyyy\-m\-d">
                  <c:v>44896</c:v>
                </c:pt>
                <c:pt idx="637" c:formatCode="yyyy\-m\-d">
                  <c:v>44897</c:v>
                </c:pt>
                <c:pt idx="638" c:formatCode="yyyy\-m\-d">
                  <c:v>44900</c:v>
                </c:pt>
                <c:pt idx="639" c:formatCode="yyyy\-m\-d">
                  <c:v>44901</c:v>
                </c:pt>
                <c:pt idx="640" c:formatCode="yyyy\-m\-d">
                  <c:v>44902</c:v>
                </c:pt>
                <c:pt idx="641" c:formatCode="yyyy\-m\-d">
                  <c:v>44903</c:v>
                </c:pt>
                <c:pt idx="642" c:formatCode="yyyy\-m\-d">
                  <c:v>44904</c:v>
                </c:pt>
                <c:pt idx="643" c:formatCode="yyyy\-m\-d">
                  <c:v>44907</c:v>
                </c:pt>
                <c:pt idx="644" c:formatCode="yyyy\-m\-d">
                  <c:v>44908</c:v>
                </c:pt>
                <c:pt idx="645" c:formatCode="yyyy\-m\-d">
                  <c:v>44909</c:v>
                </c:pt>
                <c:pt idx="646" c:formatCode="yyyy\-m\-d">
                  <c:v>44910</c:v>
                </c:pt>
                <c:pt idx="647" c:formatCode="yyyy\-m\-d">
                  <c:v>44911</c:v>
                </c:pt>
                <c:pt idx="648" c:formatCode="yyyy\-m\-d">
                  <c:v>44914</c:v>
                </c:pt>
                <c:pt idx="649" c:formatCode="yyyy\-m\-d">
                  <c:v>44915</c:v>
                </c:pt>
                <c:pt idx="650" c:formatCode="yyyy\-m\-d">
                  <c:v>44916</c:v>
                </c:pt>
                <c:pt idx="651" c:formatCode="yyyy\-m\-d">
                  <c:v>44917</c:v>
                </c:pt>
                <c:pt idx="652" c:formatCode="yyyy\-m\-d">
                  <c:v>44918</c:v>
                </c:pt>
                <c:pt idx="653" c:formatCode="yyyy\-m\-d">
                  <c:v>44921</c:v>
                </c:pt>
                <c:pt idx="654" c:formatCode="yyyy\-m\-d">
                  <c:v>44922</c:v>
                </c:pt>
                <c:pt idx="655" c:formatCode="yyyy\-m\-d">
                  <c:v>44923</c:v>
                </c:pt>
                <c:pt idx="656" c:formatCode="yyyy\-m\-d">
                  <c:v>44924</c:v>
                </c:pt>
                <c:pt idx="657" c:formatCode="yyyy\-m\-d">
                  <c:v>44925</c:v>
                </c:pt>
                <c:pt idx="658" c:formatCode="yyyy\-m\-d">
                  <c:v>44929</c:v>
                </c:pt>
                <c:pt idx="659" c:formatCode="yyyy\-m\-d">
                  <c:v>44930</c:v>
                </c:pt>
                <c:pt idx="660" c:formatCode="yyyy\-m\-d">
                  <c:v>44931</c:v>
                </c:pt>
                <c:pt idx="661" c:formatCode="yyyy\-m\-d">
                  <c:v>44932</c:v>
                </c:pt>
                <c:pt idx="662" c:formatCode="yyyy\-m\-d">
                  <c:v>44935</c:v>
                </c:pt>
                <c:pt idx="663" c:formatCode="yyyy\-m\-d">
                  <c:v>44936</c:v>
                </c:pt>
                <c:pt idx="664" c:formatCode="yyyy\-m\-d">
                  <c:v>44937</c:v>
                </c:pt>
                <c:pt idx="665" c:formatCode="yyyy\-m\-d">
                  <c:v>44938</c:v>
                </c:pt>
                <c:pt idx="666" c:formatCode="yyyy\-m\-d">
                  <c:v>44939</c:v>
                </c:pt>
                <c:pt idx="667" c:formatCode="yyyy\-m\-d">
                  <c:v>44942</c:v>
                </c:pt>
                <c:pt idx="668" c:formatCode="yyyy\-m\-d">
                  <c:v>44943</c:v>
                </c:pt>
                <c:pt idx="669" c:formatCode="yyyy\-m\-d">
                  <c:v>44944</c:v>
                </c:pt>
                <c:pt idx="670" c:formatCode="yyyy\-m\-d">
                  <c:v>44945</c:v>
                </c:pt>
                <c:pt idx="671" c:formatCode="yyyy\-m\-d">
                  <c:v>44946</c:v>
                </c:pt>
                <c:pt idx="672" c:formatCode="yyyy\-m\-d">
                  <c:v>44956</c:v>
                </c:pt>
                <c:pt idx="673" c:formatCode="yyyy\-m\-d">
                  <c:v>44957</c:v>
                </c:pt>
                <c:pt idx="674" c:formatCode="yyyy\-m\-d">
                  <c:v>44958</c:v>
                </c:pt>
                <c:pt idx="675" c:formatCode="yyyy\-m\-d">
                  <c:v>44959</c:v>
                </c:pt>
                <c:pt idx="676" c:formatCode="yyyy\-m\-d">
                  <c:v>44960</c:v>
                </c:pt>
                <c:pt idx="677" c:formatCode="yyyy\-m\-d">
                  <c:v>44963</c:v>
                </c:pt>
                <c:pt idx="678" c:formatCode="yyyy\-m\-d">
                  <c:v>44964</c:v>
                </c:pt>
                <c:pt idx="679" c:formatCode="yyyy\-m\-d">
                  <c:v>44965</c:v>
                </c:pt>
                <c:pt idx="680" c:formatCode="yyyy\-m\-d">
                  <c:v>44966</c:v>
                </c:pt>
                <c:pt idx="681" c:formatCode="yyyy\-m\-d">
                  <c:v>44967</c:v>
                </c:pt>
                <c:pt idx="682" c:formatCode="yyyy\-m\-d">
                  <c:v>44970</c:v>
                </c:pt>
                <c:pt idx="683" c:formatCode="yyyy\-m\-d">
                  <c:v>44971</c:v>
                </c:pt>
                <c:pt idx="684" c:formatCode="yyyy\-m\-d">
                  <c:v>44972</c:v>
                </c:pt>
                <c:pt idx="685" c:formatCode="yyyy\-m\-d">
                  <c:v>44973</c:v>
                </c:pt>
                <c:pt idx="686" c:formatCode="yyyy\-m\-d">
                  <c:v>44974</c:v>
                </c:pt>
                <c:pt idx="687" c:formatCode="yyyy\-m\-d">
                  <c:v>44977</c:v>
                </c:pt>
                <c:pt idx="688" c:formatCode="yyyy\-m\-d">
                  <c:v>44978</c:v>
                </c:pt>
                <c:pt idx="689" c:formatCode="yyyy\-m\-d">
                  <c:v>44979</c:v>
                </c:pt>
                <c:pt idx="690" c:formatCode="yyyy\-m\-d">
                  <c:v>44980</c:v>
                </c:pt>
                <c:pt idx="691" c:formatCode="yyyy\-m\-d">
                  <c:v>44981</c:v>
                </c:pt>
                <c:pt idx="692" c:formatCode="yyyy\-m\-d">
                  <c:v>44984</c:v>
                </c:pt>
                <c:pt idx="693" c:formatCode="yyyy\-m\-d">
                  <c:v>44985</c:v>
                </c:pt>
                <c:pt idx="694" c:formatCode="yyyy\-m\-d">
                  <c:v>44986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1.29550341043891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1.32549038298593</c:v>
                </c:pt>
                <c:pt idx="405">
                  <c:v>1.33312415268599</c:v>
                </c:pt>
                <c:pt idx="406">
                  <c:v>1.31194924589053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1.30127573716319</c:v>
                </c:pt>
                <c:pt idx="410">
                  <c:v>1.31035523640061</c:v>
                </c:pt>
                <c:pt idx="411">
                  <c:v>1.30310011015082</c:v>
                </c:pt>
                <c:pt idx="412">
                  <c:v>1.30256524317912</c:v>
                </c:pt>
                <c:pt idx="413">
                  <c:v>1.31226698864599</c:v>
                </c:pt>
                <c:pt idx="414">
                  <c:v>1.2930753262159</c:v>
                </c:pt>
                <c:pt idx="415">
                  <c:v>1.30314512370785</c:v>
                </c:pt>
                <c:pt idx="416">
                  <c:v>1.30813898068124</c:v>
                </c:pt>
                <c:pt idx="417">
                  <c:v>1.30215482545331</c:v>
                </c:pt>
                <c:pt idx="418">
                  <c:v>1.28900821894594</c:v>
                </c:pt>
                <c:pt idx="419">
                  <c:v>1.27579806388748</c:v>
                </c:pt>
                <c:pt idx="420">
                  <c:v>1.27689427639383</c:v>
                </c:pt>
                <c:pt idx="421">
                  <c:v>1.28263482884257</c:v>
                </c:pt>
                <c:pt idx="422">
                  <c:v>1.2703805499068</c:v>
                </c:pt>
                <c:pt idx="423">
                  <c:v>1.28303995085579</c:v>
                </c:pt>
                <c:pt idx="424">
                  <c:v>1.26194712760549</c:v>
                </c:pt>
                <c:pt idx="425">
                  <c:v>1.25157017878326</c:v>
                </c:pt>
                <c:pt idx="426">
                  <c:v>1.26230723606168</c:v>
                </c:pt>
                <c:pt idx="427">
                  <c:v>1.27450591001525</c:v>
                </c:pt>
                <c:pt idx="428">
                  <c:v>1.26577592780885</c:v>
                </c:pt>
                <c:pt idx="429">
                  <c:v>1.27719613201152</c:v>
                </c:pt>
                <c:pt idx="430">
                  <c:v>1.26549260718522</c:v>
                </c:pt>
                <c:pt idx="431">
                  <c:v>1.26745996441281</c:v>
                </c:pt>
                <c:pt idx="432">
                  <c:v>1.23878632858837</c:v>
                </c:pt>
                <c:pt idx="433">
                  <c:v>1.24775197000508</c:v>
                </c:pt>
                <c:pt idx="434">
                  <c:v>1.22327783426538</c:v>
                </c:pt>
                <c:pt idx="435">
                  <c:v>1.20842071259109</c:v>
                </c:pt>
                <c:pt idx="436">
                  <c:v>1.22704043806135</c:v>
                </c:pt>
                <c:pt idx="437">
                  <c:v>1.22033606592103</c:v>
                </c:pt>
                <c:pt idx="438">
                  <c:v>1.23179863582444</c:v>
                </c:pt>
                <c:pt idx="439">
                  <c:v>1.22856825114387</c:v>
                </c:pt>
                <c:pt idx="440">
                  <c:v>1.21838459583121</c:v>
                </c:pt>
                <c:pt idx="441">
                  <c:v>1.20522210218607</c:v>
                </c:pt>
                <c:pt idx="442">
                  <c:v>1.21804037451279</c:v>
                </c:pt>
                <c:pt idx="443">
                  <c:v>1.22277738942552</c:v>
                </c:pt>
                <c:pt idx="444">
                  <c:v>1.22573504490764</c:v>
                </c:pt>
                <c:pt idx="445">
                  <c:v>1.2315815116082</c:v>
                </c:pt>
                <c:pt idx="446">
                  <c:v>1.22709869089985</c:v>
                </c:pt>
                <c:pt idx="447">
                  <c:v>1.21116918742586</c:v>
                </c:pt>
                <c:pt idx="448">
                  <c:v>1.22411720471107</c:v>
                </c:pt>
                <c:pt idx="449">
                  <c:v>1.19929884765294</c:v>
                </c:pt>
                <c:pt idx="450">
                  <c:v>1.21097589391629</c:v>
                </c:pt>
                <c:pt idx="451">
                  <c:v>1.21315507964752</c:v>
                </c:pt>
                <c:pt idx="452">
                  <c:v>1.22322752499576</c:v>
                </c:pt>
                <c:pt idx="453">
                  <c:v>1.21234748347738</c:v>
                </c:pt>
                <c:pt idx="454">
                  <c:v>1.2052062150483</c:v>
                </c:pt>
                <c:pt idx="455">
                  <c:v>1.1905900482969</c:v>
                </c:pt>
                <c:pt idx="456">
                  <c:v>1.15255359261142</c:v>
                </c:pt>
                <c:pt idx="457">
                  <c:v>1.12941397644467</c:v>
                </c:pt>
                <c:pt idx="458">
                  <c:v>1.11907674546687</c:v>
                </c:pt>
                <c:pt idx="459">
                  <c:v>1.13668234197594</c:v>
                </c:pt>
                <c:pt idx="460">
                  <c:v>1.14030460938824</c:v>
                </c:pt>
                <c:pt idx="461">
                  <c:v>1.10541645483816</c:v>
                </c:pt>
                <c:pt idx="462">
                  <c:v>1.05485563887477</c:v>
                </c:pt>
                <c:pt idx="463">
                  <c:v>1.10047025927809</c:v>
                </c:pt>
                <c:pt idx="464">
                  <c:v>1.12208206236231</c:v>
                </c:pt>
                <c:pt idx="465">
                  <c:v>1.12954901711574</c:v>
                </c:pt>
                <c:pt idx="466">
                  <c:v>1.12765579986443</c:v>
                </c:pt>
                <c:pt idx="467">
                  <c:v>1.11879872055584</c:v>
                </c:pt>
                <c:pt idx="468">
                  <c:v>1.13236104050161</c:v>
                </c:pt>
                <c:pt idx="469">
                  <c:v>1.12568579478055</c:v>
                </c:pt>
                <c:pt idx="470">
                  <c:v>1.10536614556855</c:v>
                </c:pt>
                <c:pt idx="471">
                  <c:v>1.09845524063718</c:v>
                </c:pt>
                <c:pt idx="472">
                  <c:v>1.09466086256567</c:v>
                </c:pt>
                <c:pt idx="473">
                  <c:v>1.126424546687</c:v>
                </c:pt>
                <c:pt idx="474">
                  <c:v>1.11808379935604</c:v>
                </c:pt>
                <c:pt idx="475">
                  <c:v>1.13226571767497</c:v>
                </c:pt>
                <c:pt idx="476">
                  <c:v>1.12900355871886</c:v>
                </c:pt>
                <c:pt idx="477">
                  <c:v>1.11450919335706</c:v>
                </c:pt>
                <c:pt idx="478">
                  <c:v>1.1202470979495</c:v>
                </c:pt>
                <c:pt idx="479">
                  <c:v>1.08563961616675</c:v>
                </c:pt>
                <c:pt idx="480">
                  <c:v>1.10650300187419</c:v>
                </c:pt>
                <c:pt idx="481">
                  <c:v>1.09585349583338</c:v>
                </c:pt>
                <c:pt idx="482">
                  <c:v>1.10957370209972</c:v>
                </c:pt>
                <c:pt idx="483">
                  <c:v>1.10882720428627</c:v>
                </c:pt>
                <c:pt idx="484">
                  <c:v>1.1026136387695</c:v>
                </c:pt>
                <c:pt idx="485">
                  <c:v>1.09428259903034</c:v>
                </c:pt>
                <c:pt idx="486">
                  <c:v>1.07703114582341</c:v>
                </c:pt>
                <c:pt idx="487">
                  <c:v>1.0571985691759</c:v>
                </c:pt>
                <c:pt idx="488">
                  <c:v>1.06180747372766</c:v>
                </c:pt>
                <c:pt idx="489">
                  <c:v>1.00933157655226</c:v>
                </c:pt>
                <c:pt idx="490">
                  <c:v>1.00118529807072</c:v>
                </c:pt>
                <c:pt idx="491">
                  <c:v>1.03066429607053</c:v>
                </c:pt>
                <c:pt idx="492">
                  <c:v>1.03742949063932</c:v>
                </c:pt>
                <c:pt idx="493">
                  <c:v>1.06259855435967</c:v>
                </c:pt>
                <c:pt idx="494">
                  <c:v>1.06100316432253</c:v>
                </c:pt>
                <c:pt idx="495">
                  <c:v>1.03417785820872</c:v>
                </c:pt>
                <c:pt idx="496">
                  <c:v>1.02587548020446</c:v>
                </c:pt>
                <c:pt idx="497">
                  <c:v>1.03710141706618</c:v>
                </c:pt>
                <c:pt idx="498">
                  <c:v>1.05206315945434</c:v>
                </c:pt>
                <c:pt idx="499">
                  <c:v>1.04738546528241</c:v>
                </c:pt>
                <c:pt idx="500">
                  <c:v>1.0552856885841</c:v>
                </c:pt>
                <c:pt idx="501">
                  <c:v>1.04680339926554</c:v>
                </c:pt>
                <c:pt idx="502">
                  <c:v>1.05986019832577</c:v>
                </c:pt>
                <c:pt idx="503">
                  <c:v>1.05616143336402</c:v>
                </c:pt>
                <c:pt idx="504">
                  <c:v>1.05819601866844</c:v>
                </c:pt>
                <c:pt idx="505">
                  <c:v>1.07883290472108</c:v>
                </c:pt>
                <c:pt idx="506">
                  <c:v>1.07258363230361</c:v>
                </c:pt>
                <c:pt idx="507">
                  <c:v>1.04749394122192</c:v>
                </c:pt>
                <c:pt idx="508">
                  <c:v>1.0538516895789</c:v>
                </c:pt>
                <c:pt idx="509">
                  <c:v>1.05646040363633</c:v>
                </c:pt>
                <c:pt idx="510">
                  <c:v>1.05864579695421</c:v>
                </c:pt>
                <c:pt idx="511">
                  <c:v>1.06597982876676</c:v>
                </c:pt>
                <c:pt idx="512">
                  <c:v>1.08251579515509</c:v>
                </c:pt>
                <c:pt idx="513">
                  <c:v>1.08030923580023</c:v>
                </c:pt>
                <c:pt idx="514">
                  <c:v>1.08199987300378</c:v>
                </c:pt>
                <c:pt idx="515">
                  <c:v>1.10224518737234</c:v>
                </c:pt>
                <c:pt idx="516">
                  <c:v>1.1056952513996</c:v>
                </c:pt>
                <c:pt idx="517">
                  <c:v>1.11645818120244</c:v>
                </c:pt>
                <c:pt idx="518">
                  <c:v>1.10477982030035</c:v>
                </c:pt>
                <c:pt idx="519">
                  <c:v>1.12153273856769</c:v>
                </c:pt>
                <c:pt idx="520">
                  <c:v>1.10839921262342</c:v>
                </c:pt>
                <c:pt idx="521">
                  <c:v>1.11711961985798</c:v>
                </c:pt>
                <c:pt idx="522">
                  <c:v>1.13191203395032</c:v>
                </c:pt>
                <c:pt idx="523">
                  <c:v>1.1244615889344</c:v>
                </c:pt>
                <c:pt idx="524">
                  <c:v>1.14006624969574</c:v>
                </c:pt>
                <c:pt idx="525">
                  <c:v>1.14572551883248</c:v>
                </c:pt>
                <c:pt idx="526">
                  <c:v>1.14443968208612</c:v>
                </c:pt>
                <c:pt idx="527">
                  <c:v>1.1299012604375</c:v>
                </c:pt>
                <c:pt idx="528">
                  <c:v>1.14928405879925</c:v>
                </c:pt>
                <c:pt idx="529">
                  <c:v>1.16274830407129</c:v>
                </c:pt>
                <c:pt idx="530">
                  <c:v>1.17584214369623</c:v>
                </c:pt>
                <c:pt idx="531">
                  <c:v>1.18808140457821</c:v>
                </c:pt>
                <c:pt idx="532">
                  <c:v>1.16978336561154</c:v>
                </c:pt>
                <c:pt idx="533">
                  <c:v>1.18662359378142</c:v>
                </c:pt>
                <c:pt idx="534">
                  <c:v>1.18178450857754</c:v>
                </c:pt>
                <c:pt idx="535">
                  <c:v>1.18953921537501</c:v>
                </c:pt>
                <c:pt idx="536">
                  <c:v>1.18782212062524</c:v>
                </c:pt>
                <c:pt idx="537">
                  <c:v>1.17047390756792</c:v>
                </c:pt>
                <c:pt idx="538">
                  <c:v>1.17563312908108</c:v>
                </c:pt>
                <c:pt idx="539">
                  <c:v>1.17174651554116</c:v>
                </c:pt>
                <c:pt idx="540">
                  <c:v>1.15212559926342</c:v>
                </c:pt>
                <c:pt idx="541">
                  <c:v>1.14127800531268</c:v>
                </c:pt>
                <c:pt idx="542">
                  <c:v>1.14335227693643</c:v>
                </c:pt>
                <c:pt idx="543">
                  <c:v>1.14351366796838</c:v>
                </c:pt>
                <c:pt idx="544">
                  <c:v>1.12405678847721</c:v>
                </c:pt>
                <c:pt idx="545">
                  <c:v>1.13571398334233</c:v>
                </c:pt>
                <c:pt idx="546">
                  <c:v>1.12955731233662</c:v>
                </c:pt>
                <c:pt idx="547">
                  <c:v>1.13338836502947</c:v>
                </c:pt>
                <c:pt idx="548">
                  <c:v>1.12075753246341</c:v>
                </c:pt>
                <c:pt idx="549">
                  <c:v>1.12133166121641</c:v>
                </c:pt>
                <c:pt idx="550">
                  <c:v>1.11456117513837</c:v>
                </c:pt>
                <c:pt idx="551">
                  <c:v>1.12338212104857</c:v>
                </c:pt>
                <c:pt idx="552">
                  <c:v>1.11784191086982</c:v>
                </c:pt>
                <c:pt idx="553">
                  <c:v>1.11800859341101</c:v>
                </c:pt>
                <c:pt idx="554">
                  <c:v>1.10330613497582</c:v>
                </c:pt>
                <c:pt idx="555">
                  <c:v>1.10822194706374</c:v>
                </c:pt>
                <c:pt idx="556">
                  <c:v>1.0866167148194</c:v>
                </c:pt>
                <c:pt idx="557">
                  <c:v>1.07602311331238</c:v>
                </c:pt>
                <c:pt idx="558">
                  <c:v>1.08516684128647</c:v>
                </c:pt>
                <c:pt idx="559">
                  <c:v>1.09981638462922</c:v>
                </c:pt>
                <c:pt idx="560">
                  <c:v>1.09747753754326</c:v>
                </c:pt>
                <c:pt idx="561">
                  <c:v>1.09965234784265</c:v>
                </c:pt>
                <c:pt idx="562">
                  <c:v>1.08733636007662</c:v>
                </c:pt>
                <c:pt idx="563">
                  <c:v>1.1095077838101</c:v>
                </c:pt>
                <c:pt idx="564">
                  <c:v>1.10887544845541</c:v>
                </c:pt>
                <c:pt idx="565">
                  <c:v>1.1074282206771</c:v>
                </c:pt>
                <c:pt idx="566">
                  <c:v>1.10535394905335</c:v>
                </c:pt>
                <c:pt idx="567">
                  <c:v>1.11570414113513</c:v>
                </c:pt>
                <c:pt idx="568">
                  <c:v>1.10595188959795</c:v>
                </c:pt>
                <c:pt idx="569">
                  <c:v>1.0982712639299</c:v>
                </c:pt>
                <c:pt idx="570">
                  <c:v>1.10629583769883</c:v>
                </c:pt>
                <c:pt idx="571">
                  <c:v>1.10091966430665</c:v>
                </c:pt>
                <c:pt idx="572">
                  <c:v>1.08010815844895</c:v>
                </c:pt>
                <c:pt idx="573">
                  <c:v>1.08905610058101</c:v>
                </c:pt>
                <c:pt idx="574">
                  <c:v>1.08675693981437</c:v>
                </c:pt>
                <c:pt idx="575">
                  <c:v>1.08198664423067</c:v>
                </c:pt>
                <c:pt idx="576">
                  <c:v>1.07835402313448</c:v>
                </c:pt>
                <c:pt idx="577">
                  <c:v>1.07916097829423</c:v>
                </c:pt>
                <c:pt idx="578">
                  <c:v>1.06987437957054</c:v>
                </c:pt>
                <c:pt idx="579">
                  <c:v>1.06454847551619</c:v>
                </c:pt>
                <c:pt idx="580">
                  <c:v>1.06238424823528</c:v>
                </c:pt>
                <c:pt idx="581">
                  <c:v>1.07213385401784</c:v>
                </c:pt>
                <c:pt idx="582">
                  <c:v>1.07284820776582</c:v>
                </c:pt>
                <c:pt idx="583">
                  <c:v>1.06827105226953</c:v>
                </c:pt>
                <c:pt idx="584">
                  <c:v>1.08311638145432</c:v>
                </c:pt>
                <c:pt idx="585">
                  <c:v>1.08769882845985</c:v>
                </c:pt>
                <c:pt idx="586">
                  <c:v>1.07559450106359</c:v>
                </c:pt>
                <c:pt idx="587">
                  <c:v>1.06547713538856</c:v>
                </c:pt>
                <c:pt idx="588">
                  <c:v>1.04049062873713</c:v>
                </c:pt>
                <c:pt idx="589">
                  <c:v>1.03925241557397</c:v>
                </c:pt>
                <c:pt idx="590">
                  <c:v>1.04053296081108</c:v>
                </c:pt>
                <c:pt idx="591">
                  <c:v>1.03283116910605</c:v>
                </c:pt>
                <c:pt idx="592">
                  <c:v>1.02373241896054</c:v>
                </c:pt>
                <c:pt idx="593">
                  <c:v>1.02020827380385</c:v>
                </c:pt>
                <c:pt idx="594">
                  <c:v>1.01509138436465</c:v>
                </c:pt>
                <c:pt idx="595">
                  <c:v>1.02980707157295</c:v>
                </c:pt>
                <c:pt idx="596">
                  <c:v>1.01298271793081</c:v>
                </c:pt>
                <c:pt idx="597">
                  <c:v>1.01256733445513</c:v>
                </c:pt>
                <c:pt idx="598">
                  <c:v>1.00668053042089</c:v>
                </c:pt>
                <c:pt idx="599">
                  <c:v>0.984469420368077</c:v>
                </c:pt>
                <c:pt idx="600">
                  <c:v>0.986255304738017</c:v>
                </c:pt>
                <c:pt idx="601">
                  <c:v>1.00123556740854</c:v>
                </c:pt>
                <c:pt idx="602">
                  <c:v>0.992864399784106</c:v>
                </c:pt>
                <c:pt idx="603">
                  <c:v>1.01662327629086</c:v>
                </c:pt>
                <c:pt idx="604">
                  <c:v>1.01766570361198</c:v>
                </c:pt>
                <c:pt idx="605">
                  <c:v>1.01551205934957</c:v>
                </c:pt>
                <c:pt idx="606">
                  <c:v>0.999177170312517</c:v>
                </c:pt>
                <c:pt idx="607">
                  <c:v>0.993462340328709</c:v>
                </c:pt>
                <c:pt idx="608">
                  <c:v>0.961300547142056</c:v>
                </c:pt>
                <c:pt idx="609">
                  <c:v>0.959734260405753</c:v>
                </c:pt>
                <c:pt idx="610">
                  <c:v>0.967526007767936</c:v>
                </c:pt>
                <c:pt idx="611">
                  <c:v>0.96071054386132</c:v>
                </c:pt>
                <c:pt idx="612">
                  <c:v>0.936949021599941</c:v>
                </c:pt>
                <c:pt idx="613">
                  <c:v>0.92831592426792</c:v>
                </c:pt>
                <c:pt idx="614">
                  <c:v>0.961512207511827</c:v>
                </c:pt>
                <c:pt idx="615">
                  <c:v>0.973058280682816</c:v>
                </c:pt>
                <c:pt idx="616">
                  <c:v>0.965144828608016</c:v>
                </c:pt>
                <c:pt idx="617">
                  <c:v>0.9967007439862</c:v>
                </c:pt>
                <c:pt idx="618">
                  <c:v>0.998851742493994</c:v>
                </c:pt>
                <c:pt idx="619">
                  <c:v>0.991980717740314</c:v>
                </c:pt>
                <c:pt idx="620">
                  <c:v>0.982704702035115</c:v>
                </c:pt>
                <c:pt idx="621">
                  <c:v>0.975143135325057</c:v>
                </c:pt>
                <c:pt idx="622">
                  <c:v>1.00232826406748</c:v>
                </c:pt>
                <c:pt idx="623">
                  <c:v>1.00380459514663</c:v>
                </c:pt>
                <c:pt idx="624">
                  <c:v>1.02284079965288</c:v>
                </c:pt>
                <c:pt idx="625">
                  <c:v>1.01448550655618</c:v>
                </c:pt>
                <c:pt idx="626">
                  <c:v>1.01032373453556</c:v>
                </c:pt>
                <c:pt idx="627">
                  <c:v>1.00580213988634</c:v>
                </c:pt>
                <c:pt idx="628">
                  <c:v>0.997219311892138</c:v>
                </c:pt>
                <c:pt idx="629">
                  <c:v>0.997335725095512</c:v>
                </c:pt>
                <c:pt idx="630">
                  <c:v>0.998383443925877</c:v>
                </c:pt>
                <c:pt idx="631">
                  <c:v>0.99395974219767</c:v>
                </c:pt>
                <c:pt idx="632">
                  <c:v>0.998978738715857</c:v>
                </c:pt>
                <c:pt idx="633">
                  <c:v>0.987723698553301</c:v>
                </c:pt>
                <c:pt idx="634">
                  <c:v>1.01819750029103</c:v>
                </c:pt>
                <c:pt idx="635">
                  <c:v>1.01941983892646</c:v>
                </c:pt>
                <c:pt idx="636">
                  <c:v>1.03046057296462</c:v>
                </c:pt>
                <c:pt idx="637">
                  <c:v>1.0241583854547</c:v>
                </c:pt>
                <c:pt idx="638">
                  <c:v>1.04424760030056</c:v>
                </c:pt>
                <c:pt idx="639">
                  <c:v>1.04988834915495</c:v>
                </c:pt>
                <c:pt idx="640">
                  <c:v>1.04730609264374</c:v>
                </c:pt>
                <c:pt idx="641">
                  <c:v>1.04750187848578</c:v>
                </c:pt>
                <c:pt idx="642">
                  <c:v>1.05783619603983</c:v>
                </c:pt>
                <c:pt idx="643">
                  <c:v>1.04598321533268</c:v>
                </c:pt>
                <c:pt idx="644">
                  <c:v>1.0439301097459</c:v>
                </c:pt>
                <c:pt idx="645">
                  <c:v>1.04636684975289</c:v>
                </c:pt>
                <c:pt idx="646">
                  <c:v>1.04559958091247</c:v>
                </c:pt>
                <c:pt idx="647">
                  <c:v>1.04619222994783</c:v>
                </c:pt>
                <c:pt idx="648">
                  <c:v>1.03005048099819</c:v>
                </c:pt>
                <c:pt idx="649">
                  <c:v>1.01306473632409</c:v>
                </c:pt>
                <c:pt idx="650">
                  <c:v>1.01346689102666</c:v>
                </c:pt>
                <c:pt idx="651">
                  <c:v>1.01491941031421</c:v>
                </c:pt>
                <c:pt idx="652">
                  <c:v>1.01285307595432</c:v>
                </c:pt>
                <c:pt idx="653">
                  <c:v>1.01689314326232</c:v>
                </c:pt>
                <c:pt idx="654">
                  <c:v>1.0286297107661</c:v>
                </c:pt>
                <c:pt idx="655">
                  <c:v>1.02424040384799</c:v>
                </c:pt>
                <c:pt idx="656">
                  <c:v>1.02038818511816</c:v>
                </c:pt>
                <c:pt idx="657">
                  <c:v>1.024338296769</c:v>
                </c:pt>
                <c:pt idx="658">
                  <c:v>1.02864293953922</c:v>
                </c:pt>
                <c:pt idx="659">
                  <c:v>1.02997904562339</c:v>
                </c:pt>
                <c:pt idx="660">
                  <c:v>1.04998888783059</c:v>
                </c:pt>
                <c:pt idx="661">
                  <c:v>1.05324581177043</c:v>
                </c:pt>
                <c:pt idx="662">
                  <c:v>1.06177307891757</c:v>
                </c:pt>
                <c:pt idx="663">
                  <c:v>1.0629239821782</c:v>
                </c:pt>
                <c:pt idx="664">
                  <c:v>1.06095554073933</c:v>
                </c:pt>
                <c:pt idx="665">
                  <c:v>1.06302981236308</c:v>
                </c:pt>
                <c:pt idx="666">
                  <c:v>1.07798097173276</c:v>
                </c:pt>
                <c:pt idx="667">
                  <c:v>1.09480267962028</c:v>
                </c:pt>
                <c:pt idx="668">
                  <c:v>1.09461218528749</c:v>
                </c:pt>
                <c:pt idx="669">
                  <c:v>1.09277867733435</c:v>
                </c:pt>
                <c:pt idx="670">
                  <c:v>1.09957826671323</c:v>
                </c:pt>
                <c:pt idx="671">
                  <c:v>1.10633023250892</c:v>
                </c:pt>
                <c:pt idx="672">
                  <c:v>1.11157411816998</c:v>
                </c:pt>
                <c:pt idx="673">
                  <c:v>1.09980315585611</c:v>
                </c:pt>
                <c:pt idx="674">
                  <c:v>1.11014011916479</c:v>
                </c:pt>
                <c:pt idx="675">
                  <c:v>1.10622969383327</c:v>
                </c:pt>
                <c:pt idx="676">
                  <c:v>1.0957736715666</c:v>
                </c:pt>
                <c:pt idx="677">
                  <c:v>1.08128816501042</c:v>
                </c:pt>
                <c:pt idx="678">
                  <c:v>1.08323279465769</c:v>
                </c:pt>
                <c:pt idx="679">
                  <c:v>1.07844662454625</c:v>
                </c:pt>
                <c:pt idx="680">
                  <c:v>1.09292419383857</c:v>
                </c:pt>
                <c:pt idx="681">
                  <c:v>1.08642886624123</c:v>
                </c:pt>
                <c:pt idx="682">
                  <c:v>1.0962869479633</c:v>
                </c:pt>
                <c:pt idx="683">
                  <c:v>1.09674201775831</c:v>
                </c:pt>
                <c:pt idx="684">
                  <c:v>1.0910271877745</c:v>
                </c:pt>
                <c:pt idx="685">
                  <c:v>1.08303700881565</c:v>
                </c:pt>
                <c:pt idx="686">
                  <c:v>1.06743234805431</c:v>
                </c:pt>
                <c:pt idx="687">
                  <c:v>1.09362002730419</c:v>
                </c:pt>
                <c:pt idx="688">
                  <c:v>1.09649331682382</c:v>
                </c:pt>
                <c:pt idx="689">
                  <c:v>1.08659819453705</c:v>
                </c:pt>
                <c:pt idx="690">
                  <c:v>1.08572509551174</c:v>
                </c:pt>
                <c:pt idx="691">
                  <c:v>1.07445418082145</c:v>
                </c:pt>
                <c:pt idx="692">
                  <c:v>1.06990083711676</c:v>
                </c:pt>
                <c:pt idx="693">
                  <c:v>1.07667926045867</c:v>
                </c:pt>
                <c:pt idx="694">
                  <c:v>1.09188705802669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家庭!$A$2:$A$1000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  <c:pt idx="544" c:formatCode="yyyy\-m\-d">
                  <c:v>44771</c:v>
                </c:pt>
                <c:pt idx="545" c:formatCode="yyyy\-m\-d">
                  <c:v>44774</c:v>
                </c:pt>
                <c:pt idx="546" c:formatCode="yyyy\-m\-d">
                  <c:v>44775</c:v>
                </c:pt>
                <c:pt idx="547" c:formatCode="yyyy\-m\-d">
                  <c:v>44776</c:v>
                </c:pt>
                <c:pt idx="548" c:formatCode="yyyy\-m\-d">
                  <c:v>44777</c:v>
                </c:pt>
                <c:pt idx="549" c:formatCode="yyyy\-m\-d">
                  <c:v>44778</c:v>
                </c:pt>
                <c:pt idx="550" c:formatCode="yyyy\-m\-d">
                  <c:v>44781</c:v>
                </c:pt>
                <c:pt idx="551" c:formatCode="yyyy\-m\-d">
                  <c:v>44782</c:v>
                </c:pt>
                <c:pt idx="552" c:formatCode="yyyy\-m\-d">
                  <c:v>44783</c:v>
                </c:pt>
                <c:pt idx="553" c:formatCode="yyyy\-m\-d">
                  <c:v>44784</c:v>
                </c:pt>
                <c:pt idx="554" c:formatCode="yyyy\-m\-d">
                  <c:v>44785</c:v>
                </c:pt>
                <c:pt idx="555" c:formatCode="yyyy\-m\-d">
                  <c:v>44788</c:v>
                </c:pt>
                <c:pt idx="556" c:formatCode="yyyy\-m\-d">
                  <c:v>44789</c:v>
                </c:pt>
                <c:pt idx="557" c:formatCode="yyyy\-m\-d">
                  <c:v>44790</c:v>
                </c:pt>
                <c:pt idx="558" c:formatCode="yyyy\-m\-d">
                  <c:v>44791</c:v>
                </c:pt>
                <c:pt idx="559" c:formatCode="yyyy\-m\-d">
                  <c:v>44792</c:v>
                </c:pt>
                <c:pt idx="560" c:formatCode="yyyy\-m\-d">
                  <c:v>44795</c:v>
                </c:pt>
                <c:pt idx="561" c:formatCode="yyyy\-m\-d">
                  <c:v>44796</c:v>
                </c:pt>
                <c:pt idx="562" c:formatCode="yyyy\-m\-d">
                  <c:v>44797</c:v>
                </c:pt>
                <c:pt idx="563" c:formatCode="yyyy\-m\-d">
                  <c:v>44798</c:v>
                </c:pt>
                <c:pt idx="564" c:formatCode="yyyy\-m\-d">
                  <c:v>44799</c:v>
                </c:pt>
                <c:pt idx="565" c:formatCode="yyyy\-m\-d">
                  <c:v>44802</c:v>
                </c:pt>
                <c:pt idx="566" c:formatCode="yyyy\-m\-d">
                  <c:v>44803</c:v>
                </c:pt>
                <c:pt idx="567" c:formatCode="yyyy\-m\-d">
                  <c:v>44804</c:v>
                </c:pt>
                <c:pt idx="568" c:formatCode="yyyy\-m\-d">
                  <c:v>44805</c:v>
                </c:pt>
                <c:pt idx="569" c:formatCode="yyyy\-m\-d">
                  <c:v>44806</c:v>
                </c:pt>
                <c:pt idx="570" c:formatCode="yyyy\-m\-d">
                  <c:v>44809</c:v>
                </c:pt>
                <c:pt idx="571" c:formatCode="yyyy\-m\-d">
                  <c:v>44810</c:v>
                </c:pt>
                <c:pt idx="572" c:formatCode="yyyy\-m\-d">
                  <c:v>44811</c:v>
                </c:pt>
                <c:pt idx="573" c:formatCode="yyyy\-m\-d">
                  <c:v>44812</c:v>
                </c:pt>
                <c:pt idx="574" c:formatCode="yyyy\-m\-d">
                  <c:v>44813</c:v>
                </c:pt>
                <c:pt idx="575" c:formatCode="yyyy\-m\-d">
                  <c:v>44817</c:v>
                </c:pt>
                <c:pt idx="576" c:formatCode="yyyy\-m\-d">
                  <c:v>44818</c:v>
                </c:pt>
                <c:pt idx="577" c:formatCode="yyyy\-m\-d">
                  <c:v>44819</c:v>
                </c:pt>
                <c:pt idx="578" c:formatCode="yyyy\-m\-d">
                  <c:v>44820</c:v>
                </c:pt>
                <c:pt idx="579" c:formatCode="yyyy\-m\-d">
                  <c:v>44823</c:v>
                </c:pt>
                <c:pt idx="580" c:formatCode="yyyy\-m\-d">
                  <c:v>44824</c:v>
                </c:pt>
                <c:pt idx="581" c:formatCode="yyyy\-m\-d">
                  <c:v>44825</c:v>
                </c:pt>
                <c:pt idx="582" c:formatCode="yyyy\-m\-d">
                  <c:v>44826</c:v>
                </c:pt>
                <c:pt idx="583" c:formatCode="yyyy\-m\-d">
                  <c:v>44827</c:v>
                </c:pt>
                <c:pt idx="584" c:formatCode="yyyy\-m\-d">
                  <c:v>44830</c:v>
                </c:pt>
                <c:pt idx="585" c:formatCode="yyyy\-m\-d">
                  <c:v>44831</c:v>
                </c:pt>
                <c:pt idx="586" c:formatCode="yyyy\-m\-d">
                  <c:v>44832</c:v>
                </c:pt>
                <c:pt idx="587" c:formatCode="yyyy\-m\-d">
                  <c:v>44833</c:v>
                </c:pt>
                <c:pt idx="588" c:formatCode="yyyy\-m\-d">
                  <c:v>44834</c:v>
                </c:pt>
                <c:pt idx="589" c:formatCode="yyyy\-m\-d">
                  <c:v>44844</c:v>
                </c:pt>
                <c:pt idx="590" c:formatCode="yyyy\-m\-d">
                  <c:v>44845</c:v>
                </c:pt>
                <c:pt idx="591" c:formatCode="yyyy\-m\-d">
                  <c:v>44846</c:v>
                </c:pt>
                <c:pt idx="592" c:formatCode="yyyy\-m\-d">
                  <c:v>44847</c:v>
                </c:pt>
                <c:pt idx="593" c:formatCode="yyyy\-m\-d">
                  <c:v>44848</c:v>
                </c:pt>
                <c:pt idx="594" c:formatCode="yyyy\-m\-d">
                  <c:v>44851</c:v>
                </c:pt>
                <c:pt idx="595" c:formatCode="yyyy\-m\-d">
                  <c:v>44852</c:v>
                </c:pt>
                <c:pt idx="596" c:formatCode="yyyy\-m\-d">
                  <c:v>44853</c:v>
                </c:pt>
                <c:pt idx="597" c:formatCode="yyyy\-m\-d">
                  <c:v>44854</c:v>
                </c:pt>
                <c:pt idx="598" c:formatCode="yyyy\-m\-d">
                  <c:v>44858</c:v>
                </c:pt>
                <c:pt idx="599" c:formatCode="yyyy\-m\-d">
                  <c:v>44859</c:v>
                </c:pt>
                <c:pt idx="600" c:formatCode="yyyy\-m\-d">
                  <c:v>44860</c:v>
                </c:pt>
                <c:pt idx="601" c:formatCode="yyyy\-m\-d">
                  <c:v>44861</c:v>
                </c:pt>
                <c:pt idx="602" c:formatCode="yyyy\-m\-d">
                  <c:v>44862</c:v>
                </c:pt>
                <c:pt idx="603" c:formatCode="yyyy\-m\-d">
                  <c:v>44865</c:v>
                </c:pt>
                <c:pt idx="604" c:formatCode="yyyy\-m\-d">
                  <c:v>44866</c:v>
                </c:pt>
                <c:pt idx="605" c:formatCode="yyyy\-m\-d">
                  <c:v>44867</c:v>
                </c:pt>
                <c:pt idx="606" c:formatCode="yyyy\-m\-d">
                  <c:v>44868</c:v>
                </c:pt>
                <c:pt idx="607" c:formatCode="yyyy\-m\-d">
                  <c:v>44869</c:v>
                </c:pt>
                <c:pt idx="608" c:formatCode="yyyy\-m\-d">
                  <c:v>44872</c:v>
                </c:pt>
                <c:pt idx="609" c:formatCode="yyyy\-m\-d">
                  <c:v>44873</c:v>
                </c:pt>
                <c:pt idx="610" c:formatCode="yyyy\-m\-d">
                  <c:v>44874</c:v>
                </c:pt>
                <c:pt idx="611" c:formatCode="yyyy\-m\-d">
                  <c:v>44875</c:v>
                </c:pt>
                <c:pt idx="612" c:formatCode="yyyy\-m\-d">
                  <c:v>44876</c:v>
                </c:pt>
                <c:pt idx="613" c:formatCode="yyyy\-m\-d">
                  <c:v>44879</c:v>
                </c:pt>
                <c:pt idx="614" c:formatCode="yyyy\-m\-d">
                  <c:v>44880</c:v>
                </c:pt>
                <c:pt idx="615" c:formatCode="yyyy\-m\-d">
                  <c:v>44881</c:v>
                </c:pt>
                <c:pt idx="616" c:formatCode="yyyy\-m\-d">
                  <c:v>44882</c:v>
                </c:pt>
                <c:pt idx="617" c:formatCode="yyyy\-m\-d">
                  <c:v>44883</c:v>
                </c:pt>
                <c:pt idx="618" c:formatCode="yyyy\-m\-d">
                  <c:v>44886</c:v>
                </c:pt>
                <c:pt idx="619" c:formatCode="yyyy\-m\-d">
                  <c:v>44887</c:v>
                </c:pt>
                <c:pt idx="620" c:formatCode="yyyy\-m\-d">
                  <c:v>44888</c:v>
                </c:pt>
                <c:pt idx="621" c:formatCode="yyyy\-m\-d">
                  <c:v>44889</c:v>
                </c:pt>
                <c:pt idx="622" c:formatCode="yyyy\-m\-d">
                  <c:v>44890</c:v>
                </c:pt>
                <c:pt idx="623" c:formatCode="yyyy\-m\-d">
                  <c:v>44893</c:v>
                </c:pt>
                <c:pt idx="624" c:formatCode="yyyy\-m\-d">
                  <c:v>44894</c:v>
                </c:pt>
                <c:pt idx="625" c:formatCode="yyyy\-m\-d">
                  <c:v>44895</c:v>
                </c:pt>
                <c:pt idx="626" c:formatCode="yyyy\-m\-d">
                  <c:v>44896</c:v>
                </c:pt>
                <c:pt idx="627" c:formatCode="yyyy\-m\-d">
                  <c:v>44897</c:v>
                </c:pt>
                <c:pt idx="628" c:formatCode="yyyy\-m\-d">
                  <c:v>44900</c:v>
                </c:pt>
                <c:pt idx="629" c:formatCode="yyyy\-m\-d">
                  <c:v>44901</c:v>
                </c:pt>
                <c:pt idx="630" c:formatCode="yyyy\-m\-d">
                  <c:v>44902</c:v>
                </c:pt>
                <c:pt idx="631" c:formatCode="yyyy\-m\-d">
                  <c:v>44903</c:v>
                </c:pt>
                <c:pt idx="632" c:formatCode="yyyy\-m\-d">
                  <c:v>44904</c:v>
                </c:pt>
                <c:pt idx="633" c:formatCode="yyyy\-m\-d">
                  <c:v>44907</c:v>
                </c:pt>
                <c:pt idx="634" c:formatCode="yyyy\-m\-d">
                  <c:v>44908</c:v>
                </c:pt>
                <c:pt idx="635" c:formatCode="yyyy\-m\-d">
                  <c:v>44909</c:v>
                </c:pt>
                <c:pt idx="636" c:formatCode="yyyy\-m\-d">
                  <c:v>44910</c:v>
                </c:pt>
                <c:pt idx="637" c:formatCode="yyyy\-m\-d">
                  <c:v>44911</c:v>
                </c:pt>
                <c:pt idx="638" c:formatCode="yyyy\-m\-d">
                  <c:v>44914</c:v>
                </c:pt>
                <c:pt idx="639" c:formatCode="yyyy\-m\-d">
                  <c:v>44915</c:v>
                </c:pt>
                <c:pt idx="640" c:formatCode="yyyy\-m\-d">
                  <c:v>44916</c:v>
                </c:pt>
                <c:pt idx="641" c:formatCode="yyyy\-m\-d">
                  <c:v>44917</c:v>
                </c:pt>
                <c:pt idx="642" c:formatCode="yyyy\-m\-d">
                  <c:v>44918</c:v>
                </c:pt>
                <c:pt idx="643" c:formatCode="yyyy\-m\-d">
                  <c:v>44921</c:v>
                </c:pt>
                <c:pt idx="644" c:formatCode="yyyy\-m\-d">
                  <c:v>44922</c:v>
                </c:pt>
                <c:pt idx="645" c:formatCode="yyyy\-m\-d">
                  <c:v>44923</c:v>
                </c:pt>
                <c:pt idx="646" c:formatCode="yyyy\-m\-d">
                  <c:v>44924</c:v>
                </c:pt>
                <c:pt idx="647" c:formatCode="yyyy\-m\-d">
                  <c:v>44925</c:v>
                </c:pt>
                <c:pt idx="648" c:formatCode="yyyy\-m\-d">
                  <c:v>44929</c:v>
                </c:pt>
                <c:pt idx="649" c:formatCode="yyyy\-m\-d">
                  <c:v>44930</c:v>
                </c:pt>
                <c:pt idx="650" c:formatCode="yyyy\-m\-d">
                  <c:v>44931</c:v>
                </c:pt>
                <c:pt idx="651" c:formatCode="yyyy\-m\-d">
                  <c:v>44932</c:v>
                </c:pt>
                <c:pt idx="652" c:formatCode="yyyy\-m\-d">
                  <c:v>44935</c:v>
                </c:pt>
                <c:pt idx="653" c:formatCode="yyyy\-m\-d">
                  <c:v>44936</c:v>
                </c:pt>
                <c:pt idx="654" c:formatCode="yyyy\-m\-d">
                  <c:v>44937</c:v>
                </c:pt>
                <c:pt idx="655" c:formatCode="yyyy\-m\-d">
                  <c:v>44938</c:v>
                </c:pt>
                <c:pt idx="656" c:formatCode="yyyy\-m\-d">
                  <c:v>44939</c:v>
                </c:pt>
                <c:pt idx="657" c:formatCode="yyyy\-m\-d">
                  <c:v>44942</c:v>
                </c:pt>
                <c:pt idx="658" c:formatCode="yyyy\-m\-d">
                  <c:v>44943</c:v>
                </c:pt>
                <c:pt idx="659" c:formatCode="yyyy\-m\-d">
                  <c:v>44944</c:v>
                </c:pt>
                <c:pt idx="660" c:formatCode="yyyy\-m\-d">
                  <c:v>44945</c:v>
                </c:pt>
                <c:pt idx="661" c:formatCode="yyyy\-m\-d">
                  <c:v>44946</c:v>
                </c:pt>
                <c:pt idx="662" c:formatCode="yyyy\-m\-d">
                  <c:v>44956</c:v>
                </c:pt>
                <c:pt idx="663" c:formatCode="yyyy\-m\-d">
                  <c:v>44957</c:v>
                </c:pt>
                <c:pt idx="664" c:formatCode="yyyy\-m\-d">
                  <c:v>44958</c:v>
                </c:pt>
                <c:pt idx="665" c:formatCode="yyyy\-m\-d">
                  <c:v>44959</c:v>
                </c:pt>
                <c:pt idx="666" c:formatCode="yyyy\-m\-d">
                  <c:v>44960</c:v>
                </c:pt>
                <c:pt idx="667" c:formatCode="yyyy\-m\-d">
                  <c:v>44963</c:v>
                </c:pt>
                <c:pt idx="668" c:formatCode="yyyy\-m\-d">
                  <c:v>44964</c:v>
                </c:pt>
                <c:pt idx="669" c:formatCode="yyyy\-m\-d">
                  <c:v>44965</c:v>
                </c:pt>
                <c:pt idx="670" c:formatCode="yyyy\-m\-d">
                  <c:v>44966</c:v>
                </c:pt>
                <c:pt idx="671" c:formatCode="yyyy\-m\-d">
                  <c:v>44967</c:v>
                </c:pt>
                <c:pt idx="672" c:formatCode="yyyy\-m\-d">
                  <c:v>44970</c:v>
                </c:pt>
                <c:pt idx="673" c:formatCode="yyyy\-m\-d">
                  <c:v>44971</c:v>
                </c:pt>
                <c:pt idx="674" c:formatCode="yyyy\-m\-d">
                  <c:v>44972</c:v>
                </c:pt>
                <c:pt idx="675" c:formatCode="yyyy\-m\-d">
                  <c:v>44973</c:v>
                </c:pt>
                <c:pt idx="676" c:formatCode="yyyy\-m\-d">
                  <c:v>44974</c:v>
                </c:pt>
                <c:pt idx="677" c:formatCode="yyyy\-m\-d">
                  <c:v>44977</c:v>
                </c:pt>
                <c:pt idx="678" c:formatCode="yyyy\-m\-d">
                  <c:v>44978</c:v>
                </c:pt>
                <c:pt idx="679" c:formatCode="yyyy\-m\-d">
                  <c:v>44979</c:v>
                </c:pt>
                <c:pt idx="680" c:formatCode="yyyy\-m\-d">
                  <c:v>44980</c:v>
                </c:pt>
                <c:pt idx="681" c:formatCode="yyyy\-m\-d">
                  <c:v>44981</c:v>
                </c:pt>
                <c:pt idx="682" c:formatCode="yyyy\-m\-d">
                  <c:v>44984</c:v>
                </c:pt>
                <c:pt idx="683" c:formatCode="yyyy\-m\-d">
                  <c:v>44985</c:v>
                </c:pt>
                <c:pt idx="684" c:formatCode="yyyy\-m\-d">
                  <c:v>44986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1.72497797876872</c:v>
                </c:pt>
                <c:pt idx="254">
                  <c:v>1.71303520683611</c:v>
                </c:pt>
                <c:pt idx="255">
                  <c:v>1.69114412593019</c:v>
                </c:pt>
                <c:pt idx="256">
                  <c:v>1.70980365895335</c:v>
                </c:pt>
                <c:pt idx="257">
                  <c:v>1.72390165322108</c:v>
                </c:pt>
                <c:pt idx="258">
                  <c:v>1.74372386449268</c:v>
                </c:pt>
                <c:pt idx="259">
                  <c:v>1.76197026981209</c:v>
                </c:pt>
                <c:pt idx="260">
                  <c:v>1.79061303971256</c:v>
                </c:pt>
                <c:pt idx="261">
                  <c:v>1.79194601230294</c:v>
                </c:pt>
                <c:pt idx="262">
                  <c:v>1.78191900901021</c:v>
                </c:pt>
                <c:pt idx="263">
                  <c:v>1.79273543835248</c:v>
                </c:pt>
                <c:pt idx="264">
                  <c:v>1.78557616916871</c:v>
                </c:pt>
                <c:pt idx="265">
                  <c:v>1.79735327041758</c:v>
                </c:pt>
                <c:pt idx="266">
                  <c:v>1.84524909936761</c:v>
                </c:pt>
                <c:pt idx="267">
                  <c:v>1.8542127455269</c:v>
                </c:pt>
                <c:pt idx="268">
                  <c:v>1.86360886644678</c:v>
                </c:pt>
                <c:pt idx="269">
                  <c:v>1.84856432394949</c:v>
                </c:pt>
                <c:pt idx="270">
                  <c:v>1.85285419061182</c:v>
                </c:pt>
                <c:pt idx="271">
                  <c:v>1.85405653762767</c:v>
                </c:pt>
                <c:pt idx="272">
                  <c:v>1.82596621078541</c:v>
                </c:pt>
                <c:pt idx="273">
                  <c:v>1.82723329220553</c:v>
                </c:pt>
                <c:pt idx="274">
                  <c:v>1.83130553114383</c:v>
                </c:pt>
                <c:pt idx="275">
                  <c:v>1.82486861782787</c:v>
                </c:pt>
                <c:pt idx="276">
                  <c:v>1.78526433175325</c:v>
                </c:pt>
                <c:pt idx="277">
                  <c:v>1.78411161444733</c:v>
                </c:pt>
                <c:pt idx="278">
                  <c:v>1.78956396418997</c:v>
                </c:pt>
                <c:pt idx="279">
                  <c:v>1.76668035228212</c:v>
                </c:pt>
                <c:pt idx="280">
                  <c:v>1.74215649069589</c:v>
                </c:pt>
                <c:pt idx="281">
                  <c:v>1.72553391918301</c:v>
                </c:pt>
                <c:pt idx="282">
                  <c:v>1.72734032049901</c:v>
                </c:pt>
                <c:pt idx="283">
                  <c:v>1.71637084050793</c:v>
                </c:pt>
                <c:pt idx="284">
                  <c:v>1.70984222034653</c:v>
                </c:pt>
                <c:pt idx="285">
                  <c:v>1.7274507460029</c:v>
                </c:pt>
                <c:pt idx="286">
                  <c:v>1.71643018066807</c:v>
                </c:pt>
                <c:pt idx="287">
                  <c:v>1.71560866709509</c:v>
                </c:pt>
                <c:pt idx="288">
                  <c:v>1.74424046928005</c:v>
                </c:pt>
                <c:pt idx="289">
                  <c:v>1.76602972130385</c:v>
                </c:pt>
                <c:pt idx="290">
                  <c:v>1.75673585842555</c:v>
                </c:pt>
                <c:pt idx="291">
                  <c:v>1.76848457606445</c:v>
                </c:pt>
                <c:pt idx="292">
                  <c:v>1.79253876232612</c:v>
                </c:pt>
                <c:pt idx="293">
                  <c:v>1.75364155978203</c:v>
                </c:pt>
                <c:pt idx="294">
                  <c:v>1.74743069525892</c:v>
                </c:pt>
                <c:pt idx="295">
                  <c:v>1.72728421440593</c:v>
                </c:pt>
                <c:pt idx="296">
                  <c:v>1.73224791562017</c:v>
                </c:pt>
                <c:pt idx="297">
                  <c:v>1.69737396385345</c:v>
                </c:pt>
                <c:pt idx="298">
                  <c:v>1.68541940668621</c:v>
                </c:pt>
                <c:pt idx="299">
                  <c:v>1.70369207829256</c:v>
                </c:pt>
                <c:pt idx="300">
                  <c:v>1.72414943068777</c:v>
                </c:pt>
                <c:pt idx="301">
                  <c:v>1.73651665926648</c:v>
                </c:pt>
                <c:pt idx="302">
                  <c:v>1.74431407836326</c:v>
                </c:pt>
                <c:pt idx="303">
                  <c:v>1.72970362034192</c:v>
                </c:pt>
                <c:pt idx="304">
                  <c:v>1.75231959528603</c:v>
                </c:pt>
                <c:pt idx="305">
                  <c:v>1.7410672378591</c:v>
                </c:pt>
                <c:pt idx="306">
                  <c:v>1.74370138048141</c:v>
                </c:pt>
                <c:pt idx="307">
                  <c:v>1.71836682889274</c:v>
                </c:pt>
                <c:pt idx="308">
                  <c:v>1.68086608262921</c:v>
                </c:pt>
                <c:pt idx="309">
                  <c:v>1.6617644306755</c:v>
                </c:pt>
                <c:pt idx="310">
                  <c:v>1.62594576583848</c:v>
                </c:pt>
                <c:pt idx="311">
                  <c:v>1.63267628590573</c:v>
                </c:pt>
                <c:pt idx="312">
                  <c:v>1.63608453166624</c:v>
                </c:pt>
                <c:pt idx="313">
                  <c:v>1.61511682742718</c:v>
                </c:pt>
                <c:pt idx="314">
                  <c:v>1.6533495783625</c:v>
                </c:pt>
                <c:pt idx="315">
                  <c:v>1.67879561922782</c:v>
                </c:pt>
                <c:pt idx="316">
                  <c:v>1.66237694845143</c:v>
                </c:pt>
                <c:pt idx="317">
                  <c:v>1.65234832995379</c:v>
                </c:pt>
                <c:pt idx="318">
                  <c:v>1.63457876492504</c:v>
                </c:pt>
                <c:pt idx="319">
                  <c:v>1.67074213822896</c:v>
                </c:pt>
                <c:pt idx="320">
                  <c:v>1.6994694004769</c:v>
                </c:pt>
                <c:pt idx="321">
                  <c:v>1.67898791551547</c:v>
                </c:pt>
                <c:pt idx="322">
                  <c:v>1.66555971199245</c:v>
                </c:pt>
                <c:pt idx="323">
                  <c:v>1.66895271382126</c:v>
                </c:pt>
                <c:pt idx="324">
                  <c:v>1.68556504215645</c:v>
                </c:pt>
                <c:pt idx="325">
                  <c:v>1.64814682232234</c:v>
                </c:pt>
                <c:pt idx="326">
                  <c:v>1.6508902746508</c:v>
                </c:pt>
                <c:pt idx="327">
                  <c:v>1.64378004298305</c:v>
                </c:pt>
                <c:pt idx="328">
                  <c:v>1.61125949823884</c:v>
                </c:pt>
                <c:pt idx="329">
                  <c:v>1.61500163264514</c:v>
                </c:pt>
                <c:pt idx="330">
                  <c:v>1.63051438795239</c:v>
                </c:pt>
                <c:pt idx="331">
                  <c:v>1.6446655335636</c:v>
                </c:pt>
                <c:pt idx="332">
                  <c:v>1.60021570448775</c:v>
                </c:pt>
                <c:pt idx="333">
                  <c:v>1.59337399959945</c:v>
                </c:pt>
                <c:pt idx="334">
                  <c:v>1.5863308100569</c:v>
                </c:pt>
                <c:pt idx="335">
                  <c:v>1.57166930223435</c:v>
                </c:pt>
                <c:pt idx="336">
                  <c:v>1.60351017993921</c:v>
                </c:pt>
                <c:pt idx="337">
                  <c:v>1.58845185609558</c:v>
                </c:pt>
                <c:pt idx="338">
                  <c:v>1.60070045237992</c:v>
                </c:pt>
                <c:pt idx="339">
                  <c:v>1.63766802299526</c:v>
                </c:pt>
                <c:pt idx="340">
                  <c:v>1.64717404904881</c:v>
                </c:pt>
                <c:pt idx="341">
                  <c:v>1.637258100665</c:v>
                </c:pt>
                <c:pt idx="342">
                  <c:v>1.62816717443407</c:v>
                </c:pt>
                <c:pt idx="343">
                  <c:v>1.62599905573534</c:v>
                </c:pt>
                <c:pt idx="344">
                  <c:v>1.62665744767501</c:v>
                </c:pt>
                <c:pt idx="345">
                  <c:v>1.61355816688433</c:v>
                </c:pt>
                <c:pt idx="346">
                  <c:v>1.58386817458236</c:v>
                </c:pt>
                <c:pt idx="347">
                  <c:v>1.58202856402236</c:v>
                </c:pt>
                <c:pt idx="348">
                  <c:v>1.60499644540436</c:v>
                </c:pt>
                <c:pt idx="349">
                  <c:v>1.58909091372801</c:v>
                </c:pt>
                <c:pt idx="350">
                  <c:v>1.59762624750536</c:v>
                </c:pt>
                <c:pt idx="351">
                  <c:v>1.6268822558942</c:v>
                </c:pt>
                <c:pt idx="352">
                  <c:v>1.64912776453716</c:v>
                </c:pt>
                <c:pt idx="353">
                  <c:v>1.63692869209282</c:v>
                </c:pt>
                <c:pt idx="354">
                  <c:v>1.62332289247184</c:v>
                </c:pt>
                <c:pt idx="355">
                  <c:v>1.64229482526614</c:v>
                </c:pt>
                <c:pt idx="356">
                  <c:v>1.6876496583796</c:v>
                </c:pt>
                <c:pt idx="357">
                  <c:v>1.68013171435791</c:v>
                </c:pt>
                <c:pt idx="358">
                  <c:v>1.67824588154723</c:v>
                </c:pt>
                <c:pt idx="359">
                  <c:v>1.71341376081906</c:v>
                </c:pt>
                <c:pt idx="360">
                  <c:v>1.708406175245</c:v>
                </c:pt>
                <c:pt idx="361">
                  <c:v>1.73059570694152</c:v>
                </c:pt>
                <c:pt idx="362">
                  <c:v>1.69994130038549</c:v>
                </c:pt>
                <c:pt idx="363">
                  <c:v>1.73507068612712</c:v>
                </c:pt>
                <c:pt idx="364">
                  <c:v>1.73789784707857</c:v>
                </c:pt>
                <c:pt idx="365">
                  <c:v>1.734129758179</c:v>
                </c:pt>
                <c:pt idx="366">
                  <c:v>1.741782216954</c:v>
                </c:pt>
                <c:pt idx="367">
                  <c:v>1.74154915476148</c:v>
                </c:pt>
                <c:pt idx="368">
                  <c:v>1.73422515410111</c:v>
                </c:pt>
                <c:pt idx="369">
                  <c:v>1.70894570996865</c:v>
                </c:pt>
                <c:pt idx="370">
                  <c:v>1.72211736349808</c:v>
                </c:pt>
                <c:pt idx="371">
                  <c:v>1.74457398929731</c:v>
                </c:pt>
                <c:pt idx="372">
                  <c:v>1.72243125943093</c:v>
                </c:pt>
                <c:pt idx="373">
                  <c:v>1.72458588475203</c:v>
                </c:pt>
                <c:pt idx="374">
                  <c:v>1.729612112384</c:v>
                </c:pt>
                <c:pt idx="375">
                  <c:v>1.7502498525799</c:v>
                </c:pt>
                <c:pt idx="376">
                  <c:v>1.7458364162576</c:v>
                </c:pt>
                <c:pt idx="377">
                  <c:v>1.74141970708673</c:v>
                </c:pt>
                <c:pt idx="378">
                  <c:v>1.73638129330759</c:v>
                </c:pt>
                <c:pt idx="379">
                  <c:v>1.73175612189319</c:v>
                </c:pt>
                <c:pt idx="380">
                  <c:v>1.74044290261949</c:v>
                </c:pt>
                <c:pt idx="381">
                  <c:v>1.73060918681829</c:v>
                </c:pt>
                <c:pt idx="382">
                  <c:v>1.75609015629661</c:v>
                </c:pt>
                <c:pt idx="383">
                  <c:v>1.76454511174702</c:v>
                </c:pt>
                <c:pt idx="384">
                  <c:v>1.77604572652511</c:v>
                </c:pt>
                <c:pt idx="385">
                  <c:v>1.75605117745759</c:v>
                </c:pt>
                <c:pt idx="386">
                  <c:v>1.75865711643092</c:v>
                </c:pt>
                <c:pt idx="387">
                  <c:v>1.75542215852649</c:v>
                </c:pt>
                <c:pt idx="388">
                  <c:v>1.74412462897623</c:v>
                </c:pt>
                <c:pt idx="389">
                  <c:v>1.74415884558689</c:v>
                </c:pt>
                <c:pt idx="390">
                  <c:v>1.74756926779474</c:v>
                </c:pt>
                <c:pt idx="391">
                  <c:v>1.73293822602442</c:v>
                </c:pt>
                <c:pt idx="392">
                  <c:v>1.73202106846723</c:v>
                </c:pt>
                <c:pt idx="393">
                  <c:v>1.73041500695747</c:v>
                </c:pt>
                <c:pt idx="394">
                  <c:v>1.73215100586766</c:v>
                </c:pt>
                <c:pt idx="395">
                  <c:v>1.72814809102011</c:v>
                </c:pt>
                <c:pt idx="396">
                  <c:v>1.74574762423408</c:v>
                </c:pt>
                <c:pt idx="397">
                  <c:v>1.74343008045284</c:v>
                </c:pt>
                <c:pt idx="398">
                  <c:v>1.76734486125068</c:v>
                </c:pt>
                <c:pt idx="399">
                  <c:v>1.79782568009528</c:v>
                </c:pt>
                <c:pt idx="400">
                  <c:v>1.82076295264795</c:v>
                </c:pt>
                <c:pt idx="401">
                  <c:v>1.81324264076186</c:v>
                </c:pt>
                <c:pt idx="402">
                  <c:v>1.83123141327345</c:v>
                </c:pt>
                <c:pt idx="403">
                  <c:v>1.82520843536288</c:v>
                </c:pt>
                <c:pt idx="404">
                  <c:v>1.79751705561787</c:v>
                </c:pt>
                <c:pt idx="405">
                  <c:v>1.7909246835645</c:v>
                </c:pt>
                <c:pt idx="406">
                  <c:v>1.7628058865123</c:v>
                </c:pt>
                <c:pt idx="407">
                  <c:v>1.77900749977567</c:v>
                </c:pt>
                <c:pt idx="408">
                  <c:v>1.78622281598527</c:v>
                </c:pt>
                <c:pt idx="409">
                  <c:v>1.84599347185844</c:v>
                </c:pt>
                <c:pt idx="410">
                  <c:v>1.82796827439405</c:v>
                </c:pt>
                <c:pt idx="411">
                  <c:v>1.83296391795744</c:v>
                </c:pt>
                <c:pt idx="412">
                  <c:v>1.83396792129638</c:v>
                </c:pt>
                <c:pt idx="413">
                  <c:v>1.83536693860319</c:v>
                </c:pt>
                <c:pt idx="414">
                  <c:v>1.78178262554482</c:v>
                </c:pt>
                <c:pt idx="415">
                  <c:v>1.77753069409981</c:v>
                </c:pt>
                <c:pt idx="416">
                  <c:v>1.780632482092</c:v>
                </c:pt>
                <c:pt idx="417">
                  <c:v>1.77583152730673</c:v>
                </c:pt>
                <c:pt idx="418">
                  <c:v>1.75304283893858</c:v>
                </c:pt>
                <c:pt idx="419">
                  <c:v>1.75541732496868</c:v>
                </c:pt>
                <c:pt idx="420">
                  <c:v>1.74523151641652</c:v>
                </c:pt>
                <c:pt idx="421">
                  <c:v>1.74356863107809</c:v>
                </c:pt>
                <c:pt idx="422">
                  <c:v>1.70836691623347</c:v>
                </c:pt>
                <c:pt idx="423">
                  <c:v>1.71924494578198</c:v>
                </c:pt>
                <c:pt idx="424">
                  <c:v>1.68670895112245</c:v>
                </c:pt>
                <c:pt idx="425">
                  <c:v>1.67794097589409</c:v>
                </c:pt>
                <c:pt idx="426">
                  <c:v>1.69622408999263</c:v>
                </c:pt>
                <c:pt idx="427">
                  <c:v>1.68734277208704</c:v>
                </c:pt>
                <c:pt idx="428">
                  <c:v>1.72884201858201</c:v>
                </c:pt>
                <c:pt idx="429">
                  <c:v>1.73041081104875</c:v>
                </c:pt>
                <c:pt idx="430">
                  <c:v>1.71144197264157</c:v>
                </c:pt>
                <c:pt idx="431">
                  <c:v>1.71491609574593</c:v>
                </c:pt>
                <c:pt idx="432">
                  <c:v>1.72935320539279</c:v>
                </c:pt>
                <c:pt idx="433">
                  <c:v>1.73083030565645</c:v>
                </c:pt>
                <c:pt idx="434">
                  <c:v>1.71932674634135</c:v>
                </c:pt>
                <c:pt idx="435">
                  <c:v>1.72273356644871</c:v>
                </c:pt>
                <c:pt idx="436">
                  <c:v>1.72012624613312</c:v>
                </c:pt>
                <c:pt idx="437">
                  <c:v>1.69091173526723</c:v>
                </c:pt>
                <c:pt idx="438">
                  <c:v>1.70411034871376</c:v>
                </c:pt>
                <c:pt idx="439">
                  <c:v>1.66909354444896</c:v>
                </c:pt>
                <c:pt idx="440">
                  <c:v>1.68978937561672</c:v>
                </c:pt>
                <c:pt idx="441">
                  <c:v>1.67534852304798</c:v>
                </c:pt>
                <c:pt idx="442">
                  <c:v>1.69055475096251</c:v>
                </c:pt>
                <c:pt idx="443">
                  <c:v>1.68239949831421</c:v>
                </c:pt>
                <c:pt idx="444">
                  <c:v>1.65664635833318</c:v>
                </c:pt>
                <c:pt idx="445">
                  <c:v>1.65466039209044</c:v>
                </c:pt>
                <c:pt idx="446">
                  <c:v>1.59473800281448</c:v>
                </c:pt>
                <c:pt idx="447">
                  <c:v>1.55442681943947</c:v>
                </c:pt>
                <c:pt idx="448">
                  <c:v>1.532519012499</c:v>
                </c:pt>
                <c:pt idx="449">
                  <c:v>1.56966432455024</c:v>
                </c:pt>
                <c:pt idx="450">
                  <c:v>1.58152157875895</c:v>
                </c:pt>
                <c:pt idx="451">
                  <c:v>1.53206858257757</c:v>
                </c:pt>
                <c:pt idx="452">
                  <c:v>1.43974630175781</c:v>
                </c:pt>
                <c:pt idx="453">
                  <c:v>1.48297942603092</c:v>
                </c:pt>
                <c:pt idx="454">
                  <c:v>1.51289071279892</c:v>
                </c:pt>
                <c:pt idx="455">
                  <c:v>1.52690886117609</c:v>
                </c:pt>
                <c:pt idx="456">
                  <c:v>1.53618516755589</c:v>
                </c:pt>
                <c:pt idx="457">
                  <c:v>1.52539671866079</c:v>
                </c:pt>
                <c:pt idx="458">
                  <c:v>1.53451039910964</c:v>
                </c:pt>
                <c:pt idx="459">
                  <c:v>1.52251554767634</c:v>
                </c:pt>
                <c:pt idx="460">
                  <c:v>1.49812464480468</c:v>
                </c:pt>
                <c:pt idx="461">
                  <c:v>1.48515955212333</c:v>
                </c:pt>
                <c:pt idx="462">
                  <c:v>1.48437338393351</c:v>
                </c:pt>
                <c:pt idx="463">
                  <c:v>1.52410055330792</c:v>
                </c:pt>
                <c:pt idx="464">
                  <c:v>1.51028569321359</c:v>
                </c:pt>
                <c:pt idx="465">
                  <c:v>1.51868960223087</c:v>
                </c:pt>
                <c:pt idx="466">
                  <c:v>1.5086198657651</c:v>
                </c:pt>
                <c:pt idx="467">
                  <c:v>1.48373610580442</c:v>
                </c:pt>
                <c:pt idx="468">
                  <c:v>1.47265582258358</c:v>
                </c:pt>
                <c:pt idx="469">
                  <c:v>1.43781134469393</c:v>
                </c:pt>
                <c:pt idx="470">
                  <c:v>1.48347161884745</c:v>
                </c:pt>
                <c:pt idx="471">
                  <c:v>1.47064284794678</c:v>
                </c:pt>
                <c:pt idx="472">
                  <c:v>1.50880246061922</c:v>
                </c:pt>
                <c:pt idx="473">
                  <c:v>1.5068410481968</c:v>
                </c:pt>
                <c:pt idx="474">
                  <c:v>1.51030451578683</c:v>
                </c:pt>
                <c:pt idx="475">
                  <c:v>1.50106202543592</c:v>
                </c:pt>
                <c:pt idx="476">
                  <c:v>1.50426582178499</c:v>
                </c:pt>
                <c:pt idx="477">
                  <c:v>1.4722397090343</c:v>
                </c:pt>
                <c:pt idx="478">
                  <c:v>1.46819280023128</c:v>
                </c:pt>
                <c:pt idx="479">
                  <c:v>1.408486266108</c:v>
                </c:pt>
                <c:pt idx="480">
                  <c:v>1.42214883120584</c:v>
                </c:pt>
                <c:pt idx="481">
                  <c:v>1.44131208888938</c:v>
                </c:pt>
                <c:pt idx="482">
                  <c:v>1.44919667769327</c:v>
                </c:pt>
                <c:pt idx="483">
                  <c:v>1.48516519670957</c:v>
                </c:pt>
                <c:pt idx="484">
                  <c:v>1.51174402062272</c:v>
                </c:pt>
                <c:pt idx="485">
                  <c:v>1.48351447986925</c:v>
                </c:pt>
                <c:pt idx="486">
                  <c:v>1.48154299484771</c:v>
                </c:pt>
                <c:pt idx="487">
                  <c:v>1.49906930505078</c:v>
                </c:pt>
                <c:pt idx="488">
                  <c:v>1.50538393858222</c:v>
                </c:pt>
                <c:pt idx="489">
                  <c:v>1.50828521112625</c:v>
                </c:pt>
                <c:pt idx="490">
                  <c:v>1.51984533671034</c:v>
                </c:pt>
                <c:pt idx="491">
                  <c:v>1.50823467664409</c:v>
                </c:pt>
                <c:pt idx="492">
                  <c:v>1.50339070751452</c:v>
                </c:pt>
                <c:pt idx="493">
                  <c:v>1.49566934594461</c:v>
                </c:pt>
                <c:pt idx="494">
                  <c:v>1.48510992261453</c:v>
                </c:pt>
                <c:pt idx="495">
                  <c:v>1.5273908519403</c:v>
                </c:pt>
                <c:pt idx="496">
                  <c:v>1.5148101133455</c:v>
                </c:pt>
                <c:pt idx="497">
                  <c:v>1.47821732228395</c:v>
                </c:pt>
                <c:pt idx="498">
                  <c:v>1.48969498788532</c:v>
                </c:pt>
                <c:pt idx="499">
                  <c:v>1.49288726051328</c:v>
                </c:pt>
                <c:pt idx="500">
                  <c:v>1.49208694626075</c:v>
                </c:pt>
                <c:pt idx="501">
                  <c:v>1.52186507277249</c:v>
                </c:pt>
                <c:pt idx="502">
                  <c:v>1.55625297694114</c:v>
                </c:pt>
                <c:pt idx="503">
                  <c:v>1.54345272918946</c:v>
                </c:pt>
                <c:pt idx="504">
                  <c:v>1.53665244818735</c:v>
                </c:pt>
                <c:pt idx="505">
                  <c:v>1.55504576194057</c:v>
                </c:pt>
                <c:pt idx="506">
                  <c:v>1.57197673411625</c:v>
                </c:pt>
                <c:pt idx="507">
                  <c:v>1.59016210530436</c:v>
                </c:pt>
                <c:pt idx="508">
                  <c:v>1.56924644226102</c:v>
                </c:pt>
                <c:pt idx="509">
                  <c:v>1.58637630859791</c:v>
                </c:pt>
                <c:pt idx="510">
                  <c:v>1.5845398453959</c:v>
                </c:pt>
                <c:pt idx="511">
                  <c:v>1.59085294240593</c:v>
                </c:pt>
                <c:pt idx="512">
                  <c:v>1.60933836208187</c:v>
                </c:pt>
                <c:pt idx="513">
                  <c:v>1.62074748175558</c:v>
                </c:pt>
                <c:pt idx="514">
                  <c:v>1.64376948091538</c:v>
                </c:pt>
                <c:pt idx="515">
                  <c:v>1.67284597199448</c:v>
                </c:pt>
                <c:pt idx="516">
                  <c:v>1.6616247774263</c:v>
                </c:pt>
                <c:pt idx="517">
                  <c:v>1.63832543615072</c:v>
                </c:pt>
                <c:pt idx="518">
                  <c:v>1.65590674101618</c:v>
                </c:pt>
                <c:pt idx="519">
                  <c:v>1.67595546453109</c:v>
                </c:pt>
                <c:pt idx="520">
                  <c:v>1.71100518261899</c:v>
                </c:pt>
                <c:pt idx="521">
                  <c:v>1.71518200268551</c:v>
                </c:pt>
                <c:pt idx="522">
                  <c:v>1.69953003520549</c:v>
                </c:pt>
                <c:pt idx="523">
                  <c:v>1.74728616653576</c:v>
                </c:pt>
                <c:pt idx="524">
                  <c:v>1.72822113683639</c:v>
                </c:pt>
                <c:pt idx="525">
                  <c:v>1.75091269852922</c:v>
                </c:pt>
                <c:pt idx="526">
                  <c:v>1.73227661439211</c:v>
                </c:pt>
                <c:pt idx="527">
                  <c:v>1.69298131690428</c:v>
                </c:pt>
                <c:pt idx="528">
                  <c:v>1.68379573578622</c:v>
                </c:pt>
                <c:pt idx="529">
                  <c:v>1.69247437153953</c:v>
                </c:pt>
                <c:pt idx="530">
                  <c:v>1.67431059701356</c:v>
                </c:pt>
                <c:pt idx="531">
                  <c:v>1.65575001583164</c:v>
                </c:pt>
                <c:pt idx="532">
                  <c:v>1.6628701493754</c:v>
                </c:pt>
                <c:pt idx="533">
                  <c:v>1.65798919702894</c:v>
                </c:pt>
                <c:pt idx="534">
                  <c:v>1.65323989469112</c:v>
                </c:pt>
                <c:pt idx="535">
                  <c:v>1.65224777134836</c:v>
                </c:pt>
                <c:pt idx="536">
                  <c:v>1.65778635486131</c:v>
                </c:pt>
                <c:pt idx="537">
                  <c:v>1.68421142885126</c:v>
                </c:pt>
                <c:pt idx="538">
                  <c:v>1.66165943452048</c:v>
                </c:pt>
                <c:pt idx="539">
                  <c:v>1.64849520191756</c:v>
                </c:pt>
                <c:pt idx="540">
                  <c:v>1.66093086728189</c:v>
                </c:pt>
                <c:pt idx="541">
                  <c:v>1.66964228215877</c:v>
                </c:pt>
                <c:pt idx="542">
                  <c:v>1.65991501321947</c:v>
                </c:pt>
                <c:pt idx="543">
                  <c:v>1.66066575331573</c:v>
                </c:pt>
                <c:pt idx="544">
                  <c:v>1.61590801548739</c:v>
                </c:pt>
                <c:pt idx="545">
                  <c:v>1.6294070603752</c:v>
                </c:pt>
                <c:pt idx="546">
                  <c:v>1.60099878538792</c:v>
                </c:pt>
                <c:pt idx="547">
                  <c:v>1.59545463198483</c:v>
                </c:pt>
                <c:pt idx="548">
                  <c:v>1.61674832197792</c:v>
                </c:pt>
                <c:pt idx="549">
                  <c:v>1.63395539851602</c:v>
                </c:pt>
                <c:pt idx="550">
                  <c:v>1.61453959378148</c:v>
                </c:pt>
                <c:pt idx="551">
                  <c:v>1.61498492890552</c:v>
                </c:pt>
                <c:pt idx="552">
                  <c:v>1.60189965643097</c:v>
                </c:pt>
                <c:pt idx="553">
                  <c:v>1.63133225768905</c:v>
                </c:pt>
                <c:pt idx="554">
                  <c:v>1.63444377758031</c:v>
                </c:pt>
                <c:pt idx="555">
                  <c:v>1.62847134017279</c:v>
                </c:pt>
                <c:pt idx="556">
                  <c:v>1.61925197692413</c:v>
                </c:pt>
                <c:pt idx="557">
                  <c:v>1.62881490209353</c:v>
                </c:pt>
                <c:pt idx="558">
                  <c:v>1.60428467911945</c:v>
                </c:pt>
                <c:pt idx="559">
                  <c:v>1.60428467911945</c:v>
                </c:pt>
                <c:pt idx="560">
                  <c:v>1.59564970618307</c:v>
                </c:pt>
                <c:pt idx="561">
                  <c:v>1.59409444774096</c:v>
                </c:pt>
                <c:pt idx="562">
                  <c:v>1.5806338799103</c:v>
                </c:pt>
                <c:pt idx="563">
                  <c:v>1.60793449368048</c:v>
                </c:pt>
                <c:pt idx="564">
                  <c:v>1.61983666600447</c:v>
                </c:pt>
                <c:pt idx="565">
                  <c:v>1.61001959592458</c:v>
                </c:pt>
                <c:pt idx="566">
                  <c:v>1.60603255759365</c:v>
                </c:pt>
                <c:pt idx="567">
                  <c:v>1.62067590546624</c:v>
                </c:pt>
                <c:pt idx="568">
                  <c:v>1.60163787159454</c:v>
                </c:pt>
                <c:pt idx="569">
                  <c:v>1.58513208903988</c:v>
                </c:pt>
                <c:pt idx="570">
                  <c:v>1.56328866582869</c:v>
                </c:pt>
                <c:pt idx="571">
                  <c:v>1.57438134745279</c:v>
                </c:pt>
                <c:pt idx="572">
                  <c:v>1.55982602945305</c:v>
                </c:pt>
                <c:pt idx="573">
                  <c:v>1.56338427160575</c:v>
                </c:pt>
                <c:pt idx="574">
                  <c:v>1.58785913712767</c:v>
                </c:pt>
                <c:pt idx="575">
                  <c:v>1.60128628561751</c:v>
                </c:pt>
                <c:pt idx="576">
                  <c:v>1.59300300536104</c:v>
                </c:pt>
                <c:pt idx="577">
                  <c:v>1.58844292990385</c:v>
                </c:pt>
                <c:pt idx="578">
                  <c:v>1.54762265625017</c:v>
                </c:pt>
                <c:pt idx="579">
                  <c:v>1.54120421877159</c:v>
                </c:pt>
                <c:pt idx="580">
                  <c:v>1.55107276788525</c:v>
                </c:pt>
                <c:pt idx="581">
                  <c:v>1.53609254742835</c:v>
                </c:pt>
                <c:pt idx="582">
                  <c:v>1.51418920857121</c:v>
                </c:pt>
                <c:pt idx="583">
                  <c:v>1.50971627340821</c:v>
                </c:pt>
                <c:pt idx="584">
                  <c:v>1.51909455271313</c:v>
                </c:pt>
                <c:pt idx="585">
                  <c:v>1.56700112327552</c:v>
                </c:pt>
                <c:pt idx="586">
                  <c:v>1.56202365312811</c:v>
                </c:pt>
                <c:pt idx="587">
                  <c:v>1.55791194002604</c:v>
                </c:pt>
                <c:pt idx="588">
                  <c:v>1.55363221191541</c:v>
                </c:pt>
                <c:pt idx="589">
                  <c:v>1.51136761800454</c:v>
                </c:pt>
                <c:pt idx="590">
                  <c:v>1.5069546007091</c:v>
                </c:pt>
                <c:pt idx="591">
                  <c:v>1.5060882924602</c:v>
                </c:pt>
                <c:pt idx="592">
                  <c:v>1.52240522414982</c:v>
                </c:pt>
                <c:pt idx="593">
                  <c:v>1.56324993674719</c:v>
                </c:pt>
                <c:pt idx="594">
                  <c:v>1.562171846177</c:v>
                </c:pt>
                <c:pt idx="595">
                  <c:v>1.57550908230243</c:v>
                </c:pt>
                <c:pt idx="596">
                  <c:v>1.53218588552817</c:v>
                </c:pt>
                <c:pt idx="597">
                  <c:v>1.53089165472208</c:v>
                </c:pt>
                <c:pt idx="598">
                  <c:v>1.46622636852118</c:v>
                </c:pt>
                <c:pt idx="599">
                  <c:v>1.4664376866822</c:v>
                </c:pt>
                <c:pt idx="600">
                  <c:v>1.49646895706319</c:v>
                </c:pt>
                <c:pt idx="601">
                  <c:v>1.48208200194126</c:v>
                </c:pt>
                <c:pt idx="602">
                  <c:v>1.45053338799769</c:v>
                </c:pt>
                <c:pt idx="603">
                  <c:v>1.43386211911976</c:v>
                </c:pt>
                <c:pt idx="604">
                  <c:v>1.49464406992615</c:v>
                </c:pt>
                <c:pt idx="605">
                  <c:v>1.51218004138653</c:v>
                </c:pt>
                <c:pt idx="606">
                  <c:v>1.50301921726458</c:v>
                </c:pt>
                <c:pt idx="607">
                  <c:v>1.54966093498947</c:v>
                </c:pt>
                <c:pt idx="608">
                  <c:v>1.54670641896468</c:v>
                </c:pt>
                <c:pt idx="609">
                  <c:v>1.53358514248503</c:v>
                </c:pt>
                <c:pt idx="610">
                  <c:v>1.53521514754126</c:v>
                </c:pt>
                <c:pt idx="611">
                  <c:v>1.54338042341522</c:v>
                </c:pt>
                <c:pt idx="612">
                  <c:v>1.57052613697353</c:v>
                </c:pt>
                <c:pt idx="613">
                  <c:v>1.58229340594946</c:v>
                </c:pt>
                <c:pt idx="614">
                  <c:v>1.59639493989831</c:v>
                </c:pt>
                <c:pt idx="615">
                  <c:v>1.59634792226051</c:v>
                </c:pt>
                <c:pt idx="616">
                  <c:v>1.60046536128666</c:v>
                </c:pt>
                <c:pt idx="617">
                  <c:v>1.60972092393948</c:v>
                </c:pt>
                <c:pt idx="618">
                  <c:v>1.58268015615991</c:v>
                </c:pt>
                <c:pt idx="619">
                  <c:v>1.56513944274974</c:v>
                </c:pt>
                <c:pt idx="620">
                  <c:v>1.55300700345353</c:v>
                </c:pt>
                <c:pt idx="621">
                  <c:v>1.5570235956745</c:v>
                </c:pt>
                <c:pt idx="622">
                  <c:v>1.55601428371631</c:v>
                </c:pt>
                <c:pt idx="623">
                  <c:v>1.55641614386848</c:v>
                </c:pt>
                <c:pt idx="624">
                  <c:v>1.59690875828888</c:v>
                </c:pt>
                <c:pt idx="625">
                  <c:v>1.59685289972773</c:v>
                </c:pt>
                <c:pt idx="626">
                  <c:v>1.63092867151725</c:v>
                </c:pt>
                <c:pt idx="627">
                  <c:v>1.6248892760343</c:v>
                </c:pt>
                <c:pt idx="628">
                  <c:v>1.64830012143132</c:v>
                </c:pt>
                <c:pt idx="629">
                  <c:v>1.66529932828644</c:v>
                </c:pt>
                <c:pt idx="630">
                  <c:v>1.68174947361564</c:v>
                </c:pt>
                <c:pt idx="631">
                  <c:v>1.67549888052972</c:v>
                </c:pt>
                <c:pt idx="632">
                  <c:v>1.68804382927213</c:v>
                </c:pt>
                <c:pt idx="633">
                  <c:v>1.69431771015387</c:v>
                </c:pt>
                <c:pt idx="634">
                  <c:v>1.70168678050833</c:v>
                </c:pt>
                <c:pt idx="635">
                  <c:v>1.7082916334114</c:v>
                </c:pt>
                <c:pt idx="636">
                  <c:v>1.6924552089066</c:v>
                </c:pt>
                <c:pt idx="637">
                  <c:v>1.70399653201197</c:v>
                </c:pt>
                <c:pt idx="638">
                  <c:v>1.66958275564845</c:v>
                </c:pt>
                <c:pt idx="639">
                  <c:v>1.62787334887329</c:v>
                </c:pt>
                <c:pt idx="640">
                  <c:v>1.64143679207838</c:v>
                </c:pt>
                <c:pt idx="641">
                  <c:v>1.65442704205541</c:v>
                </c:pt>
                <c:pt idx="642">
                  <c:v>1.6663700645689</c:v>
                </c:pt>
                <c:pt idx="643">
                  <c:v>1.65423589727403</c:v>
                </c:pt>
                <c:pt idx="644">
                  <c:v>1.66843128566142</c:v>
                </c:pt>
                <c:pt idx="645">
                  <c:v>1.66681697324413</c:v>
                </c:pt>
                <c:pt idx="646">
                  <c:v>1.67228504414873</c:v>
                </c:pt>
                <c:pt idx="647">
                  <c:v>1.68104105444638</c:v>
                </c:pt>
                <c:pt idx="648">
                  <c:v>1.66811823660288</c:v>
                </c:pt>
                <c:pt idx="649">
                  <c:v>1.66956798728786</c:v>
                </c:pt>
                <c:pt idx="650">
                  <c:v>1.70606347961166</c:v>
                </c:pt>
                <c:pt idx="651">
                  <c:v>1.6908226520384</c:v>
                </c:pt>
                <c:pt idx="652">
                  <c:v>1.72025515079265</c:v>
                </c:pt>
                <c:pt idx="653">
                  <c:v>1.73559467521929</c:v>
                </c:pt>
                <c:pt idx="654">
                  <c:v>1.72179704801052</c:v>
                </c:pt>
                <c:pt idx="655">
                  <c:v>1.71722838031249</c:v>
                </c:pt>
                <c:pt idx="656">
                  <c:v>1.76073894438271</c:v>
                </c:pt>
                <c:pt idx="657">
                  <c:v>1.78054170849645</c:v>
                </c:pt>
                <c:pt idx="658">
                  <c:v>1.76476049957655</c:v>
                </c:pt>
                <c:pt idx="659">
                  <c:v>1.74925376114059</c:v>
                </c:pt>
                <c:pt idx="660">
                  <c:v>1.7616518701834</c:v>
                </c:pt>
                <c:pt idx="661">
                  <c:v>1.76178335882519</c:v>
                </c:pt>
                <c:pt idx="662">
                  <c:v>1.75558798132418</c:v>
                </c:pt>
                <c:pt idx="663">
                  <c:v>1.73248954200946</c:v>
                </c:pt>
                <c:pt idx="664">
                  <c:v>1.74328782569346</c:v>
                </c:pt>
                <c:pt idx="665">
                  <c:v>1.75181369068197</c:v>
                </c:pt>
                <c:pt idx="666">
                  <c:v>1.72955767080424</c:v>
                </c:pt>
                <c:pt idx="667">
                  <c:v>1.70656891921806</c:v>
                </c:pt>
                <c:pt idx="668">
                  <c:v>1.70004054030195</c:v>
                </c:pt>
                <c:pt idx="669">
                  <c:v>1.69488306710896</c:v>
                </c:pt>
                <c:pt idx="670">
                  <c:v>1.71550347598132</c:v>
                </c:pt>
                <c:pt idx="671">
                  <c:v>1.72053980843144</c:v>
                </c:pt>
                <c:pt idx="672">
                  <c:v>1.76176712367505</c:v>
                </c:pt>
                <c:pt idx="673">
                  <c:v>1.76168285360114</c:v>
                </c:pt>
                <c:pt idx="674">
                  <c:v>1.7433167194384</c:v>
                </c:pt>
                <c:pt idx="675">
                  <c:v>1.73625270525337</c:v>
                </c:pt>
                <c:pt idx="676">
                  <c:v>1.74048461915265</c:v>
                </c:pt>
                <c:pt idx="677">
                  <c:v>1.77209700132923</c:v>
                </c:pt>
                <c:pt idx="678">
                  <c:v>1.77156884248292</c:v>
                </c:pt>
                <c:pt idx="679">
                  <c:v>1.76522676179312</c:v>
                </c:pt>
                <c:pt idx="680">
                  <c:v>1.76022436536953</c:v>
                </c:pt>
                <c:pt idx="681">
                  <c:v>1.74277970977696</c:v>
                </c:pt>
                <c:pt idx="682">
                  <c:v>1.7382124282564</c:v>
                </c:pt>
                <c:pt idx="683">
                  <c:v>1.74282225791323</c:v>
                </c:pt>
                <c:pt idx="684">
                  <c:v>1.74965990397137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家庭!$A$2:$A$1000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  <c:pt idx="544" c:formatCode="yyyy\-m\-d">
                  <c:v>44771</c:v>
                </c:pt>
                <c:pt idx="545" c:formatCode="yyyy\-m\-d">
                  <c:v>44774</c:v>
                </c:pt>
                <c:pt idx="546" c:formatCode="yyyy\-m\-d">
                  <c:v>44775</c:v>
                </c:pt>
                <c:pt idx="547" c:formatCode="yyyy\-m\-d">
                  <c:v>44776</c:v>
                </c:pt>
                <c:pt idx="548" c:formatCode="yyyy\-m\-d">
                  <c:v>44777</c:v>
                </c:pt>
                <c:pt idx="549" c:formatCode="yyyy\-m\-d">
                  <c:v>44778</c:v>
                </c:pt>
                <c:pt idx="550" c:formatCode="yyyy\-m\-d">
                  <c:v>44781</c:v>
                </c:pt>
                <c:pt idx="551" c:formatCode="yyyy\-m\-d">
                  <c:v>44782</c:v>
                </c:pt>
                <c:pt idx="552" c:formatCode="yyyy\-m\-d">
                  <c:v>44783</c:v>
                </c:pt>
                <c:pt idx="553" c:formatCode="yyyy\-m\-d">
                  <c:v>44784</c:v>
                </c:pt>
                <c:pt idx="554" c:formatCode="yyyy\-m\-d">
                  <c:v>44785</c:v>
                </c:pt>
                <c:pt idx="555" c:formatCode="yyyy\-m\-d">
                  <c:v>44788</c:v>
                </c:pt>
                <c:pt idx="556" c:formatCode="yyyy\-m\-d">
                  <c:v>44789</c:v>
                </c:pt>
                <c:pt idx="557" c:formatCode="yyyy\-m\-d">
                  <c:v>44790</c:v>
                </c:pt>
                <c:pt idx="558" c:formatCode="yyyy\-m\-d">
                  <c:v>44791</c:v>
                </c:pt>
                <c:pt idx="559" c:formatCode="yyyy\-m\-d">
                  <c:v>44792</c:v>
                </c:pt>
                <c:pt idx="560" c:formatCode="yyyy\-m\-d">
                  <c:v>44795</c:v>
                </c:pt>
                <c:pt idx="561" c:formatCode="yyyy\-m\-d">
                  <c:v>44796</c:v>
                </c:pt>
                <c:pt idx="562" c:formatCode="yyyy\-m\-d">
                  <c:v>44797</c:v>
                </c:pt>
                <c:pt idx="563" c:formatCode="yyyy\-m\-d">
                  <c:v>44798</c:v>
                </c:pt>
                <c:pt idx="564" c:formatCode="yyyy\-m\-d">
                  <c:v>44799</c:v>
                </c:pt>
                <c:pt idx="565" c:formatCode="yyyy\-m\-d">
                  <c:v>44802</c:v>
                </c:pt>
                <c:pt idx="566" c:formatCode="yyyy\-m\-d">
                  <c:v>44803</c:v>
                </c:pt>
                <c:pt idx="567" c:formatCode="yyyy\-m\-d">
                  <c:v>44804</c:v>
                </c:pt>
                <c:pt idx="568" c:formatCode="yyyy\-m\-d">
                  <c:v>44805</c:v>
                </c:pt>
                <c:pt idx="569" c:formatCode="yyyy\-m\-d">
                  <c:v>44806</c:v>
                </c:pt>
                <c:pt idx="570" c:formatCode="yyyy\-m\-d">
                  <c:v>44809</c:v>
                </c:pt>
                <c:pt idx="571" c:formatCode="yyyy\-m\-d">
                  <c:v>44810</c:v>
                </c:pt>
                <c:pt idx="572" c:formatCode="yyyy\-m\-d">
                  <c:v>44811</c:v>
                </c:pt>
                <c:pt idx="573" c:formatCode="yyyy\-m\-d">
                  <c:v>44812</c:v>
                </c:pt>
                <c:pt idx="574" c:formatCode="yyyy\-m\-d">
                  <c:v>44813</c:v>
                </c:pt>
                <c:pt idx="575" c:formatCode="yyyy\-m\-d">
                  <c:v>44817</c:v>
                </c:pt>
                <c:pt idx="576" c:formatCode="yyyy\-m\-d">
                  <c:v>44818</c:v>
                </c:pt>
                <c:pt idx="577" c:formatCode="yyyy\-m\-d">
                  <c:v>44819</c:v>
                </c:pt>
                <c:pt idx="578" c:formatCode="yyyy\-m\-d">
                  <c:v>44820</c:v>
                </c:pt>
                <c:pt idx="579" c:formatCode="yyyy\-m\-d">
                  <c:v>44823</c:v>
                </c:pt>
                <c:pt idx="580" c:formatCode="yyyy\-m\-d">
                  <c:v>44824</c:v>
                </c:pt>
                <c:pt idx="581" c:formatCode="yyyy\-m\-d">
                  <c:v>44825</c:v>
                </c:pt>
                <c:pt idx="582" c:formatCode="yyyy\-m\-d">
                  <c:v>44826</c:v>
                </c:pt>
                <c:pt idx="583" c:formatCode="yyyy\-m\-d">
                  <c:v>44827</c:v>
                </c:pt>
                <c:pt idx="584" c:formatCode="yyyy\-m\-d">
                  <c:v>44830</c:v>
                </c:pt>
                <c:pt idx="585" c:formatCode="yyyy\-m\-d">
                  <c:v>44831</c:v>
                </c:pt>
                <c:pt idx="586" c:formatCode="yyyy\-m\-d">
                  <c:v>44832</c:v>
                </c:pt>
                <c:pt idx="587" c:formatCode="yyyy\-m\-d">
                  <c:v>44833</c:v>
                </c:pt>
                <c:pt idx="588" c:formatCode="yyyy\-m\-d">
                  <c:v>44834</c:v>
                </c:pt>
                <c:pt idx="589" c:formatCode="yyyy\-m\-d">
                  <c:v>44844</c:v>
                </c:pt>
                <c:pt idx="590" c:formatCode="yyyy\-m\-d">
                  <c:v>44845</c:v>
                </c:pt>
                <c:pt idx="591" c:formatCode="yyyy\-m\-d">
                  <c:v>44846</c:v>
                </c:pt>
                <c:pt idx="592" c:formatCode="yyyy\-m\-d">
                  <c:v>44847</c:v>
                </c:pt>
                <c:pt idx="593" c:formatCode="yyyy\-m\-d">
                  <c:v>44848</c:v>
                </c:pt>
                <c:pt idx="594" c:formatCode="yyyy\-m\-d">
                  <c:v>44851</c:v>
                </c:pt>
                <c:pt idx="595" c:formatCode="yyyy\-m\-d">
                  <c:v>44852</c:v>
                </c:pt>
                <c:pt idx="596" c:formatCode="yyyy\-m\-d">
                  <c:v>44853</c:v>
                </c:pt>
                <c:pt idx="597" c:formatCode="yyyy\-m\-d">
                  <c:v>44854</c:v>
                </c:pt>
                <c:pt idx="598" c:formatCode="yyyy\-m\-d">
                  <c:v>44858</c:v>
                </c:pt>
                <c:pt idx="599" c:formatCode="yyyy\-m\-d">
                  <c:v>44859</c:v>
                </c:pt>
                <c:pt idx="600" c:formatCode="yyyy\-m\-d">
                  <c:v>44860</c:v>
                </c:pt>
                <c:pt idx="601" c:formatCode="yyyy\-m\-d">
                  <c:v>44861</c:v>
                </c:pt>
                <c:pt idx="602" c:formatCode="yyyy\-m\-d">
                  <c:v>44862</c:v>
                </c:pt>
                <c:pt idx="603" c:formatCode="yyyy\-m\-d">
                  <c:v>44865</c:v>
                </c:pt>
                <c:pt idx="604" c:formatCode="yyyy\-m\-d">
                  <c:v>44866</c:v>
                </c:pt>
                <c:pt idx="605" c:formatCode="yyyy\-m\-d">
                  <c:v>44867</c:v>
                </c:pt>
                <c:pt idx="606" c:formatCode="yyyy\-m\-d">
                  <c:v>44868</c:v>
                </c:pt>
                <c:pt idx="607" c:formatCode="yyyy\-m\-d">
                  <c:v>44869</c:v>
                </c:pt>
                <c:pt idx="608" c:formatCode="yyyy\-m\-d">
                  <c:v>44872</c:v>
                </c:pt>
                <c:pt idx="609" c:formatCode="yyyy\-m\-d">
                  <c:v>44873</c:v>
                </c:pt>
                <c:pt idx="610" c:formatCode="yyyy\-m\-d">
                  <c:v>44874</c:v>
                </c:pt>
                <c:pt idx="611" c:formatCode="yyyy\-m\-d">
                  <c:v>44875</c:v>
                </c:pt>
                <c:pt idx="612" c:formatCode="yyyy\-m\-d">
                  <c:v>44876</c:v>
                </c:pt>
                <c:pt idx="613" c:formatCode="yyyy\-m\-d">
                  <c:v>44879</c:v>
                </c:pt>
                <c:pt idx="614" c:formatCode="yyyy\-m\-d">
                  <c:v>44880</c:v>
                </c:pt>
                <c:pt idx="615" c:formatCode="yyyy\-m\-d">
                  <c:v>44881</c:v>
                </c:pt>
                <c:pt idx="616" c:formatCode="yyyy\-m\-d">
                  <c:v>44882</c:v>
                </c:pt>
                <c:pt idx="617" c:formatCode="yyyy\-m\-d">
                  <c:v>44883</c:v>
                </c:pt>
                <c:pt idx="618" c:formatCode="yyyy\-m\-d">
                  <c:v>44886</c:v>
                </c:pt>
                <c:pt idx="619" c:formatCode="yyyy\-m\-d">
                  <c:v>44887</c:v>
                </c:pt>
                <c:pt idx="620" c:formatCode="yyyy\-m\-d">
                  <c:v>44888</c:v>
                </c:pt>
                <c:pt idx="621" c:formatCode="yyyy\-m\-d">
                  <c:v>44889</c:v>
                </c:pt>
                <c:pt idx="622" c:formatCode="yyyy\-m\-d">
                  <c:v>44890</c:v>
                </c:pt>
                <c:pt idx="623" c:formatCode="yyyy\-m\-d">
                  <c:v>44893</c:v>
                </c:pt>
                <c:pt idx="624" c:formatCode="yyyy\-m\-d">
                  <c:v>44894</c:v>
                </c:pt>
                <c:pt idx="625" c:formatCode="yyyy\-m\-d">
                  <c:v>44895</c:v>
                </c:pt>
                <c:pt idx="626" c:formatCode="yyyy\-m\-d">
                  <c:v>44896</c:v>
                </c:pt>
                <c:pt idx="627" c:formatCode="yyyy\-m\-d">
                  <c:v>44897</c:v>
                </c:pt>
                <c:pt idx="628" c:formatCode="yyyy\-m\-d">
                  <c:v>44900</c:v>
                </c:pt>
                <c:pt idx="629" c:formatCode="yyyy\-m\-d">
                  <c:v>44901</c:v>
                </c:pt>
                <c:pt idx="630" c:formatCode="yyyy\-m\-d">
                  <c:v>44902</c:v>
                </c:pt>
                <c:pt idx="631" c:formatCode="yyyy\-m\-d">
                  <c:v>44903</c:v>
                </c:pt>
                <c:pt idx="632" c:formatCode="yyyy\-m\-d">
                  <c:v>44904</c:v>
                </c:pt>
                <c:pt idx="633" c:formatCode="yyyy\-m\-d">
                  <c:v>44907</c:v>
                </c:pt>
                <c:pt idx="634" c:formatCode="yyyy\-m\-d">
                  <c:v>44908</c:v>
                </c:pt>
                <c:pt idx="635" c:formatCode="yyyy\-m\-d">
                  <c:v>44909</c:v>
                </c:pt>
                <c:pt idx="636" c:formatCode="yyyy\-m\-d">
                  <c:v>44910</c:v>
                </c:pt>
                <c:pt idx="637" c:formatCode="yyyy\-m\-d">
                  <c:v>44911</c:v>
                </c:pt>
                <c:pt idx="638" c:formatCode="yyyy\-m\-d">
                  <c:v>44914</c:v>
                </c:pt>
                <c:pt idx="639" c:formatCode="yyyy\-m\-d">
                  <c:v>44915</c:v>
                </c:pt>
                <c:pt idx="640" c:formatCode="yyyy\-m\-d">
                  <c:v>44916</c:v>
                </c:pt>
                <c:pt idx="641" c:formatCode="yyyy\-m\-d">
                  <c:v>44917</c:v>
                </c:pt>
                <c:pt idx="642" c:formatCode="yyyy\-m\-d">
                  <c:v>44918</c:v>
                </c:pt>
                <c:pt idx="643" c:formatCode="yyyy\-m\-d">
                  <c:v>44921</c:v>
                </c:pt>
                <c:pt idx="644" c:formatCode="yyyy\-m\-d">
                  <c:v>44922</c:v>
                </c:pt>
                <c:pt idx="645" c:formatCode="yyyy\-m\-d">
                  <c:v>44923</c:v>
                </c:pt>
                <c:pt idx="646" c:formatCode="yyyy\-m\-d">
                  <c:v>44924</c:v>
                </c:pt>
                <c:pt idx="647" c:formatCode="yyyy\-m\-d">
                  <c:v>44925</c:v>
                </c:pt>
                <c:pt idx="648" c:formatCode="yyyy\-m\-d">
                  <c:v>44929</c:v>
                </c:pt>
                <c:pt idx="649" c:formatCode="yyyy\-m\-d">
                  <c:v>44930</c:v>
                </c:pt>
                <c:pt idx="650" c:formatCode="yyyy\-m\-d">
                  <c:v>44931</c:v>
                </c:pt>
                <c:pt idx="651" c:formatCode="yyyy\-m\-d">
                  <c:v>44932</c:v>
                </c:pt>
                <c:pt idx="652" c:formatCode="yyyy\-m\-d">
                  <c:v>44935</c:v>
                </c:pt>
                <c:pt idx="653" c:formatCode="yyyy\-m\-d">
                  <c:v>44936</c:v>
                </c:pt>
                <c:pt idx="654" c:formatCode="yyyy\-m\-d">
                  <c:v>44937</c:v>
                </c:pt>
                <c:pt idx="655" c:formatCode="yyyy\-m\-d">
                  <c:v>44938</c:v>
                </c:pt>
                <c:pt idx="656" c:formatCode="yyyy\-m\-d">
                  <c:v>44939</c:v>
                </c:pt>
                <c:pt idx="657" c:formatCode="yyyy\-m\-d">
                  <c:v>44942</c:v>
                </c:pt>
                <c:pt idx="658" c:formatCode="yyyy\-m\-d">
                  <c:v>44943</c:v>
                </c:pt>
                <c:pt idx="659" c:formatCode="yyyy\-m\-d">
                  <c:v>44944</c:v>
                </c:pt>
                <c:pt idx="660" c:formatCode="yyyy\-m\-d">
                  <c:v>44945</c:v>
                </c:pt>
                <c:pt idx="661" c:formatCode="yyyy\-m\-d">
                  <c:v>44946</c:v>
                </c:pt>
                <c:pt idx="662" c:formatCode="yyyy\-m\-d">
                  <c:v>44956</c:v>
                </c:pt>
                <c:pt idx="663" c:formatCode="yyyy\-m\-d">
                  <c:v>44957</c:v>
                </c:pt>
                <c:pt idx="664" c:formatCode="yyyy\-m\-d">
                  <c:v>44958</c:v>
                </c:pt>
                <c:pt idx="665" c:formatCode="yyyy\-m\-d">
                  <c:v>44959</c:v>
                </c:pt>
                <c:pt idx="666" c:formatCode="yyyy\-m\-d">
                  <c:v>44960</c:v>
                </c:pt>
                <c:pt idx="667" c:formatCode="yyyy\-m\-d">
                  <c:v>44963</c:v>
                </c:pt>
                <c:pt idx="668" c:formatCode="yyyy\-m\-d">
                  <c:v>44964</c:v>
                </c:pt>
                <c:pt idx="669" c:formatCode="yyyy\-m\-d">
                  <c:v>44965</c:v>
                </c:pt>
                <c:pt idx="670" c:formatCode="yyyy\-m\-d">
                  <c:v>44966</c:v>
                </c:pt>
                <c:pt idx="671" c:formatCode="yyyy\-m\-d">
                  <c:v>44967</c:v>
                </c:pt>
                <c:pt idx="672" c:formatCode="yyyy\-m\-d">
                  <c:v>44970</c:v>
                </c:pt>
                <c:pt idx="673" c:formatCode="yyyy\-m\-d">
                  <c:v>44971</c:v>
                </c:pt>
                <c:pt idx="674" c:formatCode="yyyy\-m\-d">
                  <c:v>44972</c:v>
                </c:pt>
                <c:pt idx="675" c:formatCode="yyyy\-m\-d">
                  <c:v>44973</c:v>
                </c:pt>
                <c:pt idx="676" c:formatCode="yyyy\-m\-d">
                  <c:v>44974</c:v>
                </c:pt>
                <c:pt idx="677" c:formatCode="yyyy\-m\-d">
                  <c:v>44977</c:v>
                </c:pt>
                <c:pt idx="678" c:formatCode="yyyy\-m\-d">
                  <c:v>44978</c:v>
                </c:pt>
                <c:pt idx="679" c:formatCode="yyyy\-m\-d">
                  <c:v>44979</c:v>
                </c:pt>
                <c:pt idx="680" c:formatCode="yyyy\-m\-d">
                  <c:v>44980</c:v>
                </c:pt>
                <c:pt idx="681" c:formatCode="yyyy\-m\-d">
                  <c:v>44981</c:v>
                </c:pt>
                <c:pt idx="682" c:formatCode="yyyy\-m\-d">
                  <c:v>44984</c:v>
                </c:pt>
                <c:pt idx="683" c:formatCode="yyyy\-m\-d">
                  <c:v>44985</c:v>
                </c:pt>
                <c:pt idx="684" c:formatCode="yyyy\-m\-d">
                  <c:v>44986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1.29549546687002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1.33708799356041</c:v>
                </c:pt>
                <c:pt idx="405">
                  <c:v>1.33312415268599</c:v>
                </c:pt>
                <c:pt idx="406">
                  <c:v>1.33312415268599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1.27579806388748</c:v>
                </c:pt>
                <c:pt idx="410">
                  <c:v>1.27689427639383</c:v>
                </c:pt>
                <c:pt idx="411">
                  <c:v>1.28263482884257</c:v>
                </c:pt>
                <c:pt idx="412">
                  <c:v>1.2703805499068</c:v>
                </c:pt>
                <c:pt idx="413">
                  <c:v>1.28303995085579</c:v>
                </c:pt>
                <c:pt idx="414">
                  <c:v>1.26194712760549</c:v>
                </c:pt>
                <c:pt idx="415">
                  <c:v>1.25157017878326</c:v>
                </c:pt>
                <c:pt idx="416">
                  <c:v>1.26230723606168</c:v>
                </c:pt>
                <c:pt idx="417">
                  <c:v>1.27450591001525</c:v>
                </c:pt>
                <c:pt idx="418">
                  <c:v>1.26577592780885</c:v>
                </c:pt>
                <c:pt idx="419">
                  <c:v>1.27719613201152</c:v>
                </c:pt>
                <c:pt idx="420">
                  <c:v>1.26549260718522</c:v>
                </c:pt>
                <c:pt idx="421">
                  <c:v>1.26745996441281</c:v>
                </c:pt>
                <c:pt idx="422">
                  <c:v>1.23878632858837</c:v>
                </c:pt>
                <c:pt idx="423">
                  <c:v>1.24775197000508</c:v>
                </c:pt>
                <c:pt idx="424">
                  <c:v>1.22327783426538</c:v>
                </c:pt>
                <c:pt idx="425">
                  <c:v>1.20842071259109</c:v>
                </c:pt>
                <c:pt idx="426">
                  <c:v>1.22704043806135</c:v>
                </c:pt>
                <c:pt idx="427">
                  <c:v>1.22033606592103</c:v>
                </c:pt>
                <c:pt idx="428">
                  <c:v>1.23179863582444</c:v>
                </c:pt>
                <c:pt idx="429">
                  <c:v>1.22856825114387</c:v>
                </c:pt>
                <c:pt idx="430">
                  <c:v>1.21838459583121</c:v>
                </c:pt>
                <c:pt idx="431">
                  <c:v>1.20522210218607</c:v>
                </c:pt>
                <c:pt idx="432">
                  <c:v>1.21804037451279</c:v>
                </c:pt>
                <c:pt idx="433">
                  <c:v>1.22277738942552</c:v>
                </c:pt>
                <c:pt idx="434">
                  <c:v>1.22573504490764</c:v>
                </c:pt>
                <c:pt idx="435">
                  <c:v>1.2315815116082</c:v>
                </c:pt>
                <c:pt idx="436">
                  <c:v>1.22709869089985</c:v>
                </c:pt>
                <c:pt idx="437">
                  <c:v>1.21116918742586</c:v>
                </c:pt>
                <c:pt idx="438">
                  <c:v>1.22411720471107</c:v>
                </c:pt>
                <c:pt idx="439">
                  <c:v>1.19929884765294</c:v>
                </c:pt>
                <c:pt idx="440">
                  <c:v>1.21097589391629</c:v>
                </c:pt>
                <c:pt idx="441">
                  <c:v>1.21315507964752</c:v>
                </c:pt>
                <c:pt idx="442">
                  <c:v>1.21315507964752</c:v>
                </c:pt>
                <c:pt idx="443">
                  <c:v>1.21234748347738</c:v>
                </c:pt>
                <c:pt idx="444">
                  <c:v>1.2052062150483</c:v>
                </c:pt>
                <c:pt idx="445">
                  <c:v>1.1905900482969</c:v>
                </c:pt>
                <c:pt idx="446">
                  <c:v>1.15255359261142</c:v>
                </c:pt>
                <c:pt idx="447">
                  <c:v>1.12941397644467</c:v>
                </c:pt>
                <c:pt idx="448">
                  <c:v>1.11907674546687</c:v>
                </c:pt>
                <c:pt idx="449">
                  <c:v>1.13668234197594</c:v>
                </c:pt>
                <c:pt idx="450">
                  <c:v>1.14030460938824</c:v>
                </c:pt>
                <c:pt idx="451">
                  <c:v>1.10541645483816</c:v>
                </c:pt>
                <c:pt idx="452">
                  <c:v>1.05485563887477</c:v>
                </c:pt>
                <c:pt idx="453">
                  <c:v>1.10047025927809</c:v>
                </c:pt>
                <c:pt idx="454">
                  <c:v>1.12208206236231</c:v>
                </c:pt>
                <c:pt idx="455">
                  <c:v>1.12954901711574</c:v>
                </c:pt>
                <c:pt idx="456">
                  <c:v>1.12765579986443</c:v>
                </c:pt>
                <c:pt idx="457">
                  <c:v>1.11879872055584</c:v>
                </c:pt>
                <c:pt idx="458">
                  <c:v>1.13236104050161</c:v>
                </c:pt>
                <c:pt idx="459">
                  <c:v>1.12568579478055</c:v>
                </c:pt>
                <c:pt idx="460">
                  <c:v>1.10536614556855</c:v>
                </c:pt>
                <c:pt idx="461">
                  <c:v>1.09845524063718</c:v>
                </c:pt>
                <c:pt idx="462">
                  <c:v>1.09466086256567</c:v>
                </c:pt>
                <c:pt idx="463">
                  <c:v>1.126424546687</c:v>
                </c:pt>
                <c:pt idx="464">
                  <c:v>1.11808379935604</c:v>
                </c:pt>
                <c:pt idx="465">
                  <c:v>1.13226571767497</c:v>
                </c:pt>
                <c:pt idx="466">
                  <c:v>1.12900355871886</c:v>
                </c:pt>
                <c:pt idx="467">
                  <c:v>1.11450919335706</c:v>
                </c:pt>
                <c:pt idx="468">
                  <c:v>1.1202470979495</c:v>
                </c:pt>
                <c:pt idx="469">
                  <c:v>1.1202470979495</c:v>
                </c:pt>
                <c:pt idx="470">
                  <c:v>1.10650300187419</c:v>
                </c:pt>
                <c:pt idx="471">
                  <c:v>1.09585349583338</c:v>
                </c:pt>
                <c:pt idx="472">
                  <c:v>1.10957370209972</c:v>
                </c:pt>
                <c:pt idx="473">
                  <c:v>1.10882720428627</c:v>
                </c:pt>
                <c:pt idx="474">
                  <c:v>1.10290551773065</c:v>
                </c:pt>
                <c:pt idx="475">
                  <c:v>1.09457227263583</c:v>
                </c:pt>
                <c:pt idx="476">
                  <c:v>1.077601359579</c:v>
                </c:pt>
                <c:pt idx="477">
                  <c:v>1.05775828294914</c:v>
                </c:pt>
                <c:pt idx="478">
                  <c:v>1.06236962759818</c:v>
                </c:pt>
                <c:pt idx="479">
                  <c:v>1.00986594805222</c:v>
                </c:pt>
                <c:pt idx="480">
                  <c:v>1.00171535667771</c:v>
                </c:pt>
                <c:pt idx="481">
                  <c:v>1.03120996177508</c:v>
                </c:pt>
                <c:pt idx="482">
                  <c:v>1.03797873804809</c:v>
                </c:pt>
                <c:pt idx="483">
                  <c:v>1.06316112705287</c:v>
                </c:pt>
                <c:pt idx="484">
                  <c:v>1.06156489236666</c:v>
                </c:pt>
                <c:pt idx="485">
                  <c:v>1.03472538410224</c:v>
                </c:pt>
                <c:pt idx="486">
                  <c:v>1.02641861056109</c:v>
                </c:pt>
                <c:pt idx="487">
                  <c:v>1.0376504907826</c:v>
                </c:pt>
                <c:pt idx="488">
                  <c:v>1.0526201543821</c:v>
                </c:pt>
                <c:pt idx="489">
                  <c:v>1.04793998369352</c:v>
                </c:pt>
                <c:pt idx="490">
                  <c:v>1.05584438961892</c:v>
                </c:pt>
                <c:pt idx="491">
                  <c:v>1.04735760951282</c:v>
                </c:pt>
                <c:pt idx="492">
                  <c:v>1.06042132124819</c:v>
                </c:pt>
                <c:pt idx="493">
                  <c:v>1.05672059804534</c:v>
                </c:pt>
                <c:pt idx="494">
                  <c:v>1.05875626052244</c:v>
                </c:pt>
                <c:pt idx="495">
                  <c:v>1.07940407238382</c:v>
                </c:pt>
                <c:pt idx="496">
                  <c:v>1.07315149140733</c:v>
                </c:pt>
                <c:pt idx="497">
                  <c:v>1.04804851706356</c:v>
                </c:pt>
                <c:pt idx="498">
                  <c:v>1.05440963141009</c:v>
                </c:pt>
                <c:pt idx="499">
                  <c:v>1.05701972660179</c:v>
                </c:pt>
                <c:pt idx="500">
                  <c:v>1.05920627693481</c:v>
                </c:pt>
                <c:pt idx="501">
                  <c:v>1.06654419161169</c:v>
                </c:pt>
                <c:pt idx="502">
                  <c:v>1.08308891265446</c:v>
                </c:pt>
                <c:pt idx="503">
                  <c:v>1.08088118507851</c:v>
                </c:pt>
                <c:pt idx="504">
                  <c:v>1.08257271735793</c:v>
                </c:pt>
                <c:pt idx="505">
                  <c:v>1.10282875022501</c:v>
                </c:pt>
                <c:pt idx="506">
                  <c:v>1.10628064082337</c:v>
                </c:pt>
                <c:pt idx="507">
                  <c:v>1.11704926885569</c:v>
                </c:pt>
                <c:pt idx="508">
                  <c:v>1.10536472506644</c:v>
                </c:pt>
                <c:pt idx="509">
                  <c:v>1.12212651284929</c:v>
                </c:pt>
                <c:pt idx="510">
                  <c:v>1.10898603360828</c:v>
                </c:pt>
                <c:pt idx="511">
                  <c:v>1.1177110576974</c:v>
                </c:pt>
                <c:pt idx="512">
                  <c:v>1.13251130335342</c:v>
                </c:pt>
                <c:pt idx="513">
                  <c:v>1.12505691384039</c:v>
                </c:pt>
                <c:pt idx="514">
                  <c:v>1.14066983619403</c:v>
                </c:pt>
                <c:pt idx="515">
                  <c:v>1.1463321015237</c:v>
                </c:pt>
                <c:pt idx="516">
                  <c:v>1.14504558401542</c:v>
                </c:pt>
                <c:pt idx="517">
                  <c:v>1.13049946527462</c:v>
                </c:pt>
                <c:pt idx="518">
                  <c:v>1.14989252549211</c:v>
                </c:pt>
                <c:pt idx="519">
                  <c:v>1.16336389915397</c:v>
                </c:pt>
                <c:pt idx="520">
                  <c:v>1.17646467106447</c:v>
                </c:pt>
                <c:pt idx="521">
                  <c:v>1.18871041179149</c:v>
                </c:pt>
                <c:pt idx="522">
                  <c:v>1.1704026852744</c:v>
                </c:pt>
                <c:pt idx="523">
                  <c:v>1.18725182918436</c:v>
                </c:pt>
                <c:pt idx="524">
                  <c:v>1.1824101820184</c:v>
                </c:pt>
                <c:pt idx="525">
                  <c:v>1.19016899439862</c:v>
                </c:pt>
                <c:pt idx="526">
                  <c:v>1.18845099056554</c:v>
                </c:pt>
                <c:pt idx="527">
                  <c:v>1.17109359282515</c:v>
                </c:pt>
                <c:pt idx="528">
                  <c:v>1.17625554579049</c:v>
                </c:pt>
                <c:pt idx="529">
                  <c:v>1.1723668745566</c:v>
                </c:pt>
                <c:pt idx="530">
                  <c:v>1.1527355703561</c:v>
                </c:pt>
                <c:pt idx="531">
                  <c:v>1.14188223335204</c:v>
                </c:pt>
                <c:pt idx="532">
                  <c:v>1.14395760315964</c:v>
                </c:pt>
                <c:pt idx="533">
                  <c:v>1.14411907963702</c:v>
                </c:pt>
                <c:pt idx="534">
                  <c:v>1.12465189906926</c:v>
                </c:pt>
                <c:pt idx="535">
                  <c:v>1.13631526561557</c:v>
                </c:pt>
                <c:pt idx="536">
                  <c:v>1.13016062938766</c:v>
                </c:pt>
                <c:pt idx="537">
                  <c:v>1.13398841604811</c:v>
                </c:pt>
                <c:pt idx="538">
                  <c:v>1.12135089632681</c:v>
                </c:pt>
                <c:pt idx="539">
                  <c:v>1.12192532904141</c:v>
                </c:pt>
                <c:pt idx="540">
                  <c:v>1.11515125845766</c:v>
                </c:pt>
                <c:pt idx="541">
                  <c:v>1.12397687445072</c:v>
                </c:pt>
                <c:pt idx="542">
                  <c:v>1.11843373111255</c:v>
                </c:pt>
                <c:pt idx="543">
                  <c:v>1.11860050190066</c:v>
                </c:pt>
                <c:pt idx="544">
                  <c:v>1.10389025952711</c:v>
                </c:pt>
                <c:pt idx="545">
                  <c:v>1.10880867419871</c:v>
                </c:pt>
                <c:pt idx="546">
                  <c:v>1.08719200347307</c:v>
                </c:pt>
                <c:pt idx="547">
                  <c:v>1.07659279338423</c:v>
                </c:pt>
                <c:pt idx="548">
                  <c:v>1.08653550894209</c:v>
                </c:pt>
                <c:pt idx="549">
                  <c:v>1.10039866159825</c:v>
                </c:pt>
                <c:pt idx="550">
                  <c:v>1.09805857625396</c:v>
                </c:pt>
                <c:pt idx="551">
                  <c:v>1.1002345379655</c:v>
                </c:pt>
                <c:pt idx="552">
                  <c:v>1.08791202973285</c:v>
                </c:pt>
                <c:pt idx="553">
                  <c:v>1.11009519170699</c:v>
                </c:pt>
                <c:pt idx="554">
                  <c:v>1.10946252157432</c:v>
                </c:pt>
                <c:pt idx="555">
                  <c:v>1.10801452758865</c:v>
                </c:pt>
                <c:pt idx="556">
                  <c:v>1.10593915778105</c:v>
                </c:pt>
                <c:pt idx="557">
                  <c:v>1.11629482957614</c:v>
                </c:pt>
                <c:pt idx="558">
                  <c:v>1.10653741489396</c:v>
                </c:pt>
                <c:pt idx="559">
                  <c:v>1.09885272286401</c:v>
                </c:pt>
                <c:pt idx="560">
                  <c:v>1.10688154509164</c:v>
                </c:pt>
                <c:pt idx="561">
                  <c:v>1.10150252538622</c:v>
                </c:pt>
                <c:pt idx="562">
                  <c:v>1.08068000127063</c:v>
                </c:pt>
                <c:pt idx="563">
                  <c:v>1.0896326807213</c:v>
                </c:pt>
                <c:pt idx="564">
                  <c:v>1.08733230270751</c:v>
                </c:pt>
                <c:pt idx="565">
                  <c:v>1.08255948158109</c:v>
                </c:pt>
                <c:pt idx="566">
                  <c:v>1.07892493726242</c:v>
                </c:pt>
                <c:pt idx="567">
                  <c:v>1.0797323196493</c:v>
                </c:pt>
                <c:pt idx="568">
                  <c:v>1.07044080431169</c:v>
                </c:pt>
                <c:pt idx="569">
                  <c:v>1.06511208055823</c:v>
                </c:pt>
                <c:pt idx="570">
                  <c:v>1.06294670746815</c:v>
                </c:pt>
                <c:pt idx="571">
                  <c:v>1.07270147499497</c:v>
                </c:pt>
                <c:pt idx="572">
                  <c:v>1.07341620694402</c:v>
                </c:pt>
                <c:pt idx="573">
                  <c:v>1.06883662815938</c:v>
                </c:pt>
                <c:pt idx="574">
                  <c:v>1.08368981692273</c:v>
                </c:pt>
                <c:pt idx="575">
                  <c:v>1.08827469001811</c:v>
                </c:pt>
                <c:pt idx="576">
                  <c:v>1.0761639542148</c:v>
                </c:pt>
                <c:pt idx="577">
                  <c:v>1.06604123209199</c:v>
                </c:pt>
                <c:pt idx="578">
                  <c:v>1.04104149680753</c:v>
                </c:pt>
                <c:pt idx="579">
                  <c:v>1.03980262809585</c:v>
                </c:pt>
                <c:pt idx="580">
                  <c:v>1.0410838512934</c:v>
                </c:pt>
                <c:pt idx="581">
                  <c:v>1.03337798202052</c:v>
                </c:pt>
                <c:pt idx="582">
                  <c:v>1.02427441471395</c:v>
                </c:pt>
                <c:pt idx="583">
                  <c:v>1.02074840376531</c:v>
                </c:pt>
                <c:pt idx="584">
                  <c:v>1.01562880528584</c:v>
                </c:pt>
                <c:pt idx="585">
                  <c:v>1.03035228343622</c:v>
                </c:pt>
                <c:pt idx="586">
                  <c:v>1.01351902245847</c:v>
                </c:pt>
                <c:pt idx="587">
                  <c:v>1.01310341906587</c:v>
                </c:pt>
                <c:pt idx="588">
                  <c:v>1.00721349837465</c:v>
                </c:pt>
                <c:pt idx="589">
                  <c:v>0.984990629070001</c:v>
                </c:pt>
                <c:pt idx="590">
                  <c:v>0.98677745894262</c:v>
                </c:pt>
                <c:pt idx="591">
                  <c:v>1.00176565262968</c:v>
                </c:pt>
                <c:pt idx="592">
                  <c:v>0.993390053048994</c:v>
                </c:pt>
                <c:pt idx="593">
                  <c:v>1.01716150824324</c:v>
                </c:pt>
                <c:pt idx="594">
                  <c:v>1.01820448745778</c:v>
                </c:pt>
                <c:pt idx="595">
                  <c:v>1.01604970298917</c:v>
                </c:pt>
                <c:pt idx="596">
                  <c:v>0.999706165754281</c:v>
                </c:pt>
                <c:pt idx="597">
                  <c:v>0.9939883101619</c:v>
                </c:pt>
                <c:pt idx="598">
                  <c:v>0.961809489522559</c:v>
                </c:pt>
                <c:pt idx="599">
                  <c:v>0.960242373545388</c:v>
                </c:pt>
                <c:pt idx="600">
                  <c:v>0.96803824610074</c:v>
                </c:pt>
                <c:pt idx="601">
                  <c:v>0.961219173875753</c:v>
                </c:pt>
                <c:pt idx="602">
                  <c:v>0.937445071526138</c:v>
                </c:pt>
                <c:pt idx="603">
                  <c:v>0.92880740356413</c:v>
                </c:pt>
                <c:pt idx="604">
                  <c:v>0.962021261951907</c:v>
                </c:pt>
                <c:pt idx="605">
                  <c:v>0.973573447972808</c:v>
                </c:pt>
                <c:pt idx="606">
                  <c:v>0.965655806270582</c:v>
                </c:pt>
                <c:pt idx="607">
                  <c:v>0.984125009265044</c:v>
                </c:pt>
                <c:pt idx="608">
                  <c:v>0.999380565644159</c:v>
                </c:pt>
                <c:pt idx="609">
                  <c:v>0.992505903156468</c:v>
                </c:pt>
                <c:pt idx="610">
                  <c:v>0.983224976440317</c:v>
                </c:pt>
                <c:pt idx="611">
                  <c:v>0.975659406401881</c:v>
                </c:pt>
                <c:pt idx="612">
                  <c:v>1.00285892779619</c:v>
                </c:pt>
                <c:pt idx="613">
                  <c:v>1.00433604049089</c:v>
                </c:pt>
                <c:pt idx="614">
                  <c:v>1.02338232335532</c:v>
                </c:pt>
                <c:pt idx="615">
                  <c:v>1.01502260670683</c:v>
                </c:pt>
                <c:pt idx="616">
                  <c:v>1.01085863131479</c:v>
                </c:pt>
                <c:pt idx="617">
                  <c:v>1.00633464279285</c:v>
                </c:pt>
                <c:pt idx="618">
                  <c:v>0.997747270782817</c:v>
                </c:pt>
                <c:pt idx="619">
                  <c:v>0.997863745618958</c:v>
                </c:pt>
                <c:pt idx="620">
                  <c:v>0.998912019144228</c:v>
                </c:pt>
                <c:pt idx="621">
                  <c:v>0.994485975370866</c:v>
                </c:pt>
                <c:pt idx="622">
                  <c:v>0.999507629101767</c:v>
                </c:pt>
                <c:pt idx="623">
                  <c:v>0.988246630171218</c:v>
                </c:pt>
                <c:pt idx="624">
                  <c:v>1.01873656568651</c:v>
                </c:pt>
                <c:pt idx="625">
                  <c:v>1.01995955146599</c:v>
                </c:pt>
                <c:pt idx="626">
                  <c:v>1.03100613081183</c:v>
                </c:pt>
                <c:pt idx="627">
                  <c:v>1.02470060672801</c:v>
                </c:pt>
                <c:pt idx="628">
                  <c:v>1.04480045742845</c:v>
                </c:pt>
                <c:pt idx="629">
                  <c:v>1.05044419267056</c:v>
                </c:pt>
                <c:pt idx="630">
                  <c:v>1.04786056903252</c:v>
                </c:pt>
                <c:pt idx="631">
                  <c:v>1.04805645852966</c:v>
                </c:pt>
                <c:pt idx="632">
                  <c:v>1.05839624739255</c:v>
                </c:pt>
                <c:pt idx="633">
                  <c:v>1.0465369913491</c:v>
                </c:pt>
                <c:pt idx="634">
                  <c:v>1.04448279878443</c:v>
                </c:pt>
                <c:pt idx="635">
                  <c:v>1.04692082887729</c:v>
                </c:pt>
                <c:pt idx="636">
                  <c:v>1.0461531538209</c:v>
                </c:pt>
                <c:pt idx="637">
                  <c:v>1.04674611662308</c:v>
                </c:pt>
                <c:pt idx="638">
                  <c:v>1.03059582172997</c:v>
                </c:pt>
                <c:pt idx="639">
                  <c:v>1.01360108427484</c:v>
                </c:pt>
                <c:pt idx="640">
                  <c:v>1.0140034518906</c:v>
                </c:pt>
                <c:pt idx="641">
                  <c:v>1.015456740187</c:v>
                </c:pt>
                <c:pt idx="642">
                  <c:v>1.01338931184549</c:v>
                </c:pt>
                <c:pt idx="643">
                  <c:v>1.01743151809066</c:v>
                </c:pt>
                <c:pt idx="644">
                  <c:v>1.02917429929797</c:v>
                </c:pt>
                <c:pt idx="645">
                  <c:v>1.02478266854438</c:v>
                </c:pt>
                <c:pt idx="646">
                  <c:v>1.02092841033026</c:v>
                </c:pt>
                <c:pt idx="647">
                  <c:v>1.02488061329296</c:v>
                </c:pt>
                <c:pt idx="648">
                  <c:v>1.02918753507481</c:v>
                </c:pt>
                <c:pt idx="649">
                  <c:v>1.03052434853506</c:v>
                </c:pt>
                <c:pt idx="650">
                  <c:v>1.0505447845745</c:v>
                </c:pt>
                <c:pt idx="651">
                  <c:v>1.05380343283108</c:v>
                </c:pt>
                <c:pt idx="652">
                  <c:v>1.06233521457841</c:v>
                </c:pt>
                <c:pt idx="653">
                  <c:v>1.06348672716299</c:v>
                </c:pt>
                <c:pt idx="654">
                  <c:v>1.06151724357006</c:v>
                </c:pt>
                <c:pt idx="655">
                  <c:v>1.06359261337766</c:v>
                </c:pt>
                <c:pt idx="656">
                  <c:v>1.07855168835569</c:v>
                </c:pt>
                <c:pt idx="657">
                  <c:v>1.09538230217808</c:v>
                </c:pt>
                <c:pt idx="658">
                  <c:v>1.09519170699167</c:v>
                </c:pt>
                <c:pt idx="659">
                  <c:v>1.09335722832244</c:v>
                </c:pt>
                <c:pt idx="660">
                  <c:v>1.10016041761523</c:v>
                </c:pt>
                <c:pt idx="661">
                  <c:v>1.10691595811141</c:v>
                </c:pt>
                <c:pt idx="662">
                  <c:v>1.1121626200485</c:v>
                </c:pt>
                <c:pt idx="663">
                  <c:v>1.10038542582141</c:v>
                </c:pt>
                <c:pt idx="664">
                  <c:v>1.11072786183967</c:v>
                </c:pt>
                <c:pt idx="665">
                  <c:v>1.10681536620747</c:v>
                </c:pt>
                <c:pt idx="666">
                  <c:v>1.09635380819771</c:v>
                </c:pt>
                <c:pt idx="667">
                  <c:v>1.08186063256425</c:v>
                </c:pt>
                <c:pt idx="668">
                  <c:v>1.08380629175888</c:v>
                </c:pt>
                <c:pt idx="669">
                  <c:v>1.07901758770026</c:v>
                </c:pt>
                <c:pt idx="670">
                  <c:v>1.09350282186762</c:v>
                </c:pt>
                <c:pt idx="671">
                  <c:v>1.08700405544202</c:v>
                </c:pt>
                <c:pt idx="672">
                  <c:v>1.09448491650872</c:v>
                </c:pt>
                <c:pt idx="673">
                  <c:v>1.09732266706198</c:v>
                </c:pt>
                <c:pt idx="674">
                  <c:v>1.09160481146959</c:v>
                </c:pt>
                <c:pt idx="675">
                  <c:v>1.08361040226173</c:v>
                </c:pt>
                <c:pt idx="676">
                  <c:v>1.06799747990809</c:v>
                </c:pt>
                <c:pt idx="677">
                  <c:v>1.0941990237291</c:v>
                </c:pt>
                <c:pt idx="678">
                  <c:v>1.09707383445749</c:v>
                </c:pt>
                <c:pt idx="679">
                  <c:v>1.0871734733855</c:v>
                </c:pt>
                <c:pt idx="680">
                  <c:v>1.08629991211444</c:v>
                </c:pt>
                <c:pt idx="681">
                  <c:v>1.07502303025169</c:v>
                </c:pt>
                <c:pt idx="682">
                  <c:v>1.07046727586536</c:v>
                </c:pt>
                <c:pt idx="683">
                  <c:v>1.07724928791521</c:v>
                </c:pt>
                <c:pt idx="684">
                  <c:v>1.09246513696382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小西瓜!$A$2:$A$75</c:f>
              <c:numCache>
                <c:formatCode>yyyy\-m\-d</c:formatCode>
                <c:ptCount val="74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</c:numCache>
            </c:numRef>
          </c:xVal>
          <c:yVal>
            <c:numRef>
              <c:f>小西瓜!$B$2:$B$75</c:f>
              <c:numCache>
                <c:formatCode>0.000000_ 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1.00449247023311</c:v>
                </c:pt>
                <c:pt idx="19">
                  <c:v>1.00862712187338</c:v>
                </c:pt>
                <c:pt idx="20">
                  <c:v>1.00628198553211</c:v>
                </c:pt>
                <c:pt idx="21">
                  <c:v>1.00497235523464</c:v>
                </c:pt>
                <c:pt idx="22">
                  <c:v>1.00765193656999</c:v>
                </c:pt>
                <c:pt idx="23">
                  <c:v>1.00597636044733</c:v>
                </c:pt>
                <c:pt idx="24">
                  <c:v>1.00711656457817</c:v>
                </c:pt>
                <c:pt idx="25">
                  <c:v>1.01309404268034</c:v>
                </c:pt>
                <c:pt idx="26">
                  <c:v>1.0108549567621</c:v>
                </c:pt>
                <c:pt idx="27">
                  <c:v>1.01257367370081</c:v>
                </c:pt>
                <c:pt idx="28">
                  <c:v>1.01705769648858</c:v>
                </c:pt>
                <c:pt idx="29">
                  <c:v>1.01515065205552</c:v>
                </c:pt>
                <c:pt idx="30">
                  <c:v>1.01422291059307</c:v>
                </c:pt>
                <c:pt idx="31">
                  <c:v>1.02423535097221</c:v>
                </c:pt>
                <c:pt idx="32">
                  <c:v>1.02961018109247</c:v>
                </c:pt>
                <c:pt idx="33">
                  <c:v>1.02862283306385</c:v>
                </c:pt>
                <c:pt idx="34">
                  <c:v>1.0233935453567</c:v>
                </c:pt>
                <c:pt idx="35">
                  <c:v>1.02690411612513</c:v>
                </c:pt>
                <c:pt idx="36">
                  <c:v>1.02883602710114</c:v>
                </c:pt>
                <c:pt idx="37">
                  <c:v>1.03033398605981</c:v>
                </c:pt>
                <c:pt idx="38">
                  <c:v>1.02855233085296</c:v>
                </c:pt>
                <c:pt idx="39">
                  <c:v>1.0290769550707</c:v>
                </c:pt>
                <c:pt idx="40">
                  <c:v>1.03154236813199</c:v>
                </c:pt>
                <c:pt idx="41">
                  <c:v>1.02655968547158</c:v>
                </c:pt>
                <c:pt idx="42">
                  <c:v>1.02289284018339</c:v>
                </c:pt>
                <c:pt idx="43">
                  <c:v>1.02088362209405</c:v>
                </c:pt>
                <c:pt idx="44">
                  <c:v>1.01951147315498</c:v>
                </c:pt>
                <c:pt idx="45">
                  <c:v>1.02218502517223</c:v>
                </c:pt>
                <c:pt idx="46">
                  <c:v>1.02283741962234</c:v>
                </c:pt>
                <c:pt idx="47">
                  <c:v>1.0285334415299</c:v>
                </c:pt>
                <c:pt idx="48">
                  <c:v>1.02959694605826</c:v>
                </c:pt>
                <c:pt idx="49">
                  <c:v>1.02568935100166</c:v>
                </c:pt>
                <c:pt idx="50">
                  <c:v>1.02422614126937</c:v>
                </c:pt>
                <c:pt idx="51">
                  <c:v>1.026174770964</c:v>
                </c:pt>
                <c:pt idx="52">
                  <c:v>1.0305615489423</c:v>
                </c:pt>
                <c:pt idx="53">
                  <c:v>1.03166390132373</c:v>
                </c:pt>
                <c:pt idx="54">
                  <c:v>1.03159262085937</c:v>
                </c:pt>
                <c:pt idx="55">
                  <c:v>1.0295812643561</c:v>
                </c:pt>
                <c:pt idx="56">
                  <c:v>1.02501325579714</c:v>
                </c:pt>
                <c:pt idx="57">
                  <c:v>1.02503107591323</c:v>
                </c:pt>
                <c:pt idx="58">
                  <c:v>1.02743679158562</c:v>
                </c:pt>
                <c:pt idx="59">
                  <c:v>1.03041542399035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小西瓜!$A$2:$A$82</c:f>
              <c:numCache>
                <c:formatCode>yyyy\-m\-d</c:formatCode>
                <c:ptCount val="81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</c:numCache>
            </c:numRef>
          </c:xVal>
          <c:yVal>
            <c:numRef>
              <c:f>小西瓜!$H$2:$H$82</c:f>
              <c:numCache>
                <c:formatCode>0.000000_);[Red]\(0.000000\)</c:formatCode>
                <c:ptCount val="81"/>
                <c:pt idx="0">
                  <c:v>1</c:v>
                </c:pt>
                <c:pt idx="1">
                  <c:v>1.01083040923531</c:v>
                </c:pt>
                <c:pt idx="2">
                  <c:v>1.00464827772356</c:v>
                </c:pt>
                <c:pt idx="3">
                  <c:v>1.02435479517472</c:v>
                </c:pt>
                <c:pt idx="4">
                  <c:v>1.02988808836659</c:v>
                </c:pt>
                <c:pt idx="5">
                  <c:v>1.02735502356581</c:v>
                </c:pt>
                <c:pt idx="6">
                  <c:v>1.02754707970849</c:v>
                </c:pt>
                <c:pt idx="7">
                  <c:v>1.03768452961817</c:v>
                </c:pt>
                <c:pt idx="8">
                  <c:v>1.02605734692606</c:v>
                </c:pt>
                <c:pt idx="9">
                  <c:v>1.02404335278118</c:v>
                </c:pt>
                <c:pt idx="10">
                  <c:v>1.02643367315159</c:v>
                </c:pt>
                <c:pt idx="11">
                  <c:v>1.02568102070054</c:v>
                </c:pt>
                <c:pt idx="12">
                  <c:v>1.02626237983514</c:v>
                </c:pt>
                <c:pt idx="13">
                  <c:v>1.01042812947698</c:v>
                </c:pt>
                <c:pt idx="14">
                  <c:v>0.993765961422669</c:v>
                </c:pt>
                <c:pt idx="15">
                  <c:v>0.994160455121151</c:v>
                </c:pt>
                <c:pt idx="16">
                  <c:v>0.99558530407159</c:v>
                </c:pt>
                <c:pt idx="17">
                  <c:v>0.99355833316031</c:v>
                </c:pt>
                <c:pt idx="18">
                  <c:v>0.997521437618089</c:v>
                </c:pt>
                <c:pt idx="19">
                  <c:v>1.0090344247659</c:v>
                </c:pt>
                <c:pt idx="20">
                  <c:v>1.00472873367523</c:v>
                </c:pt>
                <c:pt idx="21">
                  <c:v>1.00094989930029</c:v>
                </c:pt>
                <c:pt idx="22">
                  <c:v>1.00482476174657</c:v>
                </c:pt>
                <c:pt idx="23">
                  <c:v>1.0090474015323</c:v>
                </c:pt>
                <c:pt idx="24">
                  <c:v>1.01035805493844</c:v>
                </c:pt>
                <c:pt idx="25">
                  <c:v>1.02998671179121</c:v>
                </c:pt>
                <c:pt idx="26">
                  <c:v>1.03318159167826</c:v>
                </c:pt>
                <c:pt idx="27">
                  <c:v>1.04154641529805</c:v>
                </c:pt>
                <c:pt idx="28">
                  <c:v>1.04267539397463</c:v>
                </c:pt>
                <c:pt idx="29">
                  <c:v>1.04074445113469</c:v>
                </c:pt>
                <c:pt idx="30">
                  <c:v>1.04277920810581</c:v>
                </c:pt>
                <c:pt idx="31">
                  <c:v>1.0574455494882</c:v>
                </c:pt>
                <c:pt idx="32">
                  <c:v>1.07394680563918</c:v>
                </c:pt>
                <c:pt idx="33">
                  <c:v>1.07375994020306</c:v>
                </c:pt>
                <c:pt idx="34">
                  <c:v>1.07196136038038</c:v>
                </c:pt>
                <c:pt idx="35">
                  <c:v>1.07863141830866</c:v>
                </c:pt>
                <c:pt idx="36">
                  <c:v>1.08525475987791</c:v>
                </c:pt>
                <c:pt idx="37">
                  <c:v>1.09039875007786</c:v>
                </c:pt>
                <c:pt idx="38">
                  <c:v>1.07885202333742</c:v>
                </c:pt>
                <c:pt idx="39">
                  <c:v>1.08899206860038</c:v>
                </c:pt>
                <c:pt idx="40">
                  <c:v>1.08515613645329</c:v>
                </c:pt>
                <c:pt idx="41">
                  <c:v>1.07489930029276</c:v>
                </c:pt>
                <c:pt idx="42">
                  <c:v>1.06068974108756</c:v>
                </c:pt>
                <c:pt idx="43">
                  <c:v>1.06259732574798</c:v>
                </c:pt>
                <c:pt idx="44">
                  <c:v>1.05790233166539</c:v>
                </c:pt>
                <c:pt idx="45">
                  <c:v>1.07210410481075</c:v>
                </c:pt>
                <c:pt idx="46">
                  <c:v>1.0657325125096</c:v>
                </c:pt>
                <c:pt idx="47">
                  <c:v>1.07306698087744</c:v>
                </c:pt>
                <c:pt idx="48">
                  <c:v>1.07584919959305</c:v>
                </c:pt>
                <c:pt idx="49">
                  <c:v>1.07024323650935</c:v>
                </c:pt>
                <c:pt idx="50">
                  <c:v>1.0624052696053</c:v>
                </c:pt>
                <c:pt idx="51">
                  <c:v>1.04709787596288</c:v>
                </c:pt>
                <c:pt idx="52">
                  <c:v>1.07278668272325</c:v>
                </c:pt>
                <c:pt idx="53">
                  <c:v>1.07560523638478</c:v>
                </c:pt>
                <c:pt idx="54">
                  <c:v>1.06589861511949</c:v>
                </c:pt>
                <c:pt idx="55">
                  <c:v>1.06504214853726</c:v>
                </c:pt>
                <c:pt idx="56">
                  <c:v>1.05398594356664</c:v>
                </c:pt>
                <c:pt idx="57">
                  <c:v>1.04951934057264</c:v>
                </c:pt>
                <c:pt idx="58">
                  <c:v>1.05616863567469</c:v>
                </c:pt>
                <c:pt idx="59">
                  <c:v>1.07108672632519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133350</xdr:colOff>
      <xdr:row>685</xdr:row>
      <xdr:rowOff>66674</xdr:rowOff>
    </xdr:from>
    <xdr:to>
      <xdr:col>20</xdr:col>
      <xdr:colOff>295275</xdr:colOff>
      <xdr:row>709</xdr:row>
      <xdr:rowOff>104775</xdr:rowOff>
    </xdr:to>
    <xdr:graphicFrame>
      <xdr:nvGraphicFramePr>
        <xdr:cNvPr id="3" name="图表 3"/>
        <xdr:cNvGraphicFramePr/>
      </xdr:nvGraphicFramePr>
      <xdr:xfrm>
        <a:off x="10829925" y="117509290"/>
        <a:ext cx="6762750" cy="415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66675</xdr:colOff>
      <xdr:row>674</xdr:row>
      <xdr:rowOff>47625</xdr:rowOff>
    </xdr:from>
    <xdr:to>
      <xdr:col>20</xdr:col>
      <xdr:colOff>28575</xdr:colOff>
      <xdr:row>698</xdr:row>
      <xdr:rowOff>9525</xdr:rowOff>
    </xdr:to>
    <xdr:graphicFrame>
      <xdr:nvGraphicFramePr>
        <xdr:cNvPr id="3" name="图表 2"/>
        <xdr:cNvGraphicFramePr/>
      </xdr:nvGraphicFramePr>
      <xdr:xfrm>
        <a:off x="10848975" y="115604925"/>
        <a:ext cx="6629400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290511</xdr:colOff>
      <xdr:row>36</xdr:row>
      <xdr:rowOff>33337</xdr:rowOff>
    </xdr:from>
    <xdr:to>
      <xdr:col>21</xdr:col>
      <xdr:colOff>333374</xdr:colOff>
      <xdr:row>58</xdr:row>
      <xdr:rowOff>66675</xdr:rowOff>
    </xdr:to>
    <xdr:graphicFrame>
      <xdr:nvGraphicFramePr>
        <xdr:cNvPr id="4" name="图表 3"/>
        <xdr:cNvGraphicFramePr/>
      </xdr:nvGraphicFramePr>
      <xdr:xfrm>
        <a:off x="11101070" y="6205220"/>
        <a:ext cx="6900545" cy="380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6"/>
  <sheetViews>
    <sheetView tabSelected="1" workbookViewId="0">
      <pane ySplit="1" topLeftCell="A679" activePane="bottomLeft" state="frozen"/>
      <selection/>
      <selection pane="bottomLeft" activeCell="E697" sqref="E697"/>
    </sheetView>
  </sheetViews>
  <sheetFormatPr defaultColWidth="9" defaultRowHeight="13.5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">
        <v>43938</v>
      </c>
      <c r="B2" s="14">
        <f t="shared" ref="B2:B65" si="0">E2/F2</f>
        <v>1.01691156992598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</v>
      </c>
      <c r="I2" s="4">
        <v>3839.49</v>
      </c>
      <c r="J2" s="4">
        <v>3775.64</v>
      </c>
      <c r="K2" s="6">
        <f t="shared" ref="K2:K65" si="2">(B2-H2)</f>
        <v>5.29678502392272e-7</v>
      </c>
    </row>
    <row r="3" spans="1:11">
      <c r="A3" s="1">
        <v>43941</v>
      </c>
      <c r="B3" s="14">
        <f t="shared" si="0"/>
        <v>1.02511102454227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56" si="3">(C3-D3)/((E3-C3+D3)/F2)</f>
        <v>0</v>
      </c>
      <c r="H3" s="5">
        <f t="shared" si="1"/>
        <v>1.02061107520844</v>
      </c>
      <c r="I3" s="4">
        <v>3853.46</v>
      </c>
      <c r="J3" s="4">
        <v>3775.64</v>
      </c>
      <c r="K3" s="6">
        <f t="shared" si="2"/>
        <v>0.00449994933382558</v>
      </c>
    </row>
    <row r="4" spans="1:11">
      <c r="A4" s="1">
        <v>43942</v>
      </c>
      <c r="B4" s="14">
        <f t="shared" si="0"/>
        <v>1.01138761199844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</v>
      </c>
      <c r="I4" s="4">
        <v>3808.05</v>
      </c>
      <c r="J4" s="4">
        <v>3775.64</v>
      </c>
      <c r="K4" s="6">
        <f t="shared" si="2"/>
        <v>0.00280363683131757</v>
      </c>
    </row>
    <row r="5" spans="1:11">
      <c r="A5" s="1">
        <v>43943</v>
      </c>
      <c r="B5" s="14">
        <f t="shared" si="0"/>
        <v>1.02710868718348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</v>
      </c>
      <c r="I5" s="4">
        <v>3839.38</v>
      </c>
      <c r="J5" s="4">
        <v>3775.64</v>
      </c>
      <c r="K5" s="6">
        <f t="shared" si="2"/>
        <v>0.0102267810695522</v>
      </c>
    </row>
    <row r="6" spans="1:11">
      <c r="A6" s="1">
        <v>43944</v>
      </c>
      <c r="B6" s="14">
        <f t="shared" si="0"/>
        <v>1.03575130502532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</v>
      </c>
      <c r="I6" s="4">
        <v>3829.75</v>
      </c>
      <c r="J6" s="4">
        <v>3775.64</v>
      </c>
      <c r="K6" s="6">
        <f t="shared" si="2"/>
        <v>0.0214199598758897</v>
      </c>
    </row>
    <row r="7" spans="1:11">
      <c r="A7" s="1">
        <v>43945</v>
      </c>
      <c r="B7" s="14">
        <f t="shared" si="0"/>
        <v>1.02318566419945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</v>
      </c>
      <c r="I7" s="4">
        <v>3796.79</v>
      </c>
      <c r="J7" s="4">
        <v>3775.64</v>
      </c>
      <c r="K7" s="6">
        <f t="shared" si="2"/>
        <v>0.0175839648849012</v>
      </c>
    </row>
    <row r="8" spans="1:11">
      <c r="A8" s="1">
        <v>43948</v>
      </c>
      <c r="B8" s="14">
        <f t="shared" si="0"/>
        <v>1.03558846903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1.01248265194775</v>
      </c>
      <c r="I8" s="4">
        <v>3822.77</v>
      </c>
      <c r="J8" s="4">
        <v>3775.64</v>
      </c>
      <c r="K8" s="6">
        <f t="shared" si="2"/>
        <v>0.0231058170822469</v>
      </c>
    </row>
    <row r="9" spans="1:11">
      <c r="A9" s="1">
        <v>43949</v>
      </c>
      <c r="B9" s="14">
        <f t="shared" si="0"/>
        <v>1.05586622516556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1.01946954688477</v>
      </c>
      <c r="I9" s="4">
        <v>3849.15</v>
      </c>
      <c r="J9" s="4">
        <v>3775.64</v>
      </c>
      <c r="K9" s="6">
        <f t="shared" si="2"/>
        <v>0.0363966782807963</v>
      </c>
    </row>
    <row r="10" spans="1:11">
      <c r="A10" s="1">
        <v>43950</v>
      </c>
      <c r="B10" s="14">
        <f t="shared" si="0"/>
        <v>1.05289703934554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</v>
      </c>
      <c r="I10" s="4">
        <v>3867.03</v>
      </c>
      <c r="J10" s="4">
        <v>3775.64</v>
      </c>
      <c r="K10" s="6">
        <f t="shared" si="2"/>
        <v>0.0286918714799589</v>
      </c>
    </row>
    <row r="11" spans="1:11">
      <c r="A11" s="1">
        <v>43951</v>
      </c>
      <c r="B11" s="14">
        <f t="shared" si="0"/>
        <v>1.0578336579665</v>
      </c>
      <c r="C11" s="3">
        <v>0</v>
      </c>
      <c r="D11" s="3">
        <v>0</v>
      </c>
      <c r="E11" s="3">
        <v>271545.9</v>
      </c>
      <c r="F11" s="14">
        <v>256700</v>
      </c>
      <c r="G11" s="3">
        <f t="shared" si="3"/>
        <v>0</v>
      </c>
      <c r="H11" s="5">
        <f t="shared" si="1"/>
        <v>1.03626934771324</v>
      </c>
      <c r="I11" s="4">
        <v>3912.58</v>
      </c>
      <c r="J11" s="4">
        <v>3775.64</v>
      </c>
      <c r="K11" s="6">
        <f t="shared" si="2"/>
        <v>0.0215643102532626</v>
      </c>
    </row>
    <row r="12" spans="1:11">
      <c r="A12" s="1">
        <v>43957</v>
      </c>
      <c r="B12" s="14">
        <f t="shared" si="0"/>
        <v>1.07405878457343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</v>
      </c>
      <c r="I12" s="4">
        <v>3936.25</v>
      </c>
      <c r="J12" s="4">
        <v>3775.64</v>
      </c>
      <c r="K12" s="6">
        <f t="shared" si="2"/>
        <v>0.031520301031569</v>
      </c>
    </row>
    <row r="13" spans="1:11">
      <c r="A13" s="1">
        <v>43958</v>
      </c>
      <c r="B13" s="14">
        <f t="shared" si="0"/>
        <v>1.07836108297624</v>
      </c>
      <c r="C13" s="3">
        <v>0</v>
      </c>
      <c r="D13" s="3">
        <v>0</v>
      </c>
      <c r="E13" s="3">
        <v>276815.29</v>
      </c>
      <c r="F13" s="14">
        <v>256700</v>
      </c>
      <c r="G13" s="3">
        <f t="shared" si="3"/>
        <v>0</v>
      </c>
      <c r="H13" s="5">
        <f t="shared" si="1"/>
        <v>1.03952972211334</v>
      </c>
      <c r="I13" s="4">
        <v>3924.89</v>
      </c>
      <c r="J13" s="4">
        <v>3775.64</v>
      </c>
      <c r="K13" s="6">
        <f t="shared" si="2"/>
        <v>0.0388313608628996</v>
      </c>
    </row>
    <row r="14" spans="1:11">
      <c r="A14" s="1">
        <v>43959</v>
      </c>
      <c r="B14" s="14">
        <f t="shared" si="0"/>
        <v>1.09909890923257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1.04978758568084</v>
      </c>
      <c r="I14" s="4">
        <v>3963.62</v>
      </c>
      <c r="J14" s="4">
        <v>3775.64</v>
      </c>
      <c r="K14" s="6">
        <f t="shared" si="2"/>
        <v>0.0493113235517288</v>
      </c>
    </row>
    <row r="15" spans="1:11">
      <c r="A15" s="1">
        <v>43962</v>
      </c>
      <c r="B15" s="14">
        <f t="shared" si="0"/>
        <v>1.10034627970393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</v>
      </c>
      <c r="I15" s="4">
        <v>3960.18</v>
      </c>
      <c r="J15" s="4">
        <v>3775.64</v>
      </c>
      <c r="K15" s="6">
        <f t="shared" si="2"/>
        <v>0.0514697978359597</v>
      </c>
    </row>
    <row r="16" spans="1:11">
      <c r="A16" s="1">
        <v>43963</v>
      </c>
      <c r="B16" s="14">
        <f t="shared" si="0"/>
        <v>1.11704285157772</v>
      </c>
      <c r="C16" s="3">
        <v>0</v>
      </c>
      <c r="D16" s="3">
        <v>0</v>
      </c>
      <c r="E16" s="3">
        <v>286744.9</v>
      </c>
      <c r="F16" s="14">
        <v>256700</v>
      </c>
      <c r="G16" s="3">
        <f t="shared" si="3"/>
        <v>0</v>
      </c>
      <c r="H16" s="5">
        <f t="shared" si="1"/>
        <v>1.04889237321355</v>
      </c>
      <c r="I16" s="4">
        <v>3960.24</v>
      </c>
      <c r="J16" s="4">
        <v>3775.64</v>
      </c>
      <c r="K16" s="6">
        <f t="shared" si="2"/>
        <v>0.0681504783641695</v>
      </c>
    </row>
    <row r="17" spans="1:11">
      <c r="A17" s="1">
        <v>43964</v>
      </c>
      <c r="B17" s="14">
        <f t="shared" si="0"/>
        <v>1.13775025321387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</v>
      </c>
      <c r="I17" s="4">
        <v>3968.25</v>
      </c>
      <c r="J17" s="4">
        <v>3775.64</v>
      </c>
      <c r="K17" s="6">
        <f t="shared" si="2"/>
        <v>0.0867363853662981</v>
      </c>
    </row>
    <row r="18" spans="1:11">
      <c r="A18" s="1">
        <v>43965</v>
      </c>
      <c r="B18" s="14">
        <f t="shared" si="0"/>
        <v>1.13408059992209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1.03961712451399</v>
      </c>
      <c r="I18" s="4">
        <v>3925.22</v>
      </c>
      <c r="J18" s="4">
        <v>3775.64</v>
      </c>
      <c r="K18" s="6">
        <f t="shared" si="2"/>
        <v>0.0944634754080984</v>
      </c>
    </row>
    <row r="19" spans="1:11">
      <c r="A19" s="1">
        <v>43966</v>
      </c>
      <c r="B19" s="14">
        <f t="shared" si="0"/>
        <v>1.14166571873783</v>
      </c>
      <c r="C19" s="3">
        <v>0</v>
      </c>
      <c r="D19" s="3">
        <v>0</v>
      </c>
      <c r="E19" s="3">
        <v>293065.59</v>
      </c>
      <c r="F19" s="14">
        <v>256700</v>
      </c>
      <c r="G19" s="3">
        <f t="shared" si="3"/>
        <v>0</v>
      </c>
      <c r="H19" s="5">
        <f t="shared" si="1"/>
        <v>1.03633291309553</v>
      </c>
      <c r="I19" s="4">
        <v>3912.82</v>
      </c>
      <c r="J19" s="4">
        <v>3775.64</v>
      </c>
      <c r="K19" s="6">
        <f t="shared" si="2"/>
        <v>0.105332805642298</v>
      </c>
    </row>
    <row r="20" spans="1:12">
      <c r="A20" s="1">
        <v>43969</v>
      </c>
      <c r="B20" s="14">
        <f t="shared" si="0"/>
        <v>1.15722084144916</v>
      </c>
      <c r="C20" s="3">
        <v>0</v>
      </c>
      <c r="D20" s="3">
        <v>0</v>
      </c>
      <c r="E20" s="3">
        <v>297058.59</v>
      </c>
      <c r="F20" s="14">
        <v>256700</v>
      </c>
      <c r="G20" s="3">
        <f t="shared" si="3"/>
        <v>0</v>
      </c>
      <c r="H20" s="5">
        <f t="shared" si="1"/>
        <v>1.03900530770942</v>
      </c>
      <c r="I20" s="4">
        <v>3922.91</v>
      </c>
      <c r="J20" s="4">
        <v>3775.64</v>
      </c>
      <c r="K20" s="6">
        <f t="shared" si="2"/>
        <v>0.118215533739741</v>
      </c>
      <c r="L20" s="16"/>
    </row>
    <row r="21" spans="1:11">
      <c r="A21" s="1">
        <v>43970</v>
      </c>
      <c r="B21" s="14">
        <f t="shared" si="0"/>
        <v>1.1681425009739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0.12030690224097</v>
      </c>
    </row>
    <row r="22" spans="1:11">
      <c r="A22" s="1">
        <v>43971</v>
      </c>
      <c r="B22" s="14">
        <f t="shared" si="0"/>
        <v>1.16758531359564</v>
      </c>
      <c r="C22" s="3">
        <v>0</v>
      </c>
      <c r="D22" s="3">
        <v>0</v>
      </c>
      <c r="E22" s="3">
        <v>299719.15</v>
      </c>
      <c r="F22" s="14">
        <v>256700</v>
      </c>
      <c r="G22" s="3">
        <f t="shared" si="3"/>
        <v>0</v>
      </c>
      <c r="H22" s="5">
        <f t="shared" si="1"/>
        <v>1.04226568210952</v>
      </c>
      <c r="I22" s="4">
        <v>3935.22</v>
      </c>
      <c r="J22" s="4">
        <v>3775.64</v>
      </c>
      <c r="K22" s="6">
        <f t="shared" si="2"/>
        <v>0.125319631486114</v>
      </c>
    </row>
    <row r="23" spans="1:11">
      <c r="A23" s="1">
        <v>43972</v>
      </c>
      <c r="B23" s="14">
        <f t="shared" si="0"/>
        <v>1.16378476821192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</v>
      </c>
      <c r="I23" s="4">
        <v>3913.79</v>
      </c>
      <c r="J23" s="4">
        <v>3775.64</v>
      </c>
      <c r="K23" s="6">
        <f t="shared" si="2"/>
        <v>0.127194945029625</v>
      </c>
    </row>
    <row r="24" spans="1:11">
      <c r="A24" s="1">
        <v>43973</v>
      </c>
      <c r="B24" s="14">
        <f t="shared" si="0"/>
        <v>1.13812500973899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</v>
      </c>
      <c r="I24" s="4">
        <v>3824.06</v>
      </c>
      <c r="J24" s="4">
        <v>3775.64</v>
      </c>
      <c r="K24" s="6">
        <f t="shared" si="2"/>
        <v>0.125300693861422</v>
      </c>
    </row>
    <row r="25" spans="1:11">
      <c r="A25" s="1">
        <v>43976</v>
      </c>
      <c r="B25" s="14">
        <f t="shared" si="0"/>
        <v>1.15367974289053</v>
      </c>
      <c r="C25" s="3">
        <v>0</v>
      </c>
      <c r="D25" s="3">
        <v>0</v>
      </c>
      <c r="E25" s="3">
        <v>296149.59</v>
      </c>
      <c r="F25" s="14">
        <v>256700</v>
      </c>
      <c r="G25" s="3">
        <f t="shared" si="3"/>
        <v>0</v>
      </c>
      <c r="H25" s="5">
        <f t="shared" si="1"/>
        <v>1.01421745717282</v>
      </c>
      <c r="I25" s="4">
        <v>3829.32</v>
      </c>
      <c r="J25" s="4">
        <v>3775.64</v>
      </c>
      <c r="K25" s="6">
        <f t="shared" si="2"/>
        <v>0.13946228571771</v>
      </c>
    </row>
    <row r="26" spans="1:11">
      <c r="A26" s="1">
        <v>43977</v>
      </c>
      <c r="B26" s="14">
        <f t="shared" si="0"/>
        <v>1.17099774055317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1.02572543992542</v>
      </c>
      <c r="I26" s="4">
        <v>3872.77</v>
      </c>
      <c r="J26" s="4">
        <v>3775.64</v>
      </c>
      <c r="K26" s="6">
        <f t="shared" si="2"/>
        <v>0.145272300627758</v>
      </c>
    </row>
    <row r="27" spans="1:11">
      <c r="A27" s="1">
        <v>43978</v>
      </c>
      <c r="B27" s="14">
        <f t="shared" si="0"/>
        <v>1.16985901830931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1.01853195749595</v>
      </c>
      <c r="I27" s="4">
        <v>3845.61</v>
      </c>
      <c r="J27" s="4">
        <v>3775.64</v>
      </c>
      <c r="K27" s="6">
        <f t="shared" si="2"/>
        <v>0.151327060813363</v>
      </c>
    </row>
    <row r="28" spans="1:11">
      <c r="A28" s="1">
        <v>43979</v>
      </c>
      <c r="B28" s="14">
        <f t="shared" si="0"/>
        <v>1.16910222049085</v>
      </c>
      <c r="C28" s="3">
        <v>0</v>
      </c>
      <c r="D28" s="3">
        <v>0</v>
      </c>
      <c r="E28" s="3">
        <v>300108.54</v>
      </c>
      <c r="F28" s="14">
        <v>256700</v>
      </c>
      <c r="G28" s="3">
        <f t="shared" si="3"/>
        <v>0</v>
      </c>
      <c r="H28" s="5">
        <f t="shared" si="1"/>
        <v>1.02145066796623</v>
      </c>
      <c r="I28" s="4">
        <v>3856.63</v>
      </c>
      <c r="J28" s="4">
        <v>3775.64</v>
      </c>
      <c r="K28" s="6">
        <f t="shared" si="2"/>
        <v>0.14765155252462</v>
      </c>
    </row>
    <row r="29" spans="1:11">
      <c r="A29" s="1">
        <v>43980</v>
      </c>
      <c r="B29" s="14">
        <f t="shared" si="0"/>
        <v>1.17681904947409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</v>
      </c>
      <c r="I29" s="4">
        <v>3867.02</v>
      </c>
      <c r="J29" s="4">
        <v>3775.64</v>
      </c>
      <c r="K29" s="6">
        <f t="shared" si="2"/>
        <v>0.152616530166109</v>
      </c>
    </row>
    <row r="30" spans="1:11">
      <c r="A30" s="1">
        <v>43983</v>
      </c>
      <c r="B30" s="14">
        <f t="shared" si="0"/>
        <v>1.19456552395793</v>
      </c>
      <c r="C30" s="3">
        <v>0</v>
      </c>
      <c r="D30" s="3">
        <v>0</v>
      </c>
      <c r="E30" s="3">
        <v>306644.97</v>
      </c>
      <c r="F30" s="14">
        <v>256700</v>
      </c>
      <c r="G30" s="3">
        <f t="shared" si="3"/>
        <v>0</v>
      </c>
      <c r="H30" s="5">
        <f t="shared" si="1"/>
        <v>1.05183227214459</v>
      </c>
      <c r="I30" s="4">
        <v>3971.34</v>
      </c>
      <c r="J30" s="4">
        <v>3775.64</v>
      </c>
      <c r="K30" s="6">
        <f t="shared" si="2"/>
        <v>0.142733251813337</v>
      </c>
    </row>
    <row r="31" spans="1:11">
      <c r="A31" s="1">
        <v>43984</v>
      </c>
      <c r="B31" s="14">
        <f t="shared" si="0"/>
        <v>1.18601402415271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1.05507145808393</v>
      </c>
      <c r="I31" s="4">
        <v>3983.57</v>
      </c>
      <c r="J31" s="4">
        <v>3775.64</v>
      </c>
      <c r="K31" s="6">
        <f t="shared" si="2"/>
        <v>0.13094256606878</v>
      </c>
    </row>
    <row r="32" spans="1:11">
      <c r="A32" s="1">
        <v>43985</v>
      </c>
      <c r="B32" s="14">
        <f t="shared" si="0"/>
        <v>1.18515282430853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</v>
      </c>
      <c r="I32" s="4">
        <v>3983.65</v>
      </c>
      <c r="J32" s="4">
        <v>3775.64</v>
      </c>
      <c r="K32" s="6">
        <f t="shared" si="2"/>
        <v>0.130060177763839</v>
      </c>
    </row>
    <row r="33" spans="1:11">
      <c r="A33" s="1">
        <v>43986</v>
      </c>
      <c r="B33" s="14">
        <f t="shared" si="0"/>
        <v>1.19577015971952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</v>
      </c>
      <c r="I33" s="4">
        <v>3982.19</v>
      </c>
      <c r="J33" s="4">
        <v>3775.64</v>
      </c>
      <c r="K33" s="6">
        <f t="shared" si="2"/>
        <v>0.141064202583773</v>
      </c>
    </row>
    <row r="34" spans="1:11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</v>
      </c>
      <c r="F34" s="14">
        <v>256700</v>
      </c>
      <c r="G34" s="3">
        <f t="shared" si="3"/>
        <v>0</v>
      </c>
      <c r="H34" s="5">
        <f t="shared" si="1"/>
        <v>1.05975410791283</v>
      </c>
      <c r="I34" s="4">
        <v>4001.25</v>
      </c>
      <c r="J34" s="4">
        <v>3775.64</v>
      </c>
      <c r="K34" s="6">
        <f t="shared" si="2"/>
        <v>0.135329257883819</v>
      </c>
    </row>
    <row r="35" spans="1:11">
      <c r="A35" s="1">
        <v>43990</v>
      </c>
      <c r="B35" s="14">
        <f t="shared" si="0"/>
        <v>1.20575660303857</v>
      </c>
      <c r="C35" s="3">
        <v>0</v>
      </c>
      <c r="D35" s="3">
        <v>0</v>
      </c>
      <c r="E35" s="3">
        <v>309517.72</v>
      </c>
      <c r="F35" s="14">
        <v>256700</v>
      </c>
      <c r="G35" s="3">
        <f t="shared" si="3"/>
        <v>0</v>
      </c>
      <c r="H35" s="5">
        <f t="shared" si="1"/>
        <v>1.06523662213558</v>
      </c>
      <c r="I35" s="4">
        <v>4021.95</v>
      </c>
      <c r="J35" s="4">
        <v>3775.64</v>
      </c>
      <c r="K35" s="6">
        <f t="shared" si="2"/>
        <v>0.140519980902981</v>
      </c>
    </row>
    <row r="36" spans="1:11">
      <c r="A36" s="1">
        <v>43991</v>
      </c>
      <c r="B36" s="14">
        <f t="shared" si="0"/>
        <v>1.22943537202961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</v>
      </c>
      <c r="I36" s="4">
        <v>4047.03</v>
      </c>
      <c r="J36" s="4">
        <v>3775.64</v>
      </c>
      <c r="K36" s="6">
        <f t="shared" si="2"/>
        <v>0.157556167444423</v>
      </c>
    </row>
    <row r="37" spans="1:11">
      <c r="A37" s="1">
        <v>43992</v>
      </c>
      <c r="B37" s="14">
        <f t="shared" si="0"/>
        <v>1.23111721854305</v>
      </c>
      <c r="C37" s="3">
        <v>0</v>
      </c>
      <c r="D37" s="3">
        <v>0</v>
      </c>
      <c r="E37" s="3">
        <v>316027.79</v>
      </c>
      <c r="F37" s="14">
        <v>256700</v>
      </c>
      <c r="G37" s="3">
        <f t="shared" si="3"/>
        <v>0</v>
      </c>
      <c r="H37" s="5">
        <f t="shared" si="1"/>
        <v>1.06994046042525</v>
      </c>
      <c r="I37" s="4">
        <v>4039.71</v>
      </c>
      <c r="J37" s="14">
        <v>3775.64</v>
      </c>
      <c r="K37" s="6">
        <f t="shared" si="2"/>
        <v>0.161176758117794</v>
      </c>
    </row>
    <row r="38" spans="1:11">
      <c r="A38" s="1">
        <v>43993</v>
      </c>
      <c r="B38" s="14">
        <f t="shared" si="0"/>
        <v>1.20913533307363</v>
      </c>
      <c r="C38" s="3">
        <v>0</v>
      </c>
      <c r="D38" s="3">
        <v>0</v>
      </c>
      <c r="E38" s="3">
        <v>310385.04</v>
      </c>
      <c r="F38" s="14">
        <v>256700</v>
      </c>
      <c r="G38" s="3">
        <f t="shared" si="3"/>
        <v>0</v>
      </c>
      <c r="H38" s="5">
        <f t="shared" si="1"/>
        <v>1.05833183248403</v>
      </c>
      <c r="I38" s="4">
        <v>3995.88</v>
      </c>
      <c r="J38" s="4">
        <v>3775.64</v>
      </c>
      <c r="K38" s="6">
        <f t="shared" si="2"/>
        <v>0.150803500589598</v>
      </c>
    </row>
    <row r="39" spans="1:11">
      <c r="A39" s="1">
        <v>43994</v>
      </c>
      <c r="B39" s="14">
        <f t="shared" si="0"/>
        <v>1.2174755746007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</v>
      </c>
      <c r="I39" s="4">
        <v>4003.08</v>
      </c>
      <c r="J39" s="4">
        <v>3775.64</v>
      </c>
      <c r="K39" s="6">
        <f t="shared" si="2"/>
        <v>0.157236780647888</v>
      </c>
    </row>
    <row r="40" spans="1:11">
      <c r="A40" s="1">
        <v>43997</v>
      </c>
      <c r="B40" s="14">
        <f t="shared" si="0"/>
        <v>1.20520658356058</v>
      </c>
      <c r="C40" s="3">
        <v>0</v>
      </c>
      <c r="D40" s="3">
        <v>0</v>
      </c>
      <c r="E40" s="3">
        <v>309376.53</v>
      </c>
      <c r="F40" s="14">
        <v>256700</v>
      </c>
      <c r="G40" s="3">
        <f t="shared" si="3"/>
        <v>0</v>
      </c>
      <c r="H40" s="5">
        <f t="shared" si="1"/>
        <v>1.04750188047589</v>
      </c>
      <c r="I40" s="4">
        <v>3954.99</v>
      </c>
      <c r="J40" s="14">
        <v>3775.64</v>
      </c>
      <c r="K40" s="6">
        <f t="shared" si="2"/>
        <v>0.157704703084684</v>
      </c>
    </row>
    <row r="41" spans="1:11">
      <c r="A41" s="1">
        <v>43998</v>
      </c>
      <c r="B41" s="14">
        <f t="shared" si="0"/>
        <v>1.22500533696922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</v>
      </c>
      <c r="I41" s="4">
        <v>4014.57</v>
      </c>
      <c r="J41" s="4">
        <v>3775.64</v>
      </c>
      <c r="K41" s="6">
        <f t="shared" si="2"/>
        <v>0.161723350339144</v>
      </c>
    </row>
    <row r="42" spans="1:11">
      <c r="A42" s="1">
        <v>43999</v>
      </c>
      <c r="B42" s="14">
        <f t="shared" si="0"/>
        <v>1.23797089988313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</v>
      </c>
      <c r="I42" s="4">
        <v>4017.59</v>
      </c>
      <c r="J42" s="14">
        <v>3775.64</v>
      </c>
      <c r="K42" s="6">
        <f t="shared" si="2"/>
        <v>0.1738890488592</v>
      </c>
    </row>
    <row r="43" spans="1:11">
      <c r="A43" s="1">
        <v>44000</v>
      </c>
      <c r="B43" s="14">
        <f t="shared" si="0"/>
        <v>1.2361700038956</v>
      </c>
      <c r="C43" s="3">
        <v>0</v>
      </c>
      <c r="D43" s="3">
        <v>0</v>
      </c>
      <c r="E43" s="3">
        <v>317324.84</v>
      </c>
      <c r="F43" s="14">
        <v>256700</v>
      </c>
      <c r="G43" s="3">
        <f t="shared" si="3"/>
        <v>0</v>
      </c>
      <c r="H43" s="5">
        <f t="shared" si="1"/>
        <v>1.07117733682237</v>
      </c>
      <c r="I43" s="4">
        <v>4044.38</v>
      </c>
      <c r="J43" s="14">
        <v>3775.64</v>
      </c>
      <c r="K43" s="6">
        <f t="shared" si="2"/>
        <v>0.164992667073231</v>
      </c>
    </row>
    <row r="44" spans="1:11">
      <c r="A44" s="1">
        <v>44001</v>
      </c>
      <c r="B44" s="14">
        <f t="shared" si="0"/>
        <v>1.24622586677055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</v>
      </c>
    </row>
    <row r="45" spans="1:11">
      <c r="A45" s="1">
        <v>44004</v>
      </c>
      <c r="B45" s="14">
        <f t="shared" si="0"/>
        <v>1.23617347097779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1.08645156847581</v>
      </c>
      <c r="I45" s="4">
        <v>4102.05</v>
      </c>
      <c r="J45" s="14">
        <v>3775.64</v>
      </c>
      <c r="K45" s="6">
        <f t="shared" si="2"/>
        <v>0.149721902501987</v>
      </c>
    </row>
    <row r="46" spans="1:11">
      <c r="A46" s="1">
        <v>44005</v>
      </c>
      <c r="B46" s="14">
        <f t="shared" si="0"/>
        <v>1.25184686404363</v>
      </c>
      <c r="C46" s="3">
        <v>0</v>
      </c>
      <c r="D46" s="3">
        <v>0</v>
      </c>
      <c r="E46" s="3">
        <v>321349.09</v>
      </c>
      <c r="F46" s="14">
        <v>256700</v>
      </c>
      <c r="G46" s="3">
        <f t="shared" si="3"/>
        <v>0</v>
      </c>
      <c r="H46" s="5">
        <f t="shared" si="1"/>
        <v>1.09167982116939</v>
      </c>
      <c r="I46" s="4">
        <v>4121.79</v>
      </c>
      <c r="J46" s="14">
        <v>3775.64</v>
      </c>
      <c r="K46" s="6">
        <f t="shared" si="2"/>
        <v>0.16016704287424</v>
      </c>
    </row>
    <row r="47" spans="1:11">
      <c r="A47" s="1">
        <v>44006</v>
      </c>
      <c r="B47" s="14">
        <f t="shared" si="0"/>
        <v>1.25379777950915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1.09623534023371</v>
      </c>
      <c r="I47" s="4">
        <v>4138.99</v>
      </c>
      <c r="J47" s="14">
        <v>3775.64</v>
      </c>
      <c r="K47" s="6">
        <f t="shared" si="2"/>
        <v>0.157562439275446</v>
      </c>
    </row>
    <row r="48" spans="1:11">
      <c r="A48" s="1">
        <v>44011</v>
      </c>
      <c r="B48" s="14">
        <f t="shared" si="0"/>
        <v>1.24858449552006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</v>
      </c>
      <c r="I48" s="4">
        <v>4109.72</v>
      </c>
      <c r="J48" s="4">
        <v>3775.64</v>
      </c>
      <c r="K48" s="6">
        <f t="shared" si="2"/>
        <v>0.16010148336848</v>
      </c>
    </row>
    <row r="49" spans="1:11">
      <c r="A49" s="1">
        <v>44012</v>
      </c>
      <c r="B49" s="14">
        <f t="shared" si="0"/>
        <v>1.26203100895988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1.10284878854976</v>
      </c>
      <c r="I49" s="4">
        <v>4163.96</v>
      </c>
      <c r="J49" s="4">
        <v>3775.64</v>
      </c>
      <c r="K49" s="6">
        <f t="shared" si="2"/>
        <v>0.159182220410119</v>
      </c>
    </row>
    <row r="50" spans="1:11">
      <c r="A50" s="1">
        <v>44013</v>
      </c>
      <c r="B50" s="14">
        <f t="shared" si="0"/>
        <v>1.28693256719907</v>
      </c>
      <c r="C50" s="3">
        <v>0</v>
      </c>
      <c r="D50" s="3">
        <v>0</v>
      </c>
      <c r="E50" s="3">
        <v>330355.59</v>
      </c>
      <c r="F50" s="14">
        <v>256700</v>
      </c>
      <c r="G50" s="3">
        <f t="shared" si="3"/>
        <v>0</v>
      </c>
      <c r="H50" s="5">
        <f t="shared" si="1"/>
        <v>1.12504899831552</v>
      </c>
      <c r="I50" s="4">
        <v>4247.78</v>
      </c>
      <c r="J50" s="4">
        <v>3775.64</v>
      </c>
      <c r="K50" s="6">
        <f t="shared" si="2"/>
        <v>0.161883568883548</v>
      </c>
    </row>
    <row r="51" spans="1:11">
      <c r="A51" s="1">
        <v>44014</v>
      </c>
      <c r="B51" s="14">
        <f t="shared" si="0"/>
        <v>1.29990179197507</v>
      </c>
      <c r="C51" s="3">
        <v>0</v>
      </c>
      <c r="D51" s="3">
        <v>0</v>
      </c>
      <c r="E51" s="3">
        <v>333684.79</v>
      </c>
      <c r="F51" s="14">
        <v>256700</v>
      </c>
      <c r="G51" s="3">
        <f t="shared" si="3"/>
        <v>0</v>
      </c>
      <c r="H51" s="5">
        <f t="shared" si="1"/>
        <v>1.14837219650179</v>
      </c>
      <c r="I51" s="4">
        <v>4335.84</v>
      </c>
      <c r="J51" s="4">
        <v>3775.64</v>
      </c>
      <c r="K51" s="6">
        <f t="shared" si="2"/>
        <v>0.151529595473283</v>
      </c>
    </row>
    <row r="52" spans="1:11">
      <c r="A52" s="1">
        <v>44015</v>
      </c>
      <c r="B52" s="14">
        <f t="shared" si="0"/>
        <v>1.31674565640826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</v>
      </c>
      <c r="I52" s="4">
        <v>4419.6</v>
      </c>
      <c r="J52" s="4">
        <v>3775.64</v>
      </c>
      <c r="K52" s="6">
        <f t="shared" si="2"/>
        <v>0.146189141486285</v>
      </c>
    </row>
    <row r="53" spans="1:11">
      <c r="A53" s="1">
        <v>44018</v>
      </c>
      <c r="B53" s="14">
        <f t="shared" si="0"/>
        <v>1.3682084534476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</v>
      </c>
      <c r="I53" s="4">
        <v>4670.09</v>
      </c>
      <c r="J53" s="4">
        <v>3775.64</v>
      </c>
      <c r="K53" s="6">
        <f t="shared" si="2"/>
        <v>0.131308219315113</v>
      </c>
    </row>
    <row r="54" spans="1:11">
      <c r="A54" s="1">
        <v>44019</v>
      </c>
      <c r="B54" s="14">
        <f t="shared" si="0"/>
        <v>1.37867779509155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1.24432678963037</v>
      </c>
      <c r="I54" s="4">
        <v>4698.13</v>
      </c>
      <c r="J54" s="4">
        <v>3775.64</v>
      </c>
      <c r="K54" s="6">
        <f t="shared" si="2"/>
        <v>0.134351005461179</v>
      </c>
    </row>
    <row r="55" spans="1:11">
      <c r="A55" s="1">
        <v>44020</v>
      </c>
      <c r="B55" s="14">
        <f t="shared" si="0"/>
        <v>1.39168765095442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1.26442139610768</v>
      </c>
      <c r="I55" s="4">
        <v>4774</v>
      </c>
      <c r="J55" s="4">
        <v>3775.64</v>
      </c>
      <c r="K55" s="6">
        <f t="shared" si="2"/>
        <v>0.127266254846742</v>
      </c>
    </row>
    <row r="56" spans="1:11">
      <c r="A56" s="1">
        <v>44021</v>
      </c>
      <c r="B56" s="14">
        <f t="shared" si="0"/>
        <v>1.41430116867939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1.28210581517306</v>
      </c>
      <c r="I56" s="4">
        <v>4840.77</v>
      </c>
      <c r="J56" s="4">
        <v>3775.64</v>
      </c>
      <c r="K56" s="6">
        <f t="shared" si="2"/>
        <v>0.132195353506335</v>
      </c>
    </row>
    <row r="57" spans="1:11">
      <c r="A57" s="1">
        <v>44022</v>
      </c>
      <c r="B57" s="14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ref="G57:G84" si="4">(C57-D57)/((E57-C57+D57)/F56)</f>
        <v>-9955.87065457398</v>
      </c>
      <c r="H57" s="5">
        <f t="shared" si="1"/>
        <v>1.2588938564058</v>
      </c>
      <c r="I57" s="4">
        <v>4753.13</v>
      </c>
      <c r="J57" s="4">
        <v>3775.64</v>
      </c>
      <c r="K57" s="6">
        <f t="shared" si="2"/>
        <v>0.147311636387342</v>
      </c>
    </row>
    <row r="58" spans="1:17">
      <c r="A58" s="1">
        <v>44025</v>
      </c>
      <c r="B58" s="14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4"/>
        <v>0</v>
      </c>
      <c r="H58" s="5">
        <f t="shared" si="1"/>
        <v>1.28533440688201</v>
      </c>
      <c r="I58" s="4">
        <v>4852.96</v>
      </c>
      <c r="J58" s="4">
        <v>3775.64</v>
      </c>
      <c r="K58" s="6">
        <f t="shared" si="2"/>
        <v>0.154462320774502</v>
      </c>
      <c r="N58" s="18"/>
      <c r="O58" s="19"/>
      <c r="P58" s="19"/>
      <c r="Q58" s="18"/>
    </row>
    <row r="59" spans="1:11">
      <c r="A59" s="1">
        <v>44026</v>
      </c>
      <c r="B59" s="14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4"/>
        <v>0</v>
      </c>
      <c r="H59" s="5">
        <f t="shared" si="1"/>
        <v>1.27307953088748</v>
      </c>
      <c r="I59" s="4">
        <v>4806.69</v>
      </c>
      <c r="J59" s="4">
        <v>3775.64</v>
      </c>
      <c r="K59" s="6">
        <f t="shared" si="2"/>
        <v>0.169942156982318</v>
      </c>
    </row>
    <row r="60" spans="1:11">
      <c r="A60" s="1">
        <v>44027</v>
      </c>
      <c r="B60" s="14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4"/>
        <v>0</v>
      </c>
      <c r="H60" s="5">
        <f t="shared" si="1"/>
        <v>1.25660020552807</v>
      </c>
      <c r="I60" s="4">
        <v>4744.47</v>
      </c>
      <c r="J60" s="4">
        <v>3775.64</v>
      </c>
      <c r="K60" s="6">
        <f t="shared" si="2"/>
        <v>0.184289557252382</v>
      </c>
    </row>
    <row r="61" spans="1:11">
      <c r="A61" s="1">
        <v>44028</v>
      </c>
      <c r="B61" s="14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248943.363218505</v>
      </c>
      <c r="G61" s="3">
        <f t="shared" si="4"/>
        <v>2199.23387307856</v>
      </c>
      <c r="H61" s="5">
        <f t="shared" si="1"/>
        <v>1.1961548240828</v>
      </c>
      <c r="I61" s="4">
        <v>4516.25</v>
      </c>
      <c r="J61" s="4">
        <v>3775.64</v>
      </c>
      <c r="K61" s="6">
        <f t="shared" si="2"/>
        <v>0.167956577039126</v>
      </c>
    </row>
    <row r="62" spans="1:11">
      <c r="A62" s="1">
        <v>44029</v>
      </c>
      <c r="B62" s="14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5"/>
        <v>248943.363218505</v>
      </c>
      <c r="G62" s="3">
        <f t="shared" si="4"/>
        <v>0</v>
      </c>
      <c r="H62" s="5">
        <f t="shared" si="1"/>
        <v>1.2036899704421</v>
      </c>
      <c r="I62" s="4">
        <v>4544.7</v>
      </c>
      <c r="J62" s="4">
        <v>3775.64</v>
      </c>
      <c r="K62" s="6">
        <f t="shared" si="2"/>
        <v>0.18846885443811</v>
      </c>
    </row>
    <row r="63" spans="1:11">
      <c r="A63" s="1">
        <v>44032</v>
      </c>
      <c r="B63" s="14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5"/>
        <v>248943.363218505</v>
      </c>
      <c r="G63" s="3">
        <f t="shared" si="4"/>
        <v>0</v>
      </c>
      <c r="H63" s="5">
        <f t="shared" si="1"/>
        <v>1.23960441143753</v>
      </c>
      <c r="I63" s="4">
        <v>4680.3</v>
      </c>
      <c r="J63" s="4">
        <v>3775.64</v>
      </c>
      <c r="K63" s="6">
        <f t="shared" si="2"/>
        <v>0.177421435081516</v>
      </c>
    </row>
    <row r="64" spans="1:11">
      <c r="A64" s="1">
        <v>44033</v>
      </c>
      <c r="B64" s="14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5"/>
        <v>248943.363218505</v>
      </c>
      <c r="G64" s="3">
        <f t="shared" si="4"/>
        <v>0</v>
      </c>
      <c r="H64" s="5">
        <f t="shared" si="1"/>
        <v>1.24244896229513</v>
      </c>
      <c r="I64" s="4">
        <v>4691.04</v>
      </c>
      <c r="J64" s="4">
        <v>3775.64</v>
      </c>
      <c r="K64" s="6">
        <f t="shared" si="2"/>
        <v>0.190896740867105</v>
      </c>
    </row>
    <row r="65" spans="1:11">
      <c r="A65" s="1">
        <v>44034</v>
      </c>
      <c r="B65" s="14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5"/>
        <v>248943.363218505</v>
      </c>
      <c r="G65" s="3">
        <f t="shared" si="4"/>
        <v>0</v>
      </c>
      <c r="H65" s="5">
        <f t="shared" si="1"/>
        <v>1.24944380290494</v>
      </c>
      <c r="I65" s="4">
        <v>4717.45</v>
      </c>
      <c r="J65" s="4">
        <v>3775.64</v>
      </c>
      <c r="K65" s="6">
        <f t="shared" si="2"/>
        <v>0.196384498547228</v>
      </c>
    </row>
    <row r="66" spans="1:11">
      <c r="A66" s="1">
        <v>44035</v>
      </c>
      <c r="B66" s="14">
        <f t="shared" ref="B66:B129" si="6">E66/F66</f>
        <v>1.45124150059344</v>
      </c>
      <c r="C66" s="3">
        <v>0</v>
      </c>
      <c r="D66" s="3">
        <v>0</v>
      </c>
      <c r="E66" s="3">
        <v>361276.94</v>
      </c>
      <c r="F66" s="3">
        <f t="shared" si="5"/>
        <v>248943.363218505</v>
      </c>
      <c r="G66" s="3">
        <f t="shared" si="4"/>
        <v>0</v>
      </c>
      <c r="H66" s="5">
        <f t="shared" ref="H66:H129" si="7">I66/J66</f>
        <v>1.24811687554958</v>
      </c>
      <c r="I66" s="4">
        <v>4712.44</v>
      </c>
      <c r="J66" s="4">
        <v>3775.64</v>
      </c>
      <c r="K66" s="6">
        <f t="shared" ref="K66:K129" si="8">(B66-H66)</f>
        <v>0.203124625043863</v>
      </c>
    </row>
    <row r="67" spans="1:11">
      <c r="A67" s="1">
        <v>44036</v>
      </c>
      <c r="B67" s="14">
        <f t="shared" si="6"/>
        <v>1.37756554569802</v>
      </c>
      <c r="C67" s="3">
        <v>0</v>
      </c>
      <c r="D67" s="3">
        <v>0</v>
      </c>
      <c r="E67" s="3">
        <v>342935.8</v>
      </c>
      <c r="F67" s="3">
        <f t="shared" si="5"/>
        <v>248943.363218505</v>
      </c>
      <c r="G67" s="3">
        <f t="shared" si="4"/>
        <v>0</v>
      </c>
      <c r="H67" s="5">
        <f t="shared" si="7"/>
        <v>1.19333146168597</v>
      </c>
      <c r="I67" s="4">
        <v>4505.59</v>
      </c>
      <c r="J67" s="4">
        <v>3775.64</v>
      </c>
      <c r="K67" s="6">
        <f t="shared" si="8"/>
        <v>0.184234084012056</v>
      </c>
    </row>
    <row r="68" spans="1:11">
      <c r="A68" s="1">
        <v>44039</v>
      </c>
      <c r="B68" s="14">
        <f t="shared" si="6"/>
        <v>1.38704822468765</v>
      </c>
      <c r="C68" s="3">
        <v>1500</v>
      </c>
      <c r="D68" s="3">
        <v>0</v>
      </c>
      <c r="E68" s="3">
        <v>346796.45</v>
      </c>
      <c r="F68" s="3">
        <f t="shared" si="5"/>
        <v>250024.796418376</v>
      </c>
      <c r="G68" s="3">
        <f t="shared" si="4"/>
        <v>1081.43319987146</v>
      </c>
      <c r="H68" s="5">
        <f t="shared" si="7"/>
        <v>1.19938606434936</v>
      </c>
      <c r="I68" s="4">
        <v>4528.45</v>
      </c>
      <c r="J68" s="4">
        <v>3775.64</v>
      </c>
      <c r="K68" s="6">
        <f t="shared" si="8"/>
        <v>0.187662160338296</v>
      </c>
    </row>
    <row r="69" spans="1:11">
      <c r="A69" s="1">
        <v>44040</v>
      </c>
      <c r="B69" s="14">
        <f t="shared" si="6"/>
        <v>1.40674219132831</v>
      </c>
      <c r="C69" s="3">
        <v>900</v>
      </c>
      <c r="D69" s="3">
        <v>0</v>
      </c>
      <c r="E69" s="3">
        <v>352620.43</v>
      </c>
      <c r="F69" s="3">
        <f t="shared" si="5"/>
        <v>250664.572495008</v>
      </c>
      <c r="G69" s="3">
        <f t="shared" si="4"/>
        <v>639.776076631484</v>
      </c>
      <c r="H69" s="5">
        <f t="shared" si="7"/>
        <v>1.20992997213717</v>
      </c>
      <c r="I69" s="4">
        <v>4568.26</v>
      </c>
      <c r="J69" s="4">
        <v>3775.64</v>
      </c>
      <c r="K69" s="6">
        <f t="shared" si="8"/>
        <v>0.196812219191132</v>
      </c>
    </row>
    <row r="70" spans="1:11">
      <c r="A70" s="1">
        <v>44041</v>
      </c>
      <c r="B70" s="14">
        <f t="shared" si="6"/>
        <v>1.44345204588976</v>
      </c>
      <c r="C70" s="3">
        <v>0</v>
      </c>
      <c r="D70" s="3">
        <v>0</v>
      </c>
      <c r="E70" s="3">
        <v>361822.29</v>
      </c>
      <c r="F70" s="3">
        <f t="shared" si="5"/>
        <v>250664.572495008</v>
      </c>
      <c r="G70" s="3">
        <f t="shared" si="4"/>
        <v>0</v>
      </c>
      <c r="H70" s="5">
        <f t="shared" si="7"/>
        <v>1.23926274750771</v>
      </c>
      <c r="I70" s="4">
        <v>4679.01</v>
      </c>
      <c r="J70" s="4">
        <v>3775.64</v>
      </c>
      <c r="K70" s="6">
        <f t="shared" si="8"/>
        <v>0.20418929838205</v>
      </c>
    </row>
    <row r="71" spans="1:11">
      <c r="A71" s="1">
        <v>44042</v>
      </c>
      <c r="B71" s="14">
        <f t="shared" si="6"/>
        <v>1.43882474659311</v>
      </c>
      <c r="C71" s="3">
        <v>0</v>
      </c>
      <c r="D71" s="3">
        <v>0</v>
      </c>
      <c r="E71" s="3">
        <v>360662.39</v>
      </c>
      <c r="F71" s="3">
        <f t="shared" si="5"/>
        <v>250664.572495008</v>
      </c>
      <c r="G71" s="3">
        <f t="shared" si="4"/>
        <v>0</v>
      </c>
      <c r="H71" s="5">
        <f t="shared" si="7"/>
        <v>1.23320814484432</v>
      </c>
      <c r="I71" s="4">
        <v>4656.15</v>
      </c>
      <c r="J71" s="4">
        <v>3775.64</v>
      </c>
      <c r="K71" s="6">
        <f t="shared" si="8"/>
        <v>0.205616601748794</v>
      </c>
    </row>
    <row r="72" spans="1:11">
      <c r="A72" s="1">
        <v>44043</v>
      </c>
      <c r="B72" s="14">
        <f t="shared" si="6"/>
        <v>1.44119045784659</v>
      </c>
      <c r="C72" s="3">
        <v>0</v>
      </c>
      <c r="D72" s="3">
        <v>0</v>
      </c>
      <c r="E72" s="3">
        <v>361255.39</v>
      </c>
      <c r="F72" s="3">
        <f t="shared" si="5"/>
        <v>250664.572495008</v>
      </c>
      <c r="G72" s="3">
        <f t="shared" si="4"/>
        <v>0</v>
      </c>
      <c r="H72" s="5">
        <f t="shared" si="7"/>
        <v>1.24351103389094</v>
      </c>
      <c r="I72" s="4">
        <v>4695.05</v>
      </c>
      <c r="J72" s="4">
        <v>3775.64</v>
      </c>
      <c r="K72" s="6">
        <f t="shared" si="8"/>
        <v>0.197679423955649</v>
      </c>
    </row>
    <row r="73" spans="1:11">
      <c r="A73" s="1">
        <v>44046</v>
      </c>
      <c r="B73" s="14">
        <f t="shared" si="6"/>
        <v>1.46258686000512</v>
      </c>
      <c r="C73" s="3">
        <v>0</v>
      </c>
      <c r="D73" s="3">
        <v>0</v>
      </c>
      <c r="E73" s="3">
        <v>366618.71</v>
      </c>
      <c r="F73" s="3">
        <f t="shared" si="5"/>
        <v>250664.572495008</v>
      </c>
      <c r="G73" s="3">
        <f t="shared" si="4"/>
        <v>0</v>
      </c>
      <c r="H73" s="5">
        <f t="shared" si="7"/>
        <v>1.26370893411448</v>
      </c>
      <c r="I73" s="4">
        <v>4771.31</v>
      </c>
      <c r="J73" s="4">
        <v>3775.64</v>
      </c>
      <c r="K73" s="6">
        <f t="shared" si="8"/>
        <v>0.198877925890643</v>
      </c>
    </row>
    <row r="74" spans="1:11">
      <c r="A74" s="1">
        <v>44047</v>
      </c>
      <c r="B74" s="14">
        <f t="shared" si="6"/>
        <v>1.4612071277336</v>
      </c>
      <c r="C74" s="3">
        <v>0</v>
      </c>
      <c r="D74" s="3">
        <v>0</v>
      </c>
      <c r="E74" s="3">
        <v>366272.86</v>
      </c>
      <c r="F74" s="3">
        <f t="shared" si="5"/>
        <v>250664.572495008</v>
      </c>
      <c r="G74" s="3">
        <f t="shared" si="4"/>
        <v>0</v>
      </c>
      <c r="H74" s="5">
        <f t="shared" si="7"/>
        <v>1.26489813647488</v>
      </c>
      <c r="I74" s="4">
        <v>4775.8</v>
      </c>
      <c r="J74" s="4">
        <v>3775.64</v>
      </c>
      <c r="K74" s="6">
        <f t="shared" si="8"/>
        <v>0.196308991258721</v>
      </c>
    </row>
    <row r="75" spans="1:11">
      <c r="A75" s="1">
        <v>44048</v>
      </c>
      <c r="B75" s="14">
        <f t="shared" si="6"/>
        <v>1.47503536826036</v>
      </c>
      <c r="C75" s="3">
        <v>0</v>
      </c>
      <c r="D75" s="3">
        <v>0</v>
      </c>
      <c r="E75" s="3">
        <v>369739.11</v>
      </c>
      <c r="F75" s="3">
        <f t="shared" si="5"/>
        <v>250664.572495008</v>
      </c>
      <c r="G75" s="3">
        <f t="shared" si="4"/>
        <v>0</v>
      </c>
      <c r="H75" s="5">
        <f t="shared" si="7"/>
        <v>1.26524509751989</v>
      </c>
      <c r="I75" s="4">
        <v>4777.11</v>
      </c>
      <c r="J75" s="4">
        <v>3775.64</v>
      </c>
      <c r="K75" s="6">
        <f t="shared" si="8"/>
        <v>0.209790270740473</v>
      </c>
    </row>
    <row r="76" spans="1:11">
      <c r="A76" s="1">
        <v>44049</v>
      </c>
      <c r="B76" s="14">
        <f t="shared" si="6"/>
        <v>1.45828461661562</v>
      </c>
      <c r="C76" s="3">
        <v>0</v>
      </c>
      <c r="D76" s="3">
        <v>0</v>
      </c>
      <c r="E76" s="3">
        <v>365540.29</v>
      </c>
      <c r="F76" s="3">
        <f t="shared" si="5"/>
        <v>250664.572495008</v>
      </c>
      <c r="G76" s="3">
        <f t="shared" si="4"/>
        <v>0</v>
      </c>
      <c r="H76" s="5">
        <f t="shared" si="7"/>
        <v>1.2614444173703</v>
      </c>
      <c r="I76" s="4">
        <v>4762.76</v>
      </c>
      <c r="J76" s="4">
        <v>3775.64</v>
      </c>
      <c r="K76" s="6">
        <f t="shared" si="8"/>
        <v>0.196840199245318</v>
      </c>
    </row>
    <row r="77" spans="1:11">
      <c r="A77" s="1">
        <v>44050</v>
      </c>
      <c r="B77" s="14">
        <f t="shared" si="6"/>
        <v>1.44678502586249</v>
      </c>
      <c r="C77" s="3">
        <v>0</v>
      </c>
      <c r="D77" s="3">
        <v>0</v>
      </c>
      <c r="E77" s="3">
        <v>362657.75</v>
      </c>
      <c r="F77" s="3">
        <f t="shared" si="5"/>
        <v>250664.572495008</v>
      </c>
      <c r="G77" s="3">
        <f t="shared" si="4"/>
        <v>0</v>
      </c>
      <c r="H77" s="5">
        <f t="shared" si="7"/>
        <v>1.24692237607399</v>
      </c>
      <c r="I77" s="4">
        <v>4707.93</v>
      </c>
      <c r="J77" s="4">
        <v>3775.64</v>
      </c>
      <c r="K77" s="6">
        <f t="shared" si="8"/>
        <v>0.199862649788502</v>
      </c>
    </row>
    <row r="78" spans="1:11">
      <c r="A78" s="1">
        <v>44053</v>
      </c>
      <c r="B78" s="14">
        <f t="shared" si="6"/>
        <v>1.46172758420936</v>
      </c>
      <c r="C78" s="3">
        <v>0</v>
      </c>
      <c r="D78" s="3">
        <v>0</v>
      </c>
      <c r="E78" s="3">
        <v>366403.32</v>
      </c>
      <c r="F78" s="3">
        <f t="shared" si="5"/>
        <v>250664.572495008</v>
      </c>
      <c r="G78" s="3">
        <f t="shared" si="4"/>
        <v>0</v>
      </c>
      <c r="H78" s="5">
        <f t="shared" si="7"/>
        <v>1.25140903264082</v>
      </c>
      <c r="I78" s="4">
        <v>4724.87</v>
      </c>
      <c r="J78" s="4">
        <v>3775.64</v>
      </c>
      <c r="K78" s="6">
        <f t="shared" si="8"/>
        <v>0.210318551568539</v>
      </c>
    </row>
    <row r="79" spans="1:11">
      <c r="A79" s="1">
        <v>44054</v>
      </c>
      <c r="B79" s="14">
        <f t="shared" si="6"/>
        <v>1.4571231840402</v>
      </c>
      <c r="C79" s="3">
        <v>0</v>
      </c>
      <c r="D79" s="3">
        <v>0</v>
      </c>
      <c r="E79" s="3">
        <v>365249.16</v>
      </c>
      <c r="F79" s="3">
        <f t="shared" si="5"/>
        <v>250664.572495008</v>
      </c>
      <c r="G79" s="3">
        <f t="shared" si="4"/>
        <v>0</v>
      </c>
      <c r="H79" s="5">
        <f t="shared" si="7"/>
        <v>1.23999639796167</v>
      </c>
      <c r="I79" s="4">
        <v>4681.78</v>
      </c>
      <c r="J79" s="4">
        <v>3775.64</v>
      </c>
      <c r="K79" s="6">
        <f t="shared" si="8"/>
        <v>0.217126786078526</v>
      </c>
    </row>
    <row r="80" spans="1:11">
      <c r="A80" s="1">
        <v>44055</v>
      </c>
      <c r="B80" s="14">
        <f t="shared" si="6"/>
        <v>1.43475249182715</v>
      </c>
      <c r="C80" s="3">
        <v>0</v>
      </c>
      <c r="D80" s="3">
        <v>0</v>
      </c>
      <c r="E80" s="3">
        <v>359641.62</v>
      </c>
      <c r="F80" s="3">
        <f t="shared" si="5"/>
        <v>250664.572495008</v>
      </c>
      <c r="G80" s="3">
        <f t="shared" si="4"/>
        <v>0</v>
      </c>
      <c r="H80" s="5">
        <f t="shared" si="7"/>
        <v>1.23095422233052</v>
      </c>
      <c r="I80" s="4">
        <v>4647.64</v>
      </c>
      <c r="J80" s="4">
        <v>3775.64</v>
      </c>
      <c r="K80" s="6">
        <f t="shared" si="8"/>
        <v>0.203798269496634</v>
      </c>
    </row>
    <row r="81" spans="1:11">
      <c r="A81" s="1">
        <v>44056</v>
      </c>
      <c r="B81" s="14">
        <f t="shared" si="6"/>
        <v>1.42142121023942</v>
      </c>
      <c r="C81" s="3">
        <v>0</v>
      </c>
      <c r="D81" s="3">
        <v>0</v>
      </c>
      <c r="E81" s="3">
        <v>356299.94</v>
      </c>
      <c r="F81" s="3">
        <f t="shared" si="5"/>
        <v>250664.572495008</v>
      </c>
      <c r="G81" s="3">
        <f t="shared" si="4"/>
        <v>0</v>
      </c>
      <c r="H81" s="5">
        <f t="shared" si="7"/>
        <v>1.22779449311905</v>
      </c>
      <c r="I81" s="4">
        <v>4635.71</v>
      </c>
      <c r="J81" s="4">
        <v>3775.64</v>
      </c>
      <c r="K81" s="6">
        <f t="shared" si="8"/>
        <v>0.193626717120371</v>
      </c>
    </row>
    <row r="82" spans="1:11">
      <c r="A82" s="1">
        <v>44057</v>
      </c>
      <c r="B82" s="14">
        <f t="shared" si="6"/>
        <v>1.44047835083353</v>
      </c>
      <c r="C82" s="3">
        <v>0</v>
      </c>
      <c r="D82" s="3">
        <v>0</v>
      </c>
      <c r="E82" s="3">
        <v>361076.89</v>
      </c>
      <c r="F82" s="3">
        <f t="shared" si="5"/>
        <v>250664.572495008</v>
      </c>
      <c r="G82" s="3">
        <f t="shared" si="4"/>
        <v>0</v>
      </c>
      <c r="H82" s="5">
        <f t="shared" si="7"/>
        <v>1.24604835206746</v>
      </c>
      <c r="I82" s="4">
        <v>4704.63</v>
      </c>
      <c r="J82" s="4">
        <v>3775.64</v>
      </c>
      <c r="K82" s="6">
        <f t="shared" si="8"/>
        <v>0.194429998766065</v>
      </c>
    </row>
    <row r="83" spans="1:11">
      <c r="A83" s="1">
        <v>44060</v>
      </c>
      <c r="B83" s="14">
        <f t="shared" si="6"/>
        <v>1.46323378030338</v>
      </c>
      <c r="C83" s="3">
        <v>0</v>
      </c>
      <c r="D83" s="3">
        <v>0</v>
      </c>
      <c r="E83" s="3">
        <v>366780.87</v>
      </c>
      <c r="F83" s="3">
        <f t="shared" si="5"/>
        <v>250664.572495008</v>
      </c>
      <c r="G83" s="3">
        <f t="shared" si="4"/>
        <v>0</v>
      </c>
      <c r="H83" s="5">
        <f t="shared" si="7"/>
        <v>1.27534139907406</v>
      </c>
      <c r="I83" s="4">
        <v>4815.23</v>
      </c>
      <c r="J83" s="4">
        <v>3775.64</v>
      </c>
      <c r="K83" s="6">
        <f t="shared" si="8"/>
        <v>0.187892381229314</v>
      </c>
    </row>
    <row r="84" spans="1:11">
      <c r="A84" s="1">
        <v>44061</v>
      </c>
      <c r="B84" s="14">
        <f t="shared" si="6"/>
        <v>1.47676157949035</v>
      </c>
      <c r="C84" s="3">
        <v>0</v>
      </c>
      <c r="D84" s="3">
        <v>0</v>
      </c>
      <c r="E84" s="3">
        <v>370171.81</v>
      </c>
      <c r="F84" s="3">
        <f t="shared" si="5"/>
        <v>250664.572495008</v>
      </c>
      <c r="G84" s="3">
        <f t="shared" si="4"/>
        <v>0</v>
      </c>
      <c r="H84" s="5">
        <f t="shared" si="7"/>
        <v>1.27468720534797</v>
      </c>
      <c r="I84" s="4">
        <v>4812.76</v>
      </c>
      <c r="J84" s="4">
        <v>3775.64</v>
      </c>
      <c r="K84" s="6">
        <f t="shared" si="8"/>
        <v>0.20207437414238</v>
      </c>
    </row>
    <row r="85" spans="1:11">
      <c r="A85" s="1">
        <v>44062</v>
      </c>
      <c r="B85" s="14">
        <f t="shared" si="6"/>
        <v>1.4741944835757</v>
      </c>
      <c r="C85" s="3">
        <v>1500</v>
      </c>
      <c r="D85" s="3">
        <v>0</v>
      </c>
      <c r="E85" s="3">
        <v>371028.33</v>
      </c>
      <c r="F85" s="3">
        <f t="shared" si="5"/>
        <v>251682.077319989</v>
      </c>
      <c r="G85" s="3">
        <f t="shared" ref="G85:G118" si="9">(C85-D85)/((E85-C85+D85)/F84)</f>
        <v>1017.50482498192</v>
      </c>
      <c r="H85" s="5">
        <f t="shared" si="7"/>
        <v>1.25559640219936</v>
      </c>
      <c r="I85" s="4">
        <v>4740.68</v>
      </c>
      <c r="J85" s="4">
        <v>3775.64</v>
      </c>
      <c r="K85" s="6">
        <f t="shared" si="8"/>
        <v>0.218598081376333</v>
      </c>
    </row>
    <row r="86" spans="1:11">
      <c r="A86" s="1">
        <v>44063</v>
      </c>
      <c r="B86" s="14">
        <f t="shared" si="6"/>
        <v>1.45440046386222</v>
      </c>
      <c r="C86" s="3">
        <v>0</v>
      </c>
      <c r="D86" s="3">
        <v>0</v>
      </c>
      <c r="E86" s="3">
        <v>366046.53</v>
      </c>
      <c r="F86" s="3">
        <f t="shared" si="5"/>
        <v>251682.077319989</v>
      </c>
      <c r="G86" s="3">
        <f t="shared" si="9"/>
        <v>0</v>
      </c>
      <c r="H86" s="5">
        <f t="shared" si="7"/>
        <v>1.23929982731404</v>
      </c>
      <c r="I86" s="4">
        <v>4679.15</v>
      </c>
      <c r="J86" s="4">
        <v>3775.64</v>
      </c>
      <c r="K86" s="6">
        <f t="shared" si="8"/>
        <v>0.215100636548176</v>
      </c>
    </row>
    <row r="87" spans="1:11">
      <c r="A87" s="1">
        <v>44064</v>
      </c>
      <c r="B87" s="14">
        <f t="shared" si="6"/>
        <v>1.48359225247997</v>
      </c>
      <c r="C87" s="3">
        <v>0</v>
      </c>
      <c r="D87" s="3">
        <v>0</v>
      </c>
      <c r="E87" s="3">
        <v>373393.58</v>
      </c>
      <c r="F87" s="3">
        <f t="shared" si="5"/>
        <v>251682.077319989</v>
      </c>
      <c r="G87" s="3">
        <f t="shared" si="9"/>
        <v>0</v>
      </c>
      <c r="H87" s="5">
        <f t="shared" si="7"/>
        <v>1.24981195241072</v>
      </c>
      <c r="I87" s="4">
        <v>4718.84</v>
      </c>
      <c r="J87" s="4">
        <v>3775.64</v>
      </c>
      <c r="K87" s="6">
        <f t="shared" si="8"/>
        <v>0.233780300069248</v>
      </c>
    </row>
    <row r="88" spans="1:11">
      <c r="A88" s="1">
        <v>44067</v>
      </c>
      <c r="B88" s="14">
        <f t="shared" si="6"/>
        <v>1.48112517176205</v>
      </c>
      <c r="C88" s="3">
        <v>0</v>
      </c>
      <c r="D88" s="3">
        <v>0</v>
      </c>
      <c r="E88" s="3">
        <v>372772.66</v>
      </c>
      <c r="F88" s="3">
        <f t="shared" si="5"/>
        <v>251682.077319989</v>
      </c>
      <c r="G88" s="3">
        <f t="shared" si="9"/>
        <v>0</v>
      </c>
      <c r="H88" s="5">
        <f t="shared" si="7"/>
        <v>1.25961426407179</v>
      </c>
      <c r="I88" s="4">
        <v>4755.85</v>
      </c>
      <c r="J88" s="4">
        <v>3775.64</v>
      </c>
      <c r="K88" s="6">
        <f t="shared" si="8"/>
        <v>0.221510907690267</v>
      </c>
    </row>
    <row r="89" spans="1:11">
      <c r="A89" s="1">
        <v>44068</v>
      </c>
      <c r="B89" s="14">
        <f t="shared" si="6"/>
        <v>1.48505147438369</v>
      </c>
      <c r="C89" s="3">
        <v>0</v>
      </c>
      <c r="D89" s="3">
        <v>0</v>
      </c>
      <c r="E89" s="3">
        <v>373760.84</v>
      </c>
      <c r="F89" s="3">
        <f t="shared" si="5"/>
        <v>251682.077319989</v>
      </c>
      <c r="G89" s="3">
        <f t="shared" si="9"/>
        <v>0</v>
      </c>
      <c r="H89" s="5">
        <f t="shared" si="7"/>
        <v>1.26122988420506</v>
      </c>
      <c r="I89" s="4">
        <v>4761.95</v>
      </c>
      <c r="J89" s="4">
        <v>3775.64</v>
      </c>
      <c r="K89" s="6">
        <f t="shared" si="8"/>
        <v>0.223821590178627</v>
      </c>
    </row>
    <row r="90" spans="1:11">
      <c r="A90" s="1">
        <v>44069</v>
      </c>
      <c r="B90" s="14">
        <f t="shared" si="6"/>
        <v>1.47583270114125</v>
      </c>
      <c r="C90" s="3">
        <v>0</v>
      </c>
      <c r="D90" s="3">
        <v>0</v>
      </c>
      <c r="E90" s="3">
        <v>371440.64</v>
      </c>
      <c r="F90" s="3">
        <f t="shared" si="5"/>
        <v>251682.077319989</v>
      </c>
      <c r="G90" s="3">
        <f t="shared" si="9"/>
        <v>0</v>
      </c>
      <c r="H90" s="5">
        <f t="shared" si="7"/>
        <v>1.24644563570679</v>
      </c>
      <c r="I90" s="4">
        <v>4706.13</v>
      </c>
      <c r="J90" s="4">
        <v>3775.64</v>
      </c>
      <c r="K90" s="6">
        <f t="shared" si="8"/>
        <v>0.229387065434452</v>
      </c>
    </row>
    <row r="91" spans="1:11">
      <c r="A91" s="1">
        <v>44070</v>
      </c>
      <c r="B91" s="14">
        <f t="shared" si="6"/>
        <v>1.4916635860514</v>
      </c>
      <c r="C91" s="3">
        <v>0</v>
      </c>
      <c r="D91" s="3">
        <v>0</v>
      </c>
      <c r="E91" s="3">
        <v>375424.99</v>
      </c>
      <c r="F91" s="3">
        <f t="shared" si="5"/>
        <v>251682.077319989</v>
      </c>
      <c r="G91" s="3">
        <f t="shared" si="9"/>
        <v>0</v>
      </c>
      <c r="H91" s="5">
        <f t="shared" si="7"/>
        <v>1.25312529796273</v>
      </c>
      <c r="I91" s="4">
        <v>4731.35</v>
      </c>
      <c r="J91" s="4">
        <v>3775.64</v>
      </c>
      <c r="K91" s="6">
        <f t="shared" si="8"/>
        <v>0.238538288088666</v>
      </c>
    </row>
    <row r="92" spans="1:11">
      <c r="A92" s="1">
        <v>44071</v>
      </c>
      <c r="B92" s="14">
        <f t="shared" si="6"/>
        <v>1.54161259367984</v>
      </c>
      <c r="C92" s="3">
        <v>0</v>
      </c>
      <c r="D92" s="3">
        <v>0</v>
      </c>
      <c r="E92" s="3">
        <v>387996.26</v>
      </c>
      <c r="F92" s="3">
        <f t="shared" si="5"/>
        <v>251682.077319989</v>
      </c>
      <c r="G92" s="3">
        <f t="shared" si="9"/>
        <v>0</v>
      </c>
      <c r="H92" s="5">
        <f t="shared" si="7"/>
        <v>1.28303281033149</v>
      </c>
      <c r="I92" s="4">
        <v>4844.27</v>
      </c>
      <c r="J92" s="4">
        <v>3775.64</v>
      </c>
      <c r="K92" s="6">
        <f t="shared" si="8"/>
        <v>0.258579783348351</v>
      </c>
    </row>
    <row r="93" spans="1:11">
      <c r="A93" s="1">
        <v>44074</v>
      </c>
      <c r="B93" s="14">
        <f t="shared" si="6"/>
        <v>1.53394919539365</v>
      </c>
      <c r="C93" s="3">
        <v>0</v>
      </c>
      <c r="D93" s="3">
        <v>0</v>
      </c>
      <c r="E93" s="3">
        <v>386067.52</v>
      </c>
      <c r="F93" s="3">
        <f t="shared" si="5"/>
        <v>251682.077319989</v>
      </c>
      <c r="G93" s="3">
        <f t="shared" si="9"/>
        <v>0</v>
      </c>
      <c r="H93" s="5">
        <f t="shared" si="7"/>
        <v>1.27560360627602</v>
      </c>
      <c r="I93" s="4">
        <v>4816.22</v>
      </c>
      <c r="J93" s="4">
        <v>3775.64</v>
      </c>
      <c r="K93" s="6">
        <f t="shared" si="8"/>
        <v>0.258345589117627</v>
      </c>
    </row>
    <row r="94" spans="1:11">
      <c r="A94" s="1">
        <v>44075</v>
      </c>
      <c r="B94" s="14">
        <f t="shared" si="6"/>
        <v>1.52960220330089</v>
      </c>
      <c r="C94" s="3">
        <v>1000</v>
      </c>
      <c r="D94" s="3">
        <v>0</v>
      </c>
      <c r="E94" s="3">
        <v>385973.46</v>
      </c>
      <c r="F94" s="3">
        <f t="shared" si="5"/>
        <v>252335.842068655</v>
      </c>
      <c r="G94" s="3">
        <f t="shared" si="9"/>
        <v>653.764748666023</v>
      </c>
      <c r="H94" s="5">
        <f t="shared" si="7"/>
        <v>1.28246337044845</v>
      </c>
      <c r="I94" s="4">
        <v>4842.12</v>
      </c>
      <c r="J94" s="4">
        <v>3775.64</v>
      </c>
      <c r="K94" s="6">
        <f t="shared" si="8"/>
        <v>0.247138832852433</v>
      </c>
    </row>
    <row r="95" spans="1:11">
      <c r="A95" s="1">
        <v>44076</v>
      </c>
      <c r="B95" s="14">
        <f t="shared" si="6"/>
        <v>1.52840447412566</v>
      </c>
      <c r="C95" s="3">
        <v>0</v>
      </c>
      <c r="D95" s="3">
        <v>0</v>
      </c>
      <c r="E95" s="3">
        <v>385671.23</v>
      </c>
      <c r="F95" s="3">
        <f t="shared" si="5"/>
        <v>252335.842068655</v>
      </c>
      <c r="G95" s="3">
        <f t="shared" si="9"/>
        <v>0</v>
      </c>
      <c r="H95" s="5">
        <f t="shared" si="7"/>
        <v>1.28293216514286</v>
      </c>
      <c r="I95" s="4">
        <v>4843.89</v>
      </c>
      <c r="J95" s="4">
        <v>3775.64</v>
      </c>
      <c r="K95" s="6">
        <f t="shared" si="8"/>
        <v>0.245472308982801</v>
      </c>
    </row>
    <row r="96" spans="1:11">
      <c r="A96" s="1">
        <v>44077</v>
      </c>
      <c r="B96" s="14">
        <f t="shared" si="6"/>
        <v>1.51995181047505</v>
      </c>
      <c r="C96" s="3">
        <v>0</v>
      </c>
      <c r="D96" s="3">
        <v>0</v>
      </c>
      <c r="E96" s="3">
        <v>383538.32</v>
      </c>
      <c r="F96" s="3">
        <f t="shared" si="5"/>
        <v>252335.842068655</v>
      </c>
      <c r="G96" s="3">
        <f t="shared" si="9"/>
        <v>0</v>
      </c>
      <c r="H96" s="5">
        <f t="shared" si="7"/>
        <v>1.27583667934443</v>
      </c>
      <c r="I96" s="4">
        <v>4817.1</v>
      </c>
      <c r="J96" s="4">
        <v>3775.64</v>
      </c>
      <c r="K96" s="6">
        <f t="shared" si="8"/>
        <v>0.244115131130624</v>
      </c>
    </row>
    <row r="97" spans="1:11">
      <c r="A97" s="1">
        <v>44078</v>
      </c>
      <c r="B97" s="14">
        <f t="shared" si="6"/>
        <v>1.48557710599831</v>
      </c>
      <c r="C97" s="3">
        <v>0</v>
      </c>
      <c r="D97" s="3">
        <v>0</v>
      </c>
      <c r="E97" s="3">
        <v>374864.35</v>
      </c>
      <c r="F97" s="3">
        <f t="shared" si="5"/>
        <v>252335.842068655</v>
      </c>
      <c r="G97" s="3">
        <f t="shared" si="9"/>
        <v>0</v>
      </c>
      <c r="H97" s="5">
        <f t="shared" si="7"/>
        <v>1.26342024133657</v>
      </c>
      <c r="I97" s="4">
        <v>4770.22</v>
      </c>
      <c r="J97" s="4">
        <v>3775.64</v>
      </c>
      <c r="K97" s="6">
        <f t="shared" si="8"/>
        <v>0.222156864661742</v>
      </c>
    </row>
    <row r="98" spans="1:11">
      <c r="A98" s="1">
        <v>44081</v>
      </c>
      <c r="B98" s="14">
        <f t="shared" si="6"/>
        <v>1.44704861190767</v>
      </c>
      <c r="C98" s="3">
        <v>0</v>
      </c>
      <c r="D98" s="3">
        <v>0</v>
      </c>
      <c r="E98" s="3">
        <v>365142.23</v>
      </c>
      <c r="F98" s="3">
        <f t="shared" si="5"/>
        <v>252335.842068655</v>
      </c>
      <c r="G98" s="3">
        <f t="shared" si="9"/>
        <v>0</v>
      </c>
      <c r="H98" s="5">
        <f t="shared" si="7"/>
        <v>1.23670953798561</v>
      </c>
      <c r="I98" s="4">
        <v>4669.37</v>
      </c>
      <c r="J98" s="4">
        <v>3775.64</v>
      </c>
      <c r="K98" s="6">
        <f t="shared" si="8"/>
        <v>0.210339073922053</v>
      </c>
    </row>
    <row r="99" spans="1:11">
      <c r="A99" s="1">
        <v>44082</v>
      </c>
      <c r="B99" s="14">
        <f t="shared" si="6"/>
        <v>1.44280565541277</v>
      </c>
      <c r="C99" s="3">
        <v>0</v>
      </c>
      <c r="D99" s="3">
        <v>0</v>
      </c>
      <c r="E99" s="3">
        <v>364071.58</v>
      </c>
      <c r="F99" s="3">
        <f t="shared" si="5"/>
        <v>252335.842068655</v>
      </c>
      <c r="G99" s="3">
        <f t="shared" si="9"/>
        <v>0</v>
      </c>
      <c r="H99" s="5">
        <f t="shared" si="7"/>
        <v>1.24333622908964</v>
      </c>
      <c r="I99" s="4">
        <v>4694.39</v>
      </c>
      <c r="J99" s="4">
        <v>3775.64</v>
      </c>
      <c r="K99" s="6">
        <f t="shared" si="8"/>
        <v>0.199469426323133</v>
      </c>
    </row>
    <row r="100" spans="1:11">
      <c r="A100" s="1">
        <v>44083</v>
      </c>
      <c r="B100" s="14">
        <f t="shared" si="6"/>
        <v>1.40599994472236</v>
      </c>
      <c r="C100" s="3">
        <v>0</v>
      </c>
      <c r="D100" s="3">
        <v>0</v>
      </c>
      <c r="E100" s="3">
        <v>354784.18</v>
      </c>
      <c r="F100" s="3">
        <f t="shared" si="5"/>
        <v>252335.842068655</v>
      </c>
      <c r="G100" s="3">
        <f t="shared" si="9"/>
        <v>0</v>
      </c>
      <c r="H100" s="5">
        <f t="shared" si="7"/>
        <v>1.21425506669068</v>
      </c>
      <c r="I100" s="4">
        <v>4584.59</v>
      </c>
      <c r="J100" s="4">
        <v>3775.64</v>
      </c>
      <c r="K100" s="6">
        <f t="shared" si="8"/>
        <v>0.191744878031681</v>
      </c>
    </row>
    <row r="101" spans="1:11">
      <c r="A101" s="1">
        <v>44084</v>
      </c>
      <c r="B101" s="14">
        <f t="shared" si="6"/>
        <v>1.40376581898193</v>
      </c>
      <c r="C101" s="3">
        <v>0</v>
      </c>
      <c r="D101" s="3">
        <v>0</v>
      </c>
      <c r="E101" s="3">
        <v>354220.43</v>
      </c>
      <c r="F101" s="3">
        <f t="shared" si="5"/>
        <v>252335.842068655</v>
      </c>
      <c r="G101" s="3">
        <f t="shared" si="9"/>
        <v>0</v>
      </c>
      <c r="H101" s="5">
        <f t="shared" si="7"/>
        <v>1.21356379315825</v>
      </c>
      <c r="I101" s="4">
        <v>4581.98</v>
      </c>
      <c r="J101" s="4">
        <v>3775.64</v>
      </c>
      <c r="K101" s="6">
        <f t="shared" si="8"/>
        <v>0.19020202582368</v>
      </c>
    </row>
    <row r="102" spans="1:11">
      <c r="A102" s="1">
        <v>44085</v>
      </c>
      <c r="B102" s="14">
        <f t="shared" si="6"/>
        <v>1.41183890912758</v>
      </c>
      <c r="C102" s="3">
        <v>0</v>
      </c>
      <c r="D102" s="3">
        <v>0</v>
      </c>
      <c r="E102" s="3">
        <v>356257.56</v>
      </c>
      <c r="F102" s="3">
        <f t="shared" si="5"/>
        <v>252335.842068655</v>
      </c>
      <c r="G102" s="3">
        <f t="shared" si="9"/>
        <v>0</v>
      </c>
      <c r="H102" s="5">
        <f t="shared" si="7"/>
        <v>1.22556175906601</v>
      </c>
      <c r="I102" s="4">
        <v>4627.28</v>
      </c>
      <c r="J102" s="4">
        <v>3775.64</v>
      </c>
      <c r="K102" s="6">
        <f t="shared" si="8"/>
        <v>0.186277150061568</v>
      </c>
    </row>
    <row r="103" spans="1:11">
      <c r="A103" s="1">
        <v>44088</v>
      </c>
      <c r="B103" s="14">
        <f t="shared" si="6"/>
        <v>1.40673357018945</v>
      </c>
      <c r="C103" s="3">
        <v>0</v>
      </c>
      <c r="D103" s="3">
        <v>0</v>
      </c>
      <c r="E103" s="3">
        <v>354969.3</v>
      </c>
      <c r="F103" s="3">
        <f t="shared" si="5"/>
        <v>252335.842068655</v>
      </c>
      <c r="G103" s="3">
        <f t="shared" si="9"/>
        <v>0</v>
      </c>
      <c r="H103" s="5">
        <f t="shared" si="7"/>
        <v>1.2318573804706</v>
      </c>
      <c r="I103" s="4">
        <v>4651.05</v>
      </c>
      <c r="J103" s="4">
        <v>3775.64</v>
      </c>
      <c r="K103" s="6">
        <f t="shared" si="8"/>
        <v>0.17487618971885</v>
      </c>
    </row>
    <row r="104" spans="1:11">
      <c r="A104" s="1">
        <v>44089</v>
      </c>
      <c r="B104" s="14">
        <f t="shared" si="6"/>
        <v>1.42474044532359</v>
      </c>
      <c r="C104" s="3">
        <v>0</v>
      </c>
      <c r="D104" s="3">
        <v>0</v>
      </c>
      <c r="E104" s="3">
        <v>359513.08</v>
      </c>
      <c r="F104" s="3">
        <f t="shared" si="5"/>
        <v>252335.842068655</v>
      </c>
      <c r="G104" s="3">
        <f t="shared" si="9"/>
        <v>0</v>
      </c>
      <c r="H104" s="5">
        <f t="shared" si="7"/>
        <v>1.24177093155068</v>
      </c>
      <c r="I104" s="4">
        <v>4688.48</v>
      </c>
      <c r="J104" s="4">
        <v>3775.64</v>
      </c>
      <c r="K104" s="6">
        <f t="shared" si="8"/>
        <v>0.182969513772915</v>
      </c>
    </row>
    <row r="105" spans="1:11">
      <c r="A105" s="1">
        <v>44090</v>
      </c>
      <c r="B105" s="14">
        <f t="shared" si="6"/>
        <v>1.41231399026951</v>
      </c>
      <c r="C105" s="3">
        <v>0</v>
      </c>
      <c r="D105" s="3">
        <v>0</v>
      </c>
      <c r="E105" s="3">
        <v>356377.44</v>
      </c>
      <c r="F105" s="3">
        <f t="shared" si="5"/>
        <v>252335.842068655</v>
      </c>
      <c r="G105" s="3">
        <f t="shared" si="9"/>
        <v>0</v>
      </c>
      <c r="H105" s="5">
        <f t="shared" si="7"/>
        <v>1.23352862031338</v>
      </c>
      <c r="I105" s="4">
        <v>4657.36</v>
      </c>
      <c r="J105" s="4">
        <v>3775.64</v>
      </c>
      <c r="K105" s="6">
        <f t="shared" si="8"/>
        <v>0.178785369956134</v>
      </c>
    </row>
    <row r="106" spans="1:11">
      <c r="A106" s="1">
        <v>44091</v>
      </c>
      <c r="B106" s="14">
        <f t="shared" si="6"/>
        <v>1.40247777366369</v>
      </c>
      <c r="C106" s="3">
        <v>0</v>
      </c>
      <c r="D106" s="3">
        <v>0</v>
      </c>
      <c r="E106" s="3">
        <v>353895.41</v>
      </c>
      <c r="F106" s="3">
        <f t="shared" si="5"/>
        <v>252335.842068655</v>
      </c>
      <c r="G106" s="3">
        <f t="shared" si="9"/>
        <v>0</v>
      </c>
      <c r="H106" s="5">
        <f t="shared" si="7"/>
        <v>1.22699992584039</v>
      </c>
      <c r="I106" s="4">
        <v>4632.71</v>
      </c>
      <c r="J106" s="4">
        <v>3775.64</v>
      </c>
      <c r="K106" s="6">
        <f t="shared" si="8"/>
        <v>0.175477847823301</v>
      </c>
    </row>
    <row r="107" spans="1:11">
      <c r="A107" s="1">
        <v>44092</v>
      </c>
      <c r="B107" s="14">
        <f t="shared" si="6"/>
        <v>1.43065589509784</v>
      </c>
      <c r="C107" s="3">
        <v>0</v>
      </c>
      <c r="D107" s="3">
        <v>0</v>
      </c>
      <c r="E107" s="3">
        <v>361005.76</v>
      </c>
      <c r="F107" s="3">
        <f t="shared" si="5"/>
        <v>252335.842068655</v>
      </c>
      <c r="G107" s="3">
        <f t="shared" si="9"/>
        <v>0</v>
      </c>
      <c r="H107" s="5">
        <f t="shared" si="7"/>
        <v>1.25464557002257</v>
      </c>
      <c r="I107" s="4">
        <v>4737.09</v>
      </c>
      <c r="J107" s="4">
        <v>3775.64</v>
      </c>
      <c r="K107" s="6">
        <f t="shared" si="8"/>
        <v>0.176010325075276</v>
      </c>
    </row>
    <row r="108" spans="1:11">
      <c r="A108" s="1">
        <v>44095</v>
      </c>
      <c r="B108" s="14">
        <f t="shared" si="6"/>
        <v>1.41688484310811</v>
      </c>
      <c r="C108" s="3">
        <v>0</v>
      </c>
      <c r="D108" s="3">
        <v>0</v>
      </c>
      <c r="E108" s="3">
        <v>357530.83</v>
      </c>
      <c r="F108" s="3">
        <f t="shared" si="5"/>
        <v>252335.842068655</v>
      </c>
      <c r="G108" s="3">
        <f t="shared" si="9"/>
        <v>0</v>
      </c>
      <c r="H108" s="5">
        <f t="shared" si="7"/>
        <v>1.24255225604136</v>
      </c>
      <c r="I108" s="4">
        <v>4691.43</v>
      </c>
      <c r="J108" s="4">
        <v>3775.64</v>
      </c>
      <c r="K108" s="6">
        <f t="shared" si="8"/>
        <v>0.174332587066751</v>
      </c>
    </row>
    <row r="109" spans="1:11">
      <c r="A109" s="1">
        <v>44096</v>
      </c>
      <c r="B109" s="14">
        <f t="shared" si="6"/>
        <v>1.40141744074464</v>
      </c>
      <c r="C109" s="3">
        <v>0</v>
      </c>
      <c r="D109" s="3">
        <v>0</v>
      </c>
      <c r="E109" s="3">
        <v>353627.85</v>
      </c>
      <c r="F109" s="3">
        <f t="shared" si="5"/>
        <v>252335.842068655</v>
      </c>
      <c r="G109" s="3">
        <f t="shared" si="9"/>
        <v>0</v>
      </c>
      <c r="H109" s="5">
        <f t="shared" si="7"/>
        <v>1.22780773590703</v>
      </c>
      <c r="I109" s="4">
        <v>4635.76</v>
      </c>
      <c r="J109" s="4">
        <v>3775.64</v>
      </c>
      <c r="K109" s="6">
        <f t="shared" si="8"/>
        <v>0.173609704837619</v>
      </c>
    </row>
    <row r="110" spans="1:11">
      <c r="A110" s="1">
        <v>44097</v>
      </c>
      <c r="B110" s="14">
        <f t="shared" si="6"/>
        <v>1.40897150038347</v>
      </c>
      <c r="C110" s="3">
        <v>0</v>
      </c>
      <c r="D110" s="3">
        <v>0</v>
      </c>
      <c r="E110" s="3">
        <v>355534.01</v>
      </c>
      <c r="F110" s="3">
        <f t="shared" si="5"/>
        <v>252335.842068655</v>
      </c>
      <c r="G110" s="3">
        <f t="shared" si="9"/>
        <v>0</v>
      </c>
      <c r="H110" s="5">
        <f t="shared" si="7"/>
        <v>1.23219639584282</v>
      </c>
      <c r="I110" s="4">
        <v>4652.33</v>
      </c>
      <c r="J110" s="4">
        <v>3775.64</v>
      </c>
      <c r="K110" s="6">
        <f t="shared" si="8"/>
        <v>0.176775104540647</v>
      </c>
    </row>
    <row r="111" spans="1:11">
      <c r="A111" s="1">
        <v>44098</v>
      </c>
      <c r="B111" s="14">
        <f t="shared" si="6"/>
        <v>1.38271347874976</v>
      </c>
      <c r="C111" s="3">
        <v>0</v>
      </c>
      <c r="D111" s="3">
        <v>0</v>
      </c>
      <c r="E111" s="3">
        <v>348908.17</v>
      </c>
      <c r="F111" s="3">
        <f t="shared" si="5"/>
        <v>252335.842068655</v>
      </c>
      <c r="G111" s="3">
        <f t="shared" si="9"/>
        <v>0</v>
      </c>
      <c r="H111" s="5">
        <f t="shared" si="7"/>
        <v>1.20855537074509</v>
      </c>
      <c r="I111" s="4">
        <v>4563.07</v>
      </c>
      <c r="J111" s="4">
        <v>3775.64</v>
      </c>
      <c r="K111" s="6">
        <f t="shared" si="8"/>
        <v>0.174158108004665</v>
      </c>
    </row>
    <row r="112" spans="1:11">
      <c r="A112" s="1">
        <v>44099</v>
      </c>
      <c r="B112" s="14">
        <f t="shared" si="6"/>
        <v>1.38377436648495</v>
      </c>
      <c r="C112" s="3">
        <v>0</v>
      </c>
      <c r="D112" s="3">
        <v>0</v>
      </c>
      <c r="E112" s="3">
        <v>349175.87</v>
      </c>
      <c r="F112" s="3">
        <f t="shared" si="5"/>
        <v>252335.842068655</v>
      </c>
      <c r="G112" s="3">
        <f t="shared" si="9"/>
        <v>0</v>
      </c>
      <c r="H112" s="5">
        <f t="shared" si="7"/>
        <v>1.21039611827399</v>
      </c>
      <c r="I112" s="4">
        <v>4570.02</v>
      </c>
      <c r="J112" s="4">
        <v>3775.64</v>
      </c>
      <c r="K112" s="6">
        <f t="shared" si="8"/>
        <v>0.173378248210961</v>
      </c>
    </row>
    <row r="113" spans="1:11">
      <c r="A113" s="1">
        <v>44102</v>
      </c>
      <c r="B113" s="14">
        <f t="shared" si="6"/>
        <v>1.37836015347106</v>
      </c>
      <c r="C113" s="3">
        <v>0</v>
      </c>
      <c r="D113" s="3">
        <v>0</v>
      </c>
      <c r="E113" s="3">
        <v>347809.67</v>
      </c>
      <c r="F113" s="3">
        <f t="shared" si="5"/>
        <v>252335.842068655</v>
      </c>
      <c r="G113" s="3">
        <f t="shared" si="9"/>
        <v>0</v>
      </c>
      <c r="H113" s="5">
        <f t="shared" si="7"/>
        <v>1.21354525325508</v>
      </c>
      <c r="I113" s="4">
        <v>4581.91</v>
      </c>
      <c r="J113" s="4">
        <v>3775.64</v>
      </c>
      <c r="K113" s="6">
        <f t="shared" si="8"/>
        <v>0.164814900215978</v>
      </c>
    </row>
    <row r="114" spans="1:11">
      <c r="A114" s="1">
        <v>44103</v>
      </c>
      <c r="B114" s="14">
        <f t="shared" si="6"/>
        <v>1.38924707297277</v>
      </c>
      <c r="C114" s="3">
        <v>0</v>
      </c>
      <c r="D114" s="3">
        <v>0</v>
      </c>
      <c r="E114" s="3">
        <v>350556.83</v>
      </c>
      <c r="F114" s="3">
        <f t="shared" si="5"/>
        <v>252335.842068655</v>
      </c>
      <c r="G114" s="3">
        <f t="shared" si="9"/>
        <v>0</v>
      </c>
      <c r="H114" s="5">
        <f t="shared" si="7"/>
        <v>1.21616467671706</v>
      </c>
      <c r="I114" s="4">
        <v>4591.8</v>
      </c>
      <c r="J114" s="4">
        <v>3775.64</v>
      </c>
      <c r="K114" s="6">
        <f t="shared" si="8"/>
        <v>0.173082396255715</v>
      </c>
    </row>
    <row r="115" spans="1:11">
      <c r="A115" s="1">
        <v>44104</v>
      </c>
      <c r="B115" s="14">
        <f t="shared" si="6"/>
        <v>1.39855554053229</v>
      </c>
      <c r="C115" s="3">
        <v>0</v>
      </c>
      <c r="D115" s="3">
        <v>0</v>
      </c>
      <c r="E115" s="3">
        <v>352905.69</v>
      </c>
      <c r="F115" s="3">
        <f t="shared" si="5"/>
        <v>252335.842068655</v>
      </c>
      <c r="G115" s="3">
        <f t="shared" si="9"/>
        <v>0</v>
      </c>
      <c r="H115" s="5">
        <f t="shared" si="7"/>
        <v>1.21499931137503</v>
      </c>
      <c r="I115" s="4">
        <v>4587.4</v>
      </c>
      <c r="J115" s="4">
        <v>3775.64</v>
      </c>
      <c r="K115" s="6">
        <f t="shared" si="8"/>
        <v>0.183556229157269</v>
      </c>
    </row>
    <row r="116" spans="1:11">
      <c r="A116" s="1">
        <v>44113</v>
      </c>
      <c r="B116" s="14">
        <f t="shared" si="6"/>
        <v>1.42633708730952</v>
      </c>
      <c r="C116" s="3">
        <v>0</v>
      </c>
      <c r="D116" s="3">
        <v>0</v>
      </c>
      <c r="E116" s="3">
        <v>359915.97</v>
      </c>
      <c r="F116" s="3">
        <f t="shared" si="5"/>
        <v>252335.842068655</v>
      </c>
      <c r="G116" s="3">
        <f t="shared" si="9"/>
        <v>0</v>
      </c>
      <c r="H116" s="5">
        <f t="shared" si="7"/>
        <v>1.23982689027556</v>
      </c>
      <c r="I116" s="4">
        <v>4681.14</v>
      </c>
      <c r="J116" s="4">
        <v>3775.64</v>
      </c>
      <c r="K116" s="6">
        <f t="shared" si="8"/>
        <v>0.18651019703396</v>
      </c>
    </row>
    <row r="117" spans="1:11">
      <c r="A117" s="1">
        <v>44116</v>
      </c>
      <c r="B117" s="14">
        <f t="shared" si="6"/>
        <v>1.46273500813085</v>
      </c>
      <c r="C117" s="3">
        <v>0</v>
      </c>
      <c r="D117" s="3">
        <v>0</v>
      </c>
      <c r="E117" s="3">
        <v>369100.47</v>
      </c>
      <c r="F117" s="3">
        <f t="shared" si="5"/>
        <v>252335.842068655</v>
      </c>
      <c r="G117" s="3">
        <f t="shared" si="9"/>
        <v>0</v>
      </c>
      <c r="H117" s="5">
        <f t="shared" si="7"/>
        <v>1.27744170524732</v>
      </c>
      <c r="I117" s="4">
        <v>4823.16</v>
      </c>
      <c r="J117" s="4">
        <v>3775.64</v>
      </c>
      <c r="K117" s="6">
        <f t="shared" si="8"/>
        <v>0.185293302883529</v>
      </c>
    </row>
    <row r="118" spans="1:11">
      <c r="A118" s="1">
        <v>44117</v>
      </c>
      <c r="B118" s="14">
        <f t="shared" si="6"/>
        <v>1.47270053652898</v>
      </c>
      <c r="C118" s="3">
        <v>0</v>
      </c>
      <c r="D118" s="3">
        <v>0</v>
      </c>
      <c r="E118" s="3">
        <v>371615.13</v>
      </c>
      <c r="F118" s="3">
        <f t="shared" si="5"/>
        <v>252335.842068655</v>
      </c>
      <c r="G118" s="3">
        <f t="shared" si="9"/>
        <v>0</v>
      </c>
      <c r="H118" s="5">
        <f t="shared" si="7"/>
        <v>1.28168999163056</v>
      </c>
      <c r="I118" s="4">
        <v>4839.2</v>
      </c>
      <c r="J118" s="4">
        <v>3775.64</v>
      </c>
      <c r="K118" s="6">
        <f t="shared" si="8"/>
        <v>0.191010544898419</v>
      </c>
    </row>
    <row r="119" spans="1:11">
      <c r="A119" s="1">
        <v>44118</v>
      </c>
      <c r="B119" s="14">
        <f t="shared" si="6"/>
        <v>1.478417520641</v>
      </c>
      <c r="C119" s="3">
        <v>6400</v>
      </c>
      <c r="D119" s="3">
        <v>0</v>
      </c>
      <c r="E119" s="3">
        <v>379457.73</v>
      </c>
      <c r="F119" s="3">
        <f t="shared" si="5"/>
        <v>256664.795094878</v>
      </c>
      <c r="G119" s="3">
        <f t="shared" ref="G119:G162" si="10">(C119-D119)/((E119-C119+D119)/F118)</f>
        <v>4328.95302622303</v>
      </c>
      <c r="H119" s="5">
        <f t="shared" si="7"/>
        <v>1.2731881217489</v>
      </c>
      <c r="I119" s="4">
        <v>4807.1</v>
      </c>
      <c r="J119" s="4">
        <v>3775.64</v>
      </c>
      <c r="K119" s="6">
        <f t="shared" si="8"/>
        <v>0.205229398892102</v>
      </c>
    </row>
    <row r="120" spans="1:11">
      <c r="A120" s="1">
        <v>44119</v>
      </c>
      <c r="B120" s="14">
        <f t="shared" si="6"/>
        <v>1.47197908408257</v>
      </c>
      <c r="C120" s="3">
        <v>0</v>
      </c>
      <c r="D120" s="3">
        <v>0</v>
      </c>
      <c r="E120" s="3">
        <v>377805.21</v>
      </c>
      <c r="F120" s="3">
        <f t="shared" si="5"/>
        <v>256664.795094878</v>
      </c>
      <c r="G120" s="3">
        <f t="shared" si="10"/>
        <v>0</v>
      </c>
      <c r="H120" s="5">
        <f t="shared" si="7"/>
        <v>1.27097392759903</v>
      </c>
      <c r="I120" s="4">
        <v>4798.74</v>
      </c>
      <c r="J120" s="4">
        <v>3775.64</v>
      </c>
      <c r="K120" s="6">
        <f t="shared" si="8"/>
        <v>0.201005156483542</v>
      </c>
    </row>
    <row r="121" spans="1:11">
      <c r="A121" s="1">
        <v>44120</v>
      </c>
      <c r="B121" s="14">
        <f t="shared" si="6"/>
        <v>1.48103868261123</v>
      </c>
      <c r="C121" s="3">
        <v>0</v>
      </c>
      <c r="D121" s="3">
        <v>0</v>
      </c>
      <c r="E121" s="3">
        <v>380130.49</v>
      </c>
      <c r="F121" s="3">
        <f t="shared" si="5"/>
        <v>256664.795094878</v>
      </c>
      <c r="G121" s="3">
        <f t="shared" si="10"/>
        <v>0</v>
      </c>
      <c r="H121" s="5">
        <f t="shared" si="7"/>
        <v>1.26910404593658</v>
      </c>
      <c r="I121" s="4">
        <v>4791.68</v>
      </c>
      <c r="J121" s="4">
        <v>3775.64</v>
      </c>
      <c r="K121" s="6">
        <f t="shared" si="8"/>
        <v>0.211934636674646</v>
      </c>
    </row>
    <row r="122" spans="1:11">
      <c r="A122" s="1">
        <v>44123</v>
      </c>
      <c r="B122" s="14">
        <f t="shared" si="6"/>
        <v>1.45289263321895</v>
      </c>
      <c r="C122" s="3">
        <v>0</v>
      </c>
      <c r="D122" s="3">
        <v>0</v>
      </c>
      <c r="E122" s="3">
        <v>372906.39</v>
      </c>
      <c r="F122" s="3">
        <f t="shared" si="5"/>
        <v>256664.795094878</v>
      </c>
      <c r="G122" s="3">
        <f t="shared" si="10"/>
        <v>0</v>
      </c>
      <c r="H122" s="5">
        <f t="shared" si="7"/>
        <v>1.25951891599835</v>
      </c>
      <c r="I122" s="4">
        <v>4755.49</v>
      </c>
      <c r="J122" s="4">
        <v>3775.64</v>
      </c>
      <c r="K122" s="6">
        <f t="shared" si="8"/>
        <v>0.193373717220602</v>
      </c>
    </row>
    <row r="123" spans="1:11">
      <c r="A123" s="1">
        <v>44124</v>
      </c>
      <c r="B123" s="14">
        <f t="shared" si="6"/>
        <v>1.47344212072482</v>
      </c>
      <c r="C123" s="3">
        <v>0</v>
      </c>
      <c r="D123" s="3">
        <v>0</v>
      </c>
      <c r="E123" s="3">
        <v>378180.72</v>
      </c>
      <c r="F123" s="3">
        <f t="shared" si="5"/>
        <v>256664.795094878</v>
      </c>
      <c r="G123" s="3">
        <f t="shared" si="10"/>
        <v>0</v>
      </c>
      <c r="H123" s="5">
        <f t="shared" si="7"/>
        <v>1.26957813774618</v>
      </c>
      <c r="I123" s="4">
        <v>4793.47</v>
      </c>
      <c r="J123" s="4">
        <v>3775.64</v>
      </c>
      <c r="K123" s="6">
        <f t="shared" si="8"/>
        <v>0.20386398297864</v>
      </c>
    </row>
    <row r="124" spans="1:11">
      <c r="A124" s="1">
        <v>44125</v>
      </c>
      <c r="B124" s="14">
        <f t="shared" si="6"/>
        <v>1.47209125373166</v>
      </c>
      <c r="C124" s="3">
        <v>0</v>
      </c>
      <c r="D124" s="3">
        <v>0</v>
      </c>
      <c r="E124" s="3">
        <v>377834</v>
      </c>
      <c r="F124" s="3">
        <f t="shared" si="5"/>
        <v>256664.795094878</v>
      </c>
      <c r="G124" s="3">
        <f t="shared" si="10"/>
        <v>0</v>
      </c>
      <c r="H124" s="5">
        <f t="shared" si="7"/>
        <v>1.26940863006007</v>
      </c>
      <c r="I124" s="4">
        <v>4792.83</v>
      </c>
      <c r="J124" s="4">
        <v>3775.64</v>
      </c>
      <c r="K124" s="6">
        <f t="shared" si="8"/>
        <v>0.202682623671593</v>
      </c>
    </row>
    <row r="125" spans="1:11">
      <c r="A125" s="1">
        <v>44126</v>
      </c>
      <c r="B125" s="14">
        <f t="shared" si="6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</v>
      </c>
      <c r="G125" s="3">
        <f t="shared" si="10"/>
        <v>0</v>
      </c>
      <c r="H125" s="5">
        <f t="shared" si="7"/>
        <v>1.2654755220307</v>
      </c>
      <c r="I125" s="4">
        <v>4777.98</v>
      </c>
      <c r="J125" s="4">
        <v>3775.64</v>
      </c>
      <c r="K125" s="6">
        <f t="shared" si="8"/>
        <v>0.204756653209796</v>
      </c>
    </row>
    <row r="126" spans="1:11">
      <c r="A126" s="1">
        <v>44127</v>
      </c>
      <c r="B126" s="14">
        <f t="shared" si="6"/>
        <v>1.43365201239998</v>
      </c>
      <c r="C126" s="3">
        <v>0</v>
      </c>
      <c r="D126" s="3">
        <v>0</v>
      </c>
      <c r="E126" s="3">
        <v>367968</v>
      </c>
      <c r="F126" s="3">
        <f t="shared" si="11"/>
        <v>256664.795094878</v>
      </c>
      <c r="G126" s="3">
        <f t="shared" si="10"/>
        <v>0</v>
      </c>
      <c r="H126" s="5">
        <f t="shared" si="7"/>
        <v>1.24971925289487</v>
      </c>
      <c r="I126" s="4">
        <v>4718.49</v>
      </c>
      <c r="J126" s="4">
        <v>3775.64</v>
      </c>
      <c r="K126" s="6">
        <f t="shared" si="8"/>
        <v>0.183932759505102</v>
      </c>
    </row>
    <row r="127" spans="1:11">
      <c r="A127" s="1">
        <v>44130</v>
      </c>
      <c r="B127" s="14">
        <f t="shared" si="6"/>
        <v>1.42407687764458</v>
      </c>
      <c r="C127" s="3">
        <v>0</v>
      </c>
      <c r="D127" s="3">
        <v>0</v>
      </c>
      <c r="E127" s="3">
        <v>365510.4</v>
      </c>
      <c r="F127" s="3">
        <f t="shared" si="11"/>
        <v>256664.795094878</v>
      </c>
      <c r="G127" s="3">
        <f t="shared" si="10"/>
        <v>0</v>
      </c>
      <c r="H127" s="5">
        <f t="shared" si="7"/>
        <v>1.24250193344704</v>
      </c>
      <c r="I127" s="4">
        <v>4691.24</v>
      </c>
      <c r="J127" s="4">
        <v>3775.64</v>
      </c>
      <c r="K127" s="6">
        <f t="shared" si="8"/>
        <v>0.181574944197534</v>
      </c>
    </row>
    <row r="128" spans="1:11">
      <c r="A128" s="1">
        <v>44131</v>
      </c>
      <c r="B128" s="14">
        <f t="shared" si="6"/>
        <v>1.44407814037367</v>
      </c>
      <c r="C128" s="3">
        <v>0</v>
      </c>
      <c r="D128" s="3">
        <v>0</v>
      </c>
      <c r="E128" s="3">
        <v>370644.02</v>
      </c>
      <c r="F128" s="3">
        <f t="shared" si="11"/>
        <v>256664.795094878</v>
      </c>
      <c r="G128" s="3">
        <f t="shared" si="10"/>
        <v>0</v>
      </c>
      <c r="H128" s="5">
        <f t="shared" si="7"/>
        <v>1.24463137375385</v>
      </c>
      <c r="I128" s="4">
        <v>4699.28</v>
      </c>
      <c r="J128" s="4">
        <v>3775.64</v>
      </c>
      <c r="K128" s="6">
        <f t="shared" si="8"/>
        <v>0.199446766619812</v>
      </c>
    </row>
    <row r="129" spans="1:11">
      <c r="A129" s="1">
        <v>44132</v>
      </c>
      <c r="B129" s="14">
        <f t="shared" si="6"/>
        <v>1.4564591137706</v>
      </c>
      <c r="C129" s="3">
        <v>0</v>
      </c>
      <c r="D129" s="3">
        <v>0</v>
      </c>
      <c r="E129" s="3">
        <v>373821.78</v>
      </c>
      <c r="F129" s="3">
        <f t="shared" si="11"/>
        <v>256664.795094878</v>
      </c>
      <c r="G129" s="3">
        <f t="shared" si="10"/>
        <v>0</v>
      </c>
      <c r="H129" s="5">
        <f t="shared" si="7"/>
        <v>1.25469324405929</v>
      </c>
      <c r="I129" s="4">
        <v>4737.27</v>
      </c>
      <c r="J129" s="4">
        <v>3775.64</v>
      </c>
      <c r="K129" s="6">
        <f t="shared" si="8"/>
        <v>0.201765869711317</v>
      </c>
    </row>
    <row r="130" spans="1:11">
      <c r="A130" s="1">
        <v>44133</v>
      </c>
      <c r="B130" s="14">
        <f t="shared" ref="B130:B193" si="12">E130/F130</f>
        <v>1.47777793156163</v>
      </c>
      <c r="C130" s="3">
        <v>0</v>
      </c>
      <c r="D130" s="3">
        <v>0</v>
      </c>
      <c r="E130" s="3">
        <v>379293.57</v>
      </c>
      <c r="F130" s="3">
        <f t="shared" si="11"/>
        <v>256664.795094878</v>
      </c>
      <c r="G130" s="3">
        <f t="shared" si="10"/>
        <v>0</v>
      </c>
      <c r="H130" s="5">
        <f t="shared" ref="H130:H193" si="13">I130/J130</f>
        <v>1.26413535188736</v>
      </c>
      <c r="I130" s="4">
        <v>4772.92</v>
      </c>
      <c r="J130" s="4">
        <v>3775.64</v>
      </c>
      <c r="K130" s="6">
        <f t="shared" ref="K130:K193" si="14">(B130-H130)</f>
        <v>0.213642579674271</v>
      </c>
    </row>
    <row r="131" spans="1:11">
      <c r="A131" s="1">
        <v>44134</v>
      </c>
      <c r="B131" s="14">
        <f t="shared" si="12"/>
        <v>1.44696716143994</v>
      </c>
      <c r="C131" s="3">
        <v>0</v>
      </c>
      <c r="D131" s="3">
        <v>0</v>
      </c>
      <c r="E131" s="3">
        <v>371385.53</v>
      </c>
      <c r="F131" s="3">
        <f t="shared" si="11"/>
        <v>256664.795094878</v>
      </c>
      <c r="G131" s="3">
        <f t="shared" si="10"/>
        <v>0</v>
      </c>
      <c r="H131" s="5">
        <f t="shared" si="13"/>
        <v>1.24358519350362</v>
      </c>
      <c r="I131" s="4">
        <v>4695.33</v>
      </c>
      <c r="J131" s="4">
        <v>3775.64</v>
      </c>
      <c r="K131" s="6">
        <f t="shared" si="14"/>
        <v>0.203381967936321</v>
      </c>
    </row>
    <row r="132" spans="1:11">
      <c r="A132" s="1">
        <v>44137</v>
      </c>
      <c r="B132" s="14">
        <f t="shared" si="12"/>
        <v>1.43671382693402</v>
      </c>
      <c r="C132" s="3">
        <v>0</v>
      </c>
      <c r="D132" s="3">
        <v>0</v>
      </c>
      <c r="E132" s="3">
        <v>368753.86</v>
      </c>
      <c r="F132" s="3">
        <f t="shared" si="11"/>
        <v>256664.795094878</v>
      </c>
      <c r="G132" s="3">
        <f t="shared" si="10"/>
        <v>0</v>
      </c>
      <c r="H132" s="5">
        <f t="shared" si="13"/>
        <v>1.25033901537223</v>
      </c>
      <c r="I132" s="4">
        <v>4720.83</v>
      </c>
      <c r="J132" s="4">
        <v>3775.64</v>
      </c>
      <c r="K132" s="6">
        <f t="shared" si="14"/>
        <v>0.186374811561796</v>
      </c>
    </row>
    <row r="133" spans="1:11">
      <c r="A133" s="1">
        <v>44138</v>
      </c>
      <c r="B133" s="14">
        <f t="shared" si="12"/>
        <v>1.45346146853564</v>
      </c>
      <c r="C133" s="3">
        <v>0</v>
      </c>
      <c r="D133" s="3">
        <v>0</v>
      </c>
      <c r="E133" s="3">
        <v>373052.39</v>
      </c>
      <c r="F133" s="3">
        <f t="shared" si="11"/>
        <v>256664.795094878</v>
      </c>
      <c r="G133" s="3">
        <f t="shared" si="10"/>
        <v>0</v>
      </c>
      <c r="H133" s="5">
        <f t="shared" si="13"/>
        <v>1.26536428261169</v>
      </c>
      <c r="I133" s="4">
        <v>4777.56</v>
      </c>
      <c r="J133" s="4">
        <v>3775.64</v>
      </c>
      <c r="K133" s="6">
        <f t="shared" si="14"/>
        <v>0.188097185923946</v>
      </c>
    </row>
    <row r="134" spans="1:11">
      <c r="A134" s="1">
        <v>44139</v>
      </c>
      <c r="B134" s="14">
        <f t="shared" si="12"/>
        <v>1.47681839209729</v>
      </c>
      <c r="C134" s="3">
        <v>0</v>
      </c>
      <c r="D134" s="3">
        <v>0</v>
      </c>
      <c r="E134" s="3">
        <v>379047.29</v>
      </c>
      <c r="F134" s="3">
        <f t="shared" si="11"/>
        <v>256664.795094878</v>
      </c>
      <c r="G134" s="3">
        <f t="shared" si="10"/>
        <v>0</v>
      </c>
      <c r="H134" s="5">
        <f t="shared" si="13"/>
        <v>1.27492557553157</v>
      </c>
      <c r="I134" s="4">
        <v>4813.66</v>
      </c>
      <c r="J134" s="4">
        <v>3775.64</v>
      </c>
      <c r="K134" s="6">
        <f t="shared" si="14"/>
        <v>0.201892816565729</v>
      </c>
    </row>
    <row r="135" spans="1:11">
      <c r="A135" s="1">
        <v>44140</v>
      </c>
      <c r="B135" s="14">
        <f t="shared" si="12"/>
        <v>1.50236977321902</v>
      </c>
      <c r="C135" s="3">
        <v>0</v>
      </c>
      <c r="D135" s="3">
        <v>0</v>
      </c>
      <c r="E135" s="3">
        <v>385605.43</v>
      </c>
      <c r="F135" s="3">
        <f t="shared" si="11"/>
        <v>256664.795094878</v>
      </c>
      <c r="G135" s="3">
        <f t="shared" si="10"/>
        <v>0</v>
      </c>
      <c r="H135" s="5">
        <f t="shared" si="13"/>
        <v>1.29384951955165</v>
      </c>
      <c r="I135" s="4">
        <v>4885.11</v>
      </c>
      <c r="J135" s="4">
        <v>3775.64</v>
      </c>
      <c r="K135" s="6">
        <f t="shared" si="14"/>
        <v>0.208520253667372</v>
      </c>
    </row>
    <row r="136" spans="1:11">
      <c r="A136" s="1">
        <v>44141</v>
      </c>
      <c r="B136" s="14">
        <f t="shared" si="12"/>
        <v>1.4981162097352</v>
      </c>
      <c r="C136" s="3">
        <v>0</v>
      </c>
      <c r="D136" s="3">
        <v>0</v>
      </c>
      <c r="E136" s="3">
        <v>384513.69</v>
      </c>
      <c r="F136" s="3">
        <f t="shared" si="11"/>
        <v>256664.795094878</v>
      </c>
      <c r="G136" s="3">
        <f t="shared" si="10"/>
        <v>0</v>
      </c>
      <c r="H136" s="5">
        <f t="shared" si="13"/>
        <v>1.29401108156498</v>
      </c>
      <c r="I136" s="4">
        <v>4885.72</v>
      </c>
      <c r="J136" s="4">
        <v>3775.64</v>
      </c>
      <c r="K136" s="6">
        <f t="shared" si="14"/>
        <v>0.204105128170216</v>
      </c>
    </row>
    <row r="137" spans="1:11">
      <c r="A137" s="1">
        <v>44144</v>
      </c>
      <c r="B137" s="14">
        <f t="shared" si="12"/>
        <v>1.51883580237755</v>
      </c>
      <c r="C137" s="3">
        <v>0</v>
      </c>
      <c r="D137" s="3">
        <v>0</v>
      </c>
      <c r="E137" s="3">
        <v>389831.68</v>
      </c>
      <c r="F137" s="3">
        <f t="shared" si="11"/>
        <v>256664.795094878</v>
      </c>
      <c r="G137" s="3">
        <f t="shared" si="10"/>
        <v>0</v>
      </c>
      <c r="H137" s="5">
        <f t="shared" si="13"/>
        <v>1.31933923785107</v>
      </c>
      <c r="I137" s="4">
        <v>4981.35</v>
      </c>
      <c r="J137" s="4">
        <v>3775.64</v>
      </c>
      <c r="K137" s="6">
        <f t="shared" si="14"/>
        <v>0.199496564526487</v>
      </c>
    </row>
    <row r="138" spans="1:11">
      <c r="A138" s="1">
        <v>44145</v>
      </c>
      <c r="B138" s="14">
        <f t="shared" si="12"/>
        <v>1.50828967352884</v>
      </c>
      <c r="C138" s="3">
        <v>0</v>
      </c>
      <c r="D138" s="3">
        <v>0</v>
      </c>
      <c r="E138" s="3">
        <v>387124.86</v>
      </c>
      <c r="F138" s="3">
        <f t="shared" si="11"/>
        <v>256664.795094878</v>
      </c>
      <c r="G138" s="3">
        <f t="shared" si="10"/>
        <v>0</v>
      </c>
      <c r="H138" s="5">
        <f t="shared" si="13"/>
        <v>1.31206365013614</v>
      </c>
      <c r="I138" s="4">
        <v>4953.88</v>
      </c>
      <c r="J138" s="4">
        <v>3775.64</v>
      </c>
      <c r="K138" s="6">
        <f t="shared" si="14"/>
        <v>0.1962260233927</v>
      </c>
    </row>
    <row r="139" spans="1:11">
      <c r="A139" s="1">
        <v>44146</v>
      </c>
      <c r="B139" s="14">
        <f t="shared" si="12"/>
        <v>1.50152403977935</v>
      </c>
      <c r="C139" s="3">
        <v>0</v>
      </c>
      <c r="D139" s="3">
        <v>0</v>
      </c>
      <c r="E139" s="3">
        <v>385388.36</v>
      </c>
      <c r="F139" s="3">
        <f t="shared" si="11"/>
        <v>256664.795094878</v>
      </c>
      <c r="G139" s="3">
        <f t="shared" si="10"/>
        <v>0</v>
      </c>
      <c r="H139" s="5">
        <f t="shared" si="13"/>
        <v>1.29909101503321</v>
      </c>
      <c r="I139" s="4">
        <v>4904.9</v>
      </c>
      <c r="J139" s="4">
        <v>3775.64</v>
      </c>
      <c r="K139" s="6">
        <f t="shared" si="14"/>
        <v>0.202433024746133</v>
      </c>
    </row>
    <row r="140" spans="1:11">
      <c r="A140" s="1">
        <v>44147</v>
      </c>
      <c r="B140" s="14">
        <f t="shared" si="12"/>
        <v>1.49903651514721</v>
      </c>
      <c r="C140" s="3">
        <v>0</v>
      </c>
      <c r="D140" s="3">
        <v>0</v>
      </c>
      <c r="E140" s="3">
        <v>384749.9</v>
      </c>
      <c r="F140" s="3">
        <f t="shared" si="11"/>
        <v>256664.795094878</v>
      </c>
      <c r="G140" s="3">
        <f t="shared" si="10"/>
        <v>0</v>
      </c>
      <c r="H140" s="5">
        <f t="shared" si="13"/>
        <v>1.30003390153722</v>
      </c>
      <c r="I140" s="4">
        <v>4908.46</v>
      </c>
      <c r="J140" s="4">
        <v>3775.64</v>
      </c>
      <c r="K140" s="6">
        <f t="shared" si="14"/>
        <v>0.19900261360999</v>
      </c>
    </row>
    <row r="141" spans="1:11">
      <c r="A141" s="1">
        <v>44148</v>
      </c>
      <c r="B141" s="14">
        <f t="shared" si="12"/>
        <v>1.47704156255579</v>
      </c>
      <c r="C141" s="3">
        <v>0</v>
      </c>
      <c r="D141" s="3">
        <v>0</v>
      </c>
      <c r="E141" s="3">
        <v>379104.57</v>
      </c>
      <c r="F141" s="3">
        <f t="shared" si="11"/>
        <v>256664.795094878</v>
      </c>
      <c r="G141" s="3">
        <f t="shared" si="10"/>
        <v>0</v>
      </c>
      <c r="H141" s="5">
        <f t="shared" si="13"/>
        <v>1.28636469578667</v>
      </c>
      <c r="I141" s="4">
        <v>4856.85</v>
      </c>
      <c r="J141" s="4">
        <v>3775.64</v>
      </c>
      <c r="K141" s="6">
        <f t="shared" si="14"/>
        <v>0.190676866769111</v>
      </c>
    </row>
    <row r="142" spans="1:11">
      <c r="A142" s="1">
        <v>44151</v>
      </c>
      <c r="B142" s="14">
        <f t="shared" si="12"/>
        <v>1.49943863496252</v>
      </c>
      <c r="C142" s="3">
        <v>0</v>
      </c>
      <c r="D142" s="3">
        <v>0</v>
      </c>
      <c r="E142" s="3">
        <v>384853.11</v>
      </c>
      <c r="F142" s="3">
        <f t="shared" si="11"/>
        <v>256664.795094878</v>
      </c>
      <c r="G142" s="3">
        <f t="shared" si="10"/>
        <v>0</v>
      </c>
      <c r="H142" s="5">
        <f t="shared" si="13"/>
        <v>1.29889767032874</v>
      </c>
      <c r="I142" s="4">
        <v>4904.17</v>
      </c>
      <c r="J142" s="4">
        <v>3775.64</v>
      </c>
      <c r="K142" s="6">
        <f t="shared" si="14"/>
        <v>0.200540964633783</v>
      </c>
    </row>
    <row r="143" spans="1:11">
      <c r="A143" s="1">
        <v>44152</v>
      </c>
      <c r="B143" s="14">
        <f t="shared" si="12"/>
        <v>1.50036973266103</v>
      </c>
      <c r="C143" s="3">
        <v>0</v>
      </c>
      <c r="D143" s="3">
        <v>0</v>
      </c>
      <c r="E143" s="3">
        <v>385092.09</v>
      </c>
      <c r="F143" s="3">
        <f t="shared" si="11"/>
        <v>256664.795094878</v>
      </c>
      <c r="G143" s="3">
        <f t="shared" si="10"/>
        <v>0</v>
      </c>
      <c r="H143" s="5">
        <f t="shared" si="13"/>
        <v>1.29641332330413</v>
      </c>
      <c r="I143" s="4">
        <v>4894.79</v>
      </c>
      <c r="J143" s="4">
        <v>3775.64</v>
      </c>
      <c r="K143" s="6">
        <f t="shared" si="14"/>
        <v>0.203956409356898</v>
      </c>
    </row>
    <row r="144" spans="1:11">
      <c r="A144" s="1">
        <v>44153</v>
      </c>
      <c r="B144" s="14">
        <f t="shared" si="12"/>
        <v>1.51290086299704</v>
      </c>
      <c r="C144" s="3">
        <v>0</v>
      </c>
      <c r="D144" s="3">
        <v>0</v>
      </c>
      <c r="E144" s="3">
        <v>388308.39</v>
      </c>
      <c r="F144" s="3">
        <f t="shared" si="11"/>
        <v>256664.795094878</v>
      </c>
      <c r="G144" s="3">
        <f t="shared" si="10"/>
        <v>0</v>
      </c>
      <c r="H144" s="5">
        <f t="shared" si="13"/>
        <v>1.29558697333432</v>
      </c>
      <c r="I144" s="4">
        <v>4891.67</v>
      </c>
      <c r="J144" s="4">
        <v>3775.64</v>
      </c>
      <c r="K144" s="6">
        <f t="shared" si="14"/>
        <v>0.217313889662717</v>
      </c>
    </row>
    <row r="145" spans="1:11">
      <c r="A145" s="1">
        <v>44154</v>
      </c>
      <c r="B145" s="14">
        <f t="shared" si="12"/>
        <v>1.51624405620623</v>
      </c>
      <c r="C145" s="3">
        <v>0</v>
      </c>
      <c r="D145" s="3">
        <v>0</v>
      </c>
      <c r="E145" s="3">
        <v>389166.47</v>
      </c>
      <c r="F145" s="3">
        <f t="shared" si="11"/>
        <v>256664.795094878</v>
      </c>
      <c r="G145" s="3">
        <f t="shared" si="10"/>
        <v>0</v>
      </c>
      <c r="H145" s="5">
        <f t="shared" si="13"/>
        <v>1.3052065345213</v>
      </c>
      <c r="I145" s="4">
        <v>4927.99</v>
      </c>
      <c r="J145" s="4">
        <v>3775.64</v>
      </c>
      <c r="K145" s="6">
        <f t="shared" si="14"/>
        <v>0.211037521684932</v>
      </c>
    </row>
    <row r="146" spans="1:11">
      <c r="A146" s="1">
        <v>44155</v>
      </c>
      <c r="B146" s="14">
        <f t="shared" si="12"/>
        <v>1.5198759528193</v>
      </c>
      <c r="C146" s="3">
        <v>0</v>
      </c>
      <c r="D146" s="3">
        <v>0</v>
      </c>
      <c r="E146" s="3">
        <v>390098.65</v>
      </c>
      <c r="F146" s="3">
        <f t="shared" si="11"/>
        <v>256664.795094878</v>
      </c>
      <c r="G146" s="3">
        <f t="shared" si="10"/>
        <v>0</v>
      </c>
      <c r="H146" s="5">
        <f t="shared" si="13"/>
        <v>1.30925882764247</v>
      </c>
      <c r="I146" s="4">
        <v>4943.29</v>
      </c>
      <c r="J146" s="4">
        <v>3775.64</v>
      </c>
      <c r="K146" s="6">
        <f t="shared" si="14"/>
        <v>0.210617125176839</v>
      </c>
    </row>
    <row r="147" spans="1:11">
      <c r="A147" s="1">
        <v>44158</v>
      </c>
      <c r="B147" s="14">
        <f t="shared" si="12"/>
        <v>1.52070653030431</v>
      </c>
      <c r="C147" s="3">
        <v>0</v>
      </c>
      <c r="D147" s="3">
        <v>0</v>
      </c>
      <c r="E147" s="3">
        <v>390311.83</v>
      </c>
      <c r="F147" s="3">
        <f t="shared" si="11"/>
        <v>256664.795094878</v>
      </c>
      <c r="G147" s="3">
        <f t="shared" si="10"/>
        <v>0</v>
      </c>
      <c r="H147" s="5">
        <f t="shared" si="13"/>
        <v>1.32561102223729</v>
      </c>
      <c r="I147" s="4">
        <v>5005.03</v>
      </c>
      <c r="J147" s="4">
        <v>3775.64</v>
      </c>
      <c r="K147" s="6">
        <f t="shared" si="14"/>
        <v>0.195095508067023</v>
      </c>
    </row>
    <row r="148" spans="1:11">
      <c r="A148" s="1">
        <v>44159</v>
      </c>
      <c r="B148" s="14">
        <f t="shared" si="12"/>
        <v>1.51291664233288</v>
      </c>
      <c r="C148" s="3">
        <v>0</v>
      </c>
      <c r="D148" s="3">
        <v>0</v>
      </c>
      <c r="E148" s="3">
        <v>388312.44</v>
      </c>
      <c r="F148" s="3">
        <f t="shared" si="11"/>
        <v>256664.795094878</v>
      </c>
      <c r="G148" s="3">
        <f t="shared" si="10"/>
        <v>0</v>
      </c>
      <c r="H148" s="5">
        <f t="shared" si="13"/>
        <v>1.31746935618862</v>
      </c>
      <c r="I148" s="4">
        <v>4974.29</v>
      </c>
      <c r="J148" s="4">
        <v>3775.64</v>
      </c>
      <c r="K148" s="6">
        <f t="shared" si="14"/>
        <v>0.195447286144259</v>
      </c>
    </row>
    <row r="149" spans="1:11">
      <c r="A149" s="1">
        <v>44160</v>
      </c>
      <c r="B149" s="14">
        <f t="shared" si="12"/>
        <v>1.48040310654814</v>
      </c>
      <c r="C149" s="3">
        <v>0</v>
      </c>
      <c r="D149" s="3">
        <v>0</v>
      </c>
      <c r="E149" s="3">
        <v>379967.36</v>
      </c>
      <c r="F149" s="3">
        <f t="shared" si="11"/>
        <v>256664.795094878</v>
      </c>
      <c r="G149" s="3">
        <f t="shared" si="10"/>
        <v>0</v>
      </c>
      <c r="H149" s="5">
        <f t="shared" si="13"/>
        <v>1.30062717843862</v>
      </c>
      <c r="I149" s="4">
        <v>4910.7</v>
      </c>
      <c r="J149" s="4">
        <v>3775.64</v>
      </c>
      <c r="K149" s="6">
        <f t="shared" si="14"/>
        <v>0.179775928109518</v>
      </c>
    </row>
    <row r="150" spans="1:11">
      <c r="A150" s="1">
        <v>44161</v>
      </c>
      <c r="B150" s="14">
        <f t="shared" si="12"/>
        <v>1.48267938288664</v>
      </c>
      <c r="C150" s="3">
        <v>0</v>
      </c>
      <c r="D150" s="3">
        <v>0</v>
      </c>
      <c r="E150" s="3">
        <v>380551.6</v>
      </c>
      <c r="F150" s="3">
        <f t="shared" si="11"/>
        <v>256664.795094878</v>
      </c>
      <c r="G150" s="3">
        <f t="shared" si="10"/>
        <v>0</v>
      </c>
      <c r="H150" s="5">
        <f t="shared" si="13"/>
        <v>1.30298174614105</v>
      </c>
      <c r="I150" s="4">
        <v>4919.59</v>
      </c>
      <c r="J150" s="4">
        <v>3775.64</v>
      </c>
      <c r="K150" s="6">
        <f t="shared" si="14"/>
        <v>0.179697636745587</v>
      </c>
    </row>
    <row r="151" spans="1:11">
      <c r="A151" s="1">
        <v>44162</v>
      </c>
      <c r="B151" s="14">
        <f t="shared" si="12"/>
        <v>1.49187203433355</v>
      </c>
      <c r="C151" s="3">
        <v>0</v>
      </c>
      <c r="D151" s="3">
        <v>0</v>
      </c>
      <c r="E151" s="3">
        <v>382911.03</v>
      </c>
      <c r="F151" s="3">
        <f t="shared" si="11"/>
        <v>256664.795094878</v>
      </c>
      <c r="G151" s="3">
        <f t="shared" si="10"/>
        <v>0</v>
      </c>
      <c r="H151" s="5">
        <f t="shared" si="13"/>
        <v>1.31918562151053</v>
      </c>
      <c r="I151" s="4">
        <v>4980.77</v>
      </c>
      <c r="J151" s="4">
        <v>3775.64</v>
      </c>
      <c r="K151" s="6">
        <f t="shared" si="14"/>
        <v>0.172686412823024</v>
      </c>
    </row>
    <row r="152" spans="1:11">
      <c r="A152" s="1">
        <v>44165</v>
      </c>
      <c r="B152" s="14">
        <f t="shared" si="12"/>
        <v>1.47046372238345</v>
      </c>
      <c r="C152" s="3">
        <v>0</v>
      </c>
      <c r="D152" s="3">
        <v>0</v>
      </c>
      <c r="E152" s="3">
        <v>377416.27</v>
      </c>
      <c r="F152" s="3">
        <f t="shared" si="11"/>
        <v>256664.795094878</v>
      </c>
      <c r="G152" s="3">
        <f t="shared" si="10"/>
        <v>0</v>
      </c>
      <c r="H152" s="5">
        <f t="shared" si="13"/>
        <v>1.31375078132449</v>
      </c>
      <c r="I152" s="4">
        <v>4960.25</v>
      </c>
      <c r="J152" s="4">
        <v>3775.64</v>
      </c>
      <c r="K152" s="6">
        <f t="shared" si="14"/>
        <v>0.156712941058957</v>
      </c>
    </row>
    <row r="153" spans="1:11">
      <c r="A153" s="1">
        <v>44166</v>
      </c>
      <c r="B153" s="14">
        <f t="shared" si="12"/>
        <v>1.50253231985883</v>
      </c>
      <c r="C153" s="3">
        <v>0</v>
      </c>
      <c r="D153" s="3">
        <v>0</v>
      </c>
      <c r="E153" s="3">
        <v>385647.15</v>
      </c>
      <c r="F153" s="3">
        <f t="shared" si="11"/>
        <v>256664.795094878</v>
      </c>
      <c r="G153" s="3">
        <f t="shared" si="10"/>
        <v>0</v>
      </c>
      <c r="H153" s="5">
        <f t="shared" si="13"/>
        <v>1.34205061923277</v>
      </c>
      <c r="I153" s="4">
        <v>5067.1</v>
      </c>
      <c r="J153" s="4">
        <v>3775.64</v>
      </c>
      <c r="K153" s="6">
        <f t="shared" si="14"/>
        <v>0.160481700626068</v>
      </c>
    </row>
    <row r="154" spans="1:11">
      <c r="A154" s="1">
        <v>44167</v>
      </c>
      <c r="B154" s="14">
        <f t="shared" si="12"/>
        <v>1.5083451934142</v>
      </c>
      <c r="C154" s="3">
        <v>0</v>
      </c>
      <c r="D154" s="3">
        <v>0</v>
      </c>
      <c r="E154" s="3">
        <v>387139.11</v>
      </c>
      <c r="F154" s="3">
        <f t="shared" si="11"/>
        <v>256664.795094878</v>
      </c>
      <c r="G154" s="3">
        <f t="shared" si="10"/>
        <v>0</v>
      </c>
      <c r="H154" s="5">
        <f t="shared" si="13"/>
        <v>1.34206121346315</v>
      </c>
      <c r="I154" s="4">
        <v>5067.14</v>
      </c>
      <c r="J154" s="4">
        <v>3775.64</v>
      </c>
      <c r="K154" s="6">
        <f t="shared" si="14"/>
        <v>0.16628397995105</v>
      </c>
    </row>
    <row r="155" spans="1:11">
      <c r="A155" s="1">
        <v>44168</v>
      </c>
      <c r="B155" s="14">
        <f t="shared" si="12"/>
        <v>1.52307120988484</v>
      </c>
      <c r="C155" s="3">
        <v>0</v>
      </c>
      <c r="D155" s="3">
        <v>0</v>
      </c>
      <c r="E155" s="3">
        <v>390918.76</v>
      </c>
      <c r="F155" s="3">
        <f t="shared" si="11"/>
        <v>256664.795094878</v>
      </c>
      <c r="G155" s="3">
        <f t="shared" si="10"/>
        <v>0</v>
      </c>
      <c r="H155" s="5">
        <f t="shared" si="13"/>
        <v>1.33939146740685</v>
      </c>
      <c r="I155" s="4">
        <v>5057.06</v>
      </c>
      <c r="J155" s="4">
        <v>3775.64</v>
      </c>
      <c r="K155" s="6">
        <f t="shared" si="14"/>
        <v>0.183679742477985</v>
      </c>
    </row>
    <row r="156" spans="1:11">
      <c r="A156" s="1">
        <v>44169</v>
      </c>
      <c r="B156" s="14">
        <f t="shared" si="12"/>
        <v>1.55091639994044</v>
      </c>
      <c r="C156" s="3">
        <v>0</v>
      </c>
      <c r="D156" s="3">
        <v>0</v>
      </c>
      <c r="E156" s="3">
        <v>398065.64</v>
      </c>
      <c r="F156" s="3">
        <f t="shared" si="11"/>
        <v>256664.795094878</v>
      </c>
      <c r="G156" s="3">
        <f t="shared" si="10"/>
        <v>0</v>
      </c>
      <c r="H156" s="5">
        <f t="shared" si="13"/>
        <v>1.34173808943649</v>
      </c>
      <c r="I156" s="4">
        <v>5065.92</v>
      </c>
      <c r="J156" s="4">
        <v>3775.64</v>
      </c>
      <c r="K156" s="6">
        <f t="shared" si="14"/>
        <v>0.209178310503948</v>
      </c>
    </row>
    <row r="157" spans="1:11">
      <c r="A157" s="1">
        <v>44172</v>
      </c>
      <c r="B157" s="14">
        <f t="shared" si="12"/>
        <v>1.54212941378924</v>
      </c>
      <c r="C157" s="3">
        <v>0</v>
      </c>
      <c r="D157" s="3">
        <v>0</v>
      </c>
      <c r="E157" s="3">
        <v>395810.33</v>
      </c>
      <c r="F157" s="3">
        <f t="shared" si="11"/>
        <v>256664.795094878</v>
      </c>
      <c r="G157" s="3">
        <f t="shared" si="10"/>
        <v>0</v>
      </c>
      <c r="H157" s="5">
        <f t="shared" si="13"/>
        <v>1.3301691898592</v>
      </c>
      <c r="I157" s="4">
        <v>5022.24</v>
      </c>
      <c r="J157" s="4">
        <v>3775.64</v>
      </c>
      <c r="K157" s="6">
        <f t="shared" si="14"/>
        <v>0.211960223930036</v>
      </c>
    </row>
    <row r="158" spans="1:11">
      <c r="A158" s="1">
        <v>44173</v>
      </c>
      <c r="B158" s="14">
        <f t="shared" si="12"/>
        <v>1.53769990097047</v>
      </c>
      <c r="C158" s="3">
        <v>0</v>
      </c>
      <c r="D158" s="3">
        <v>0</v>
      </c>
      <c r="E158" s="3">
        <v>394673.43</v>
      </c>
      <c r="F158" s="3">
        <f t="shared" si="11"/>
        <v>256664.795094878</v>
      </c>
      <c r="G158" s="3">
        <f t="shared" si="10"/>
        <v>0</v>
      </c>
      <c r="H158" s="5">
        <f t="shared" si="13"/>
        <v>1.32689557267112</v>
      </c>
      <c r="I158" s="4">
        <v>5009.88</v>
      </c>
      <c r="J158" s="4">
        <v>3775.64</v>
      </c>
      <c r="K158" s="6">
        <f t="shared" si="14"/>
        <v>0.210804328299344</v>
      </c>
    </row>
    <row r="159" spans="1:11">
      <c r="A159" s="1">
        <v>44174</v>
      </c>
      <c r="B159" s="14">
        <f t="shared" si="12"/>
        <v>1.51651164257301</v>
      </c>
      <c r="C159" s="3">
        <v>0</v>
      </c>
      <c r="D159" s="3">
        <v>0</v>
      </c>
      <c r="E159" s="3">
        <v>389235.15</v>
      </c>
      <c r="F159" s="3">
        <f t="shared" si="11"/>
        <v>256664.795094878</v>
      </c>
      <c r="G159" s="3">
        <f t="shared" si="10"/>
        <v>0</v>
      </c>
      <c r="H159" s="5">
        <f t="shared" si="13"/>
        <v>1.30910256274433</v>
      </c>
      <c r="I159" s="4">
        <v>4942.7</v>
      </c>
      <c r="J159" s="4">
        <v>3775.64</v>
      </c>
      <c r="K159" s="6">
        <f t="shared" si="14"/>
        <v>0.207409079828684</v>
      </c>
    </row>
    <row r="160" spans="1:11">
      <c r="A160" s="1">
        <v>44175</v>
      </c>
      <c r="B160" s="14">
        <f t="shared" si="12"/>
        <v>1.52030218969359</v>
      </c>
      <c r="C160" s="3">
        <v>0</v>
      </c>
      <c r="D160" s="3">
        <v>0</v>
      </c>
      <c r="E160" s="3">
        <v>390208.05</v>
      </c>
      <c r="F160" s="3">
        <f t="shared" si="11"/>
        <v>256664.795094878</v>
      </c>
      <c r="G160" s="3">
        <f t="shared" si="10"/>
        <v>0</v>
      </c>
      <c r="H160" s="5">
        <f t="shared" si="13"/>
        <v>1.3085251771885</v>
      </c>
      <c r="I160" s="4">
        <v>4940.52</v>
      </c>
      <c r="J160" s="4">
        <v>3775.64</v>
      </c>
      <c r="K160" s="6">
        <f t="shared" si="14"/>
        <v>0.211777012505085</v>
      </c>
    </row>
    <row r="161" spans="1:11">
      <c r="A161" s="1">
        <v>44176</v>
      </c>
      <c r="B161" s="14">
        <f t="shared" si="12"/>
        <v>1.51614941915252</v>
      </c>
      <c r="C161" s="3">
        <v>0</v>
      </c>
      <c r="D161" s="3">
        <v>0</v>
      </c>
      <c r="E161" s="3">
        <v>389142.18</v>
      </c>
      <c r="F161" s="3">
        <f t="shared" si="11"/>
        <v>256664.795094878</v>
      </c>
      <c r="G161" s="3">
        <f t="shared" si="10"/>
        <v>0</v>
      </c>
      <c r="H161" s="5">
        <f t="shared" si="13"/>
        <v>1.29504666758483</v>
      </c>
      <c r="I161" s="4">
        <v>4889.63</v>
      </c>
      <c r="J161" s="4">
        <v>3775.64</v>
      </c>
      <c r="K161" s="6">
        <f t="shared" si="14"/>
        <v>0.221102751567684</v>
      </c>
    </row>
    <row r="162" spans="1:11">
      <c r="A162" s="1">
        <v>44179</v>
      </c>
      <c r="B162" s="14">
        <f t="shared" si="12"/>
        <v>1.54424489674747</v>
      </c>
      <c r="C162" s="3">
        <v>0</v>
      </c>
      <c r="D162" s="3">
        <v>0</v>
      </c>
      <c r="E162" s="3">
        <v>396353.3</v>
      </c>
      <c r="F162" s="3">
        <f t="shared" si="11"/>
        <v>256664.795094878</v>
      </c>
      <c r="G162" s="3">
        <f t="shared" si="10"/>
        <v>0</v>
      </c>
      <c r="H162" s="5">
        <f t="shared" si="13"/>
        <v>1.30702079647424</v>
      </c>
      <c r="I162" s="4">
        <v>4934.84</v>
      </c>
      <c r="J162" s="4">
        <v>3775.64</v>
      </c>
      <c r="K162" s="6">
        <f t="shared" si="14"/>
        <v>0.237224100273225</v>
      </c>
    </row>
    <row r="163" spans="1:11">
      <c r="A163" s="1">
        <v>44180</v>
      </c>
      <c r="B163" s="14">
        <f t="shared" si="12"/>
        <v>1.53537745546414</v>
      </c>
      <c r="C163" s="3">
        <v>730</v>
      </c>
      <c r="D163" s="3">
        <v>0</v>
      </c>
      <c r="E163" s="3">
        <v>394807.34</v>
      </c>
      <c r="F163" s="3">
        <f t="shared" si="11"/>
        <v>257140.248213851</v>
      </c>
      <c r="G163" s="3">
        <f t="shared" ref="G163:G190" si="15">(C163-D163)/((E163-C163+D163)/F162)</f>
        <v>475.453118972183</v>
      </c>
      <c r="H163" s="5">
        <f t="shared" si="13"/>
        <v>1.30973821656726</v>
      </c>
      <c r="I163" s="4">
        <v>4945.1</v>
      </c>
      <c r="J163" s="4">
        <v>3775.64</v>
      </c>
      <c r="K163" s="6">
        <f t="shared" si="14"/>
        <v>0.225639238896885</v>
      </c>
    </row>
    <row r="164" spans="1:11">
      <c r="A164" s="1">
        <v>44181</v>
      </c>
      <c r="B164" s="14">
        <f t="shared" si="12"/>
        <v>1.53842824197247</v>
      </c>
      <c r="C164" s="3">
        <v>0</v>
      </c>
      <c r="D164" s="3">
        <v>0</v>
      </c>
      <c r="E164" s="3">
        <v>395591.82</v>
      </c>
      <c r="F164" s="3">
        <f t="shared" si="11"/>
        <v>257140.248213851</v>
      </c>
      <c r="G164" s="3">
        <f t="shared" si="15"/>
        <v>0</v>
      </c>
      <c r="H164" s="5">
        <f t="shared" si="13"/>
        <v>1.31206100157854</v>
      </c>
      <c r="I164" s="4">
        <v>4953.87</v>
      </c>
      <c r="J164" s="4">
        <v>3775.64</v>
      </c>
      <c r="K164" s="6">
        <f t="shared" si="14"/>
        <v>0.226367240393934</v>
      </c>
    </row>
    <row r="165" spans="1:11">
      <c r="A165" s="1">
        <v>44182</v>
      </c>
      <c r="B165" s="14">
        <f t="shared" si="12"/>
        <v>1.56107253838444</v>
      </c>
      <c r="C165" s="3">
        <v>0</v>
      </c>
      <c r="D165" s="3">
        <v>0</v>
      </c>
      <c r="E165" s="3">
        <v>401414.58</v>
      </c>
      <c r="F165" s="3">
        <f t="shared" si="11"/>
        <v>257140.248213851</v>
      </c>
      <c r="G165" s="3">
        <f t="shared" si="15"/>
        <v>0</v>
      </c>
      <c r="H165" s="5">
        <f t="shared" si="13"/>
        <v>1.32890847644373</v>
      </c>
      <c r="I165" s="4">
        <v>5017.48</v>
      </c>
      <c r="J165" s="4">
        <v>3775.64</v>
      </c>
      <c r="K165" s="6">
        <f t="shared" si="14"/>
        <v>0.232164061940708</v>
      </c>
    </row>
    <row r="166" spans="1:11">
      <c r="A166" s="1">
        <v>44183</v>
      </c>
      <c r="B166" s="14">
        <f t="shared" si="12"/>
        <v>1.54380211871716</v>
      </c>
      <c r="C166" s="3">
        <v>400</v>
      </c>
      <c r="D166" s="3">
        <v>0</v>
      </c>
      <c r="E166" s="3">
        <v>397373.66</v>
      </c>
      <c r="F166" s="3">
        <f t="shared" si="11"/>
        <v>257399.348778068</v>
      </c>
      <c r="G166" s="3">
        <f t="shared" si="15"/>
        <v>259.100564217637</v>
      </c>
      <c r="H166" s="5">
        <f t="shared" si="13"/>
        <v>1.32427085209395</v>
      </c>
      <c r="I166" s="4">
        <v>4999.97</v>
      </c>
      <c r="J166" s="4">
        <v>3775.64</v>
      </c>
      <c r="K166" s="6">
        <f t="shared" si="14"/>
        <v>0.219531266623214</v>
      </c>
    </row>
    <row r="167" spans="1:11">
      <c r="A167" s="1">
        <v>44186</v>
      </c>
      <c r="B167" s="14">
        <f t="shared" si="12"/>
        <v>1.5406986143618</v>
      </c>
      <c r="C167" s="3">
        <v>0</v>
      </c>
      <c r="D167" s="3">
        <v>0</v>
      </c>
      <c r="E167" s="3">
        <v>396574.82</v>
      </c>
      <c r="F167" s="3">
        <f t="shared" si="11"/>
        <v>257399.348778068</v>
      </c>
      <c r="G167" s="3">
        <f t="shared" si="15"/>
        <v>0</v>
      </c>
      <c r="H167" s="5">
        <f t="shared" si="13"/>
        <v>1.33668464154422</v>
      </c>
      <c r="I167" s="4">
        <v>5046.84</v>
      </c>
      <c r="J167" s="4">
        <v>3775.64</v>
      </c>
      <c r="K167" s="6">
        <f t="shared" si="14"/>
        <v>0.204013972817587</v>
      </c>
    </row>
    <row r="168" spans="1:11">
      <c r="A168" s="1">
        <v>44187</v>
      </c>
      <c r="B168" s="14">
        <f t="shared" si="12"/>
        <v>1.523347948864</v>
      </c>
      <c r="C168" s="3">
        <v>0</v>
      </c>
      <c r="D168" s="3">
        <v>0</v>
      </c>
      <c r="E168" s="3">
        <v>392108.77</v>
      </c>
      <c r="F168" s="3">
        <f t="shared" si="11"/>
        <v>257399.348778068</v>
      </c>
      <c r="G168" s="3">
        <f t="shared" si="15"/>
        <v>0</v>
      </c>
      <c r="H168" s="5">
        <f t="shared" si="13"/>
        <v>1.31494792935767</v>
      </c>
      <c r="I168" s="4">
        <v>4964.77</v>
      </c>
      <c r="J168" s="4">
        <v>3775.64</v>
      </c>
      <c r="K168" s="6">
        <f t="shared" si="14"/>
        <v>0.208400019506329</v>
      </c>
    </row>
    <row r="169" spans="1:11">
      <c r="A169" s="1">
        <v>44188</v>
      </c>
      <c r="B169" s="14">
        <f t="shared" si="12"/>
        <v>1.52521586345773</v>
      </c>
      <c r="C169" s="3">
        <v>1000</v>
      </c>
      <c r="D169" s="3">
        <v>0</v>
      </c>
      <c r="E169" s="3">
        <v>393589.57</v>
      </c>
      <c r="F169" s="3">
        <f t="shared" si="11"/>
        <v>258054.993676577</v>
      </c>
      <c r="G169" s="3">
        <f t="shared" si="15"/>
        <v>655.644898508303</v>
      </c>
      <c r="H169" s="5">
        <f t="shared" si="13"/>
        <v>1.32616457077476</v>
      </c>
      <c r="I169" s="4">
        <v>5007.12</v>
      </c>
      <c r="J169" s="4">
        <v>3775.64</v>
      </c>
      <c r="K169" s="6">
        <f t="shared" si="14"/>
        <v>0.199051292682978</v>
      </c>
    </row>
    <row r="170" spans="1:11">
      <c r="A170" s="1">
        <v>44189</v>
      </c>
      <c r="B170" s="14">
        <f t="shared" si="12"/>
        <v>1.50435058228922</v>
      </c>
      <c r="C170" s="3">
        <v>0</v>
      </c>
      <c r="D170" s="3">
        <v>0</v>
      </c>
      <c r="E170" s="3">
        <v>388205.18</v>
      </c>
      <c r="F170" s="3">
        <f t="shared" si="11"/>
        <v>258054.993676577</v>
      </c>
      <c r="G170" s="3">
        <f t="shared" si="15"/>
        <v>0</v>
      </c>
      <c r="H170" s="5">
        <f t="shared" si="13"/>
        <v>1.32428409488193</v>
      </c>
      <c r="I170" s="4">
        <v>5000.02</v>
      </c>
      <c r="J170" s="4">
        <v>3775.64</v>
      </c>
      <c r="K170" s="6">
        <f t="shared" si="14"/>
        <v>0.180066487407296</v>
      </c>
    </row>
    <row r="171" spans="1:11">
      <c r="A171" s="1">
        <v>44190</v>
      </c>
      <c r="B171" s="14">
        <f t="shared" si="12"/>
        <v>1.5110127281191</v>
      </c>
      <c r="C171" s="3">
        <v>0</v>
      </c>
      <c r="D171" s="3">
        <v>0</v>
      </c>
      <c r="E171" s="3">
        <v>389924.38</v>
      </c>
      <c r="F171" s="3">
        <f t="shared" si="11"/>
        <v>258054.993676577</v>
      </c>
      <c r="G171" s="3">
        <f t="shared" si="15"/>
        <v>0</v>
      </c>
      <c r="H171" s="5">
        <f t="shared" si="13"/>
        <v>1.33540538822557</v>
      </c>
      <c r="I171" s="4">
        <v>5042.01</v>
      </c>
      <c r="J171" s="4">
        <v>3775.64</v>
      </c>
      <c r="K171" s="6">
        <f t="shared" si="14"/>
        <v>0.175607339893523</v>
      </c>
    </row>
    <row r="172" spans="1:11">
      <c r="A172" s="1">
        <v>44193</v>
      </c>
      <c r="B172" s="14">
        <f t="shared" si="12"/>
        <v>1.51612884690134</v>
      </c>
      <c r="C172" s="3">
        <v>0</v>
      </c>
      <c r="D172" s="3">
        <v>0</v>
      </c>
      <c r="E172" s="3">
        <v>391244.62</v>
      </c>
      <c r="F172" s="3">
        <f t="shared" si="11"/>
        <v>258054.993676577</v>
      </c>
      <c r="G172" s="3">
        <f t="shared" si="15"/>
        <v>0</v>
      </c>
      <c r="H172" s="5">
        <f t="shared" si="13"/>
        <v>1.34133815723957</v>
      </c>
      <c r="I172" s="4">
        <v>5064.41</v>
      </c>
      <c r="J172" s="4">
        <v>3775.64</v>
      </c>
      <c r="K172" s="6">
        <f t="shared" si="14"/>
        <v>0.17479068966177</v>
      </c>
    </row>
    <row r="173" spans="1:11">
      <c r="A173" s="1">
        <v>44194</v>
      </c>
      <c r="B173" s="14">
        <f t="shared" si="12"/>
        <v>1.51467024307958</v>
      </c>
      <c r="C173" s="3">
        <v>0</v>
      </c>
      <c r="D173" s="3">
        <v>0</v>
      </c>
      <c r="E173" s="3">
        <v>390868.22</v>
      </c>
      <c r="F173" s="3">
        <f t="shared" si="11"/>
        <v>258054.993676577</v>
      </c>
      <c r="G173" s="3">
        <f t="shared" si="15"/>
        <v>0</v>
      </c>
      <c r="H173" s="5">
        <f t="shared" si="13"/>
        <v>1.33565170408196</v>
      </c>
      <c r="I173" s="4">
        <v>5042.94</v>
      </c>
      <c r="J173" s="4">
        <v>3775.64</v>
      </c>
      <c r="K173" s="6">
        <f t="shared" si="14"/>
        <v>0.179018538997624</v>
      </c>
    </row>
    <row r="174" spans="1:11">
      <c r="A174" s="1">
        <v>44195</v>
      </c>
      <c r="B174" s="14">
        <f t="shared" si="12"/>
        <v>1.53249745089469</v>
      </c>
      <c r="C174" s="3">
        <v>0</v>
      </c>
      <c r="D174" s="3">
        <v>0</v>
      </c>
      <c r="E174" s="3">
        <v>395468.62</v>
      </c>
      <c r="F174" s="3">
        <f t="shared" si="11"/>
        <v>258054.993676577</v>
      </c>
      <c r="G174" s="3">
        <f t="shared" si="15"/>
        <v>0</v>
      </c>
      <c r="H174" s="5">
        <f t="shared" si="13"/>
        <v>1.35439554618555</v>
      </c>
      <c r="I174" s="4">
        <v>5113.71</v>
      </c>
      <c r="J174" s="4">
        <v>3775.64</v>
      </c>
      <c r="K174" s="6">
        <f t="shared" si="14"/>
        <v>0.178101904709146</v>
      </c>
    </row>
    <row r="175" spans="1:11">
      <c r="A175" s="1">
        <v>44196</v>
      </c>
      <c r="B175" s="14">
        <f t="shared" si="12"/>
        <v>1.54788052852262</v>
      </c>
      <c r="C175" s="3">
        <v>0</v>
      </c>
      <c r="D175" s="3">
        <v>0</v>
      </c>
      <c r="E175" s="3">
        <v>399438.3</v>
      </c>
      <c r="F175" s="3">
        <f t="shared" si="11"/>
        <v>258054.993676577</v>
      </c>
      <c r="G175" s="3">
        <f t="shared" si="15"/>
        <v>0</v>
      </c>
      <c r="H175" s="5">
        <f t="shared" si="13"/>
        <v>1.38024017120276</v>
      </c>
      <c r="I175" s="4">
        <v>5211.29</v>
      </c>
      <c r="J175" s="4">
        <v>3775.64</v>
      </c>
      <c r="K175" s="6">
        <f t="shared" si="14"/>
        <v>0.167640357319854</v>
      </c>
    </row>
    <row r="176" spans="1:11">
      <c r="A176" s="1">
        <v>44200</v>
      </c>
      <c r="B176" s="14">
        <f t="shared" si="12"/>
        <v>1.59987518209951</v>
      </c>
      <c r="C176" s="3">
        <v>0</v>
      </c>
      <c r="D176" s="3">
        <v>0</v>
      </c>
      <c r="E176" s="3">
        <v>412855.78</v>
      </c>
      <c r="F176" s="3">
        <f t="shared" si="11"/>
        <v>258054.993676577</v>
      </c>
      <c r="G176" s="3">
        <f t="shared" si="15"/>
        <v>0</v>
      </c>
      <c r="H176" s="5">
        <f t="shared" si="13"/>
        <v>1.39518598171436</v>
      </c>
      <c r="I176" s="4">
        <v>5267.72</v>
      </c>
      <c r="J176" s="4">
        <v>3775.64</v>
      </c>
      <c r="K176" s="6">
        <f t="shared" si="14"/>
        <v>0.204689200385148</v>
      </c>
    </row>
    <row r="177" spans="1:11">
      <c r="A177" s="1">
        <v>44201</v>
      </c>
      <c r="B177" s="14">
        <f t="shared" si="12"/>
        <v>1.67254651363554</v>
      </c>
      <c r="C177" s="3">
        <v>0</v>
      </c>
      <c r="D177" s="3">
        <v>0</v>
      </c>
      <c r="E177" s="3">
        <v>431608.98</v>
      </c>
      <c r="F177" s="3">
        <f t="shared" si="11"/>
        <v>258054.993676577</v>
      </c>
      <c r="G177" s="3">
        <f t="shared" si="15"/>
        <v>0</v>
      </c>
      <c r="H177" s="5">
        <f t="shared" si="13"/>
        <v>1.42187814516214</v>
      </c>
      <c r="I177" s="4">
        <v>5368.5</v>
      </c>
      <c r="J177" s="4">
        <v>3775.64</v>
      </c>
      <c r="K177" s="6">
        <f t="shared" si="14"/>
        <v>0.250668368473397</v>
      </c>
    </row>
    <row r="178" spans="1:11">
      <c r="A178" s="1">
        <v>44202</v>
      </c>
      <c r="B178" s="14">
        <f t="shared" si="12"/>
        <v>1.68468148515996</v>
      </c>
      <c r="C178" s="3">
        <v>0</v>
      </c>
      <c r="D178" s="3">
        <v>0</v>
      </c>
      <c r="E178" s="3">
        <v>434740.47</v>
      </c>
      <c r="F178" s="3">
        <f t="shared" si="11"/>
        <v>258054.993676577</v>
      </c>
      <c r="G178" s="3">
        <f t="shared" si="15"/>
        <v>0</v>
      </c>
      <c r="H178" s="5">
        <f t="shared" si="13"/>
        <v>1.43490110285938</v>
      </c>
      <c r="I178" s="4">
        <v>5417.67</v>
      </c>
      <c r="J178" s="4">
        <v>3775.64</v>
      </c>
      <c r="K178" s="6">
        <f t="shared" si="14"/>
        <v>0.24978038230058</v>
      </c>
    </row>
    <row r="179" spans="1:11">
      <c r="A179" s="1">
        <v>44203</v>
      </c>
      <c r="B179" s="14">
        <f t="shared" si="12"/>
        <v>1.71052872766037</v>
      </c>
      <c r="C179" s="3">
        <v>0</v>
      </c>
      <c r="D179" s="3">
        <v>0</v>
      </c>
      <c r="E179" s="3">
        <v>441410.48</v>
      </c>
      <c r="F179" s="3">
        <f t="shared" si="11"/>
        <v>258054.993676577</v>
      </c>
      <c r="G179" s="3">
        <f t="shared" si="15"/>
        <v>0</v>
      </c>
      <c r="H179" s="5">
        <f t="shared" si="13"/>
        <v>1.46032460721891</v>
      </c>
      <c r="I179" s="4">
        <v>5513.66</v>
      </c>
      <c r="J179" s="4">
        <v>3775.64</v>
      </c>
      <c r="K179" s="6">
        <f t="shared" si="14"/>
        <v>0.250204120441464</v>
      </c>
    </row>
    <row r="180" spans="1:11">
      <c r="A180" s="1">
        <v>44204</v>
      </c>
      <c r="B180" s="14">
        <f t="shared" si="12"/>
        <v>1.69921226383848</v>
      </c>
      <c r="C180" s="3">
        <v>0</v>
      </c>
      <c r="D180" s="3">
        <v>0</v>
      </c>
      <c r="E180" s="3">
        <v>438490.21</v>
      </c>
      <c r="F180" s="3">
        <f t="shared" si="11"/>
        <v>258054.993676577</v>
      </c>
      <c r="G180" s="3">
        <f t="shared" si="15"/>
        <v>0</v>
      </c>
      <c r="H180" s="5">
        <f t="shared" si="13"/>
        <v>1.45549628672225</v>
      </c>
      <c r="I180" s="4">
        <v>5495.43</v>
      </c>
      <c r="J180" s="4">
        <v>3775.64</v>
      </c>
      <c r="K180" s="6">
        <f t="shared" si="14"/>
        <v>0.243715977116227</v>
      </c>
    </row>
    <row r="181" spans="1:11">
      <c r="A181" s="1">
        <v>44207</v>
      </c>
      <c r="B181" s="14">
        <f t="shared" si="12"/>
        <v>1.67793373742142</v>
      </c>
      <c r="C181" s="3">
        <v>0</v>
      </c>
      <c r="D181" s="3">
        <v>0</v>
      </c>
      <c r="E181" s="3">
        <v>432999.18</v>
      </c>
      <c r="F181" s="3">
        <f t="shared" si="11"/>
        <v>258054.993676577</v>
      </c>
      <c r="G181" s="3">
        <f t="shared" si="15"/>
        <v>0</v>
      </c>
      <c r="H181" s="5">
        <f t="shared" si="13"/>
        <v>1.44112256465129</v>
      </c>
      <c r="I181" s="4">
        <v>5441.16</v>
      </c>
      <c r="J181" s="4">
        <v>3775.64</v>
      </c>
      <c r="K181" s="6">
        <f t="shared" si="14"/>
        <v>0.236811172770133</v>
      </c>
    </row>
    <row r="182" spans="1:11">
      <c r="A182" s="1">
        <v>44208</v>
      </c>
      <c r="B182" s="14">
        <f t="shared" si="12"/>
        <v>1.71925159702992</v>
      </c>
      <c r="C182" s="3">
        <v>0</v>
      </c>
      <c r="D182" s="3">
        <v>0</v>
      </c>
      <c r="E182" s="3">
        <v>443661.46</v>
      </c>
      <c r="F182" s="3">
        <f t="shared" si="11"/>
        <v>258054.993676577</v>
      </c>
      <c r="G182" s="3">
        <f t="shared" si="15"/>
        <v>0</v>
      </c>
      <c r="H182" s="5">
        <f t="shared" si="13"/>
        <v>1.48222552997637</v>
      </c>
      <c r="I182" s="4">
        <v>5596.35</v>
      </c>
      <c r="J182" s="4">
        <v>3775.64</v>
      </c>
      <c r="K182" s="6">
        <f t="shared" si="14"/>
        <v>0.237026067053544</v>
      </c>
    </row>
    <row r="183" spans="1:11">
      <c r="A183" s="1">
        <v>44209</v>
      </c>
      <c r="B183" s="14">
        <f t="shared" si="12"/>
        <v>1.71942725726169</v>
      </c>
      <c r="C183" s="3">
        <v>0</v>
      </c>
      <c r="D183" s="3">
        <v>0</v>
      </c>
      <c r="E183" s="3">
        <v>443706.79</v>
      </c>
      <c r="F183" s="3">
        <f t="shared" si="11"/>
        <v>258054.993676577</v>
      </c>
      <c r="G183" s="3">
        <f t="shared" si="15"/>
        <v>0</v>
      </c>
      <c r="H183" s="5">
        <f t="shared" si="13"/>
        <v>1.47735748111578</v>
      </c>
      <c r="I183" s="4">
        <v>5577.97</v>
      </c>
      <c r="J183" s="4">
        <v>3775.64</v>
      </c>
      <c r="K183" s="6">
        <f t="shared" si="14"/>
        <v>0.24206977614591</v>
      </c>
    </row>
    <row r="184" spans="1:11">
      <c r="A184" s="1">
        <v>44210</v>
      </c>
      <c r="B184" s="14">
        <f t="shared" si="12"/>
        <v>1.70093375736073</v>
      </c>
      <c r="C184" s="3">
        <v>0</v>
      </c>
      <c r="D184" s="3">
        <v>0</v>
      </c>
      <c r="E184" s="3">
        <v>438934.45</v>
      </c>
      <c r="F184" s="3">
        <f t="shared" si="11"/>
        <v>258054.993676577</v>
      </c>
      <c r="G184" s="3">
        <f t="shared" si="15"/>
        <v>0</v>
      </c>
      <c r="H184" s="5">
        <f t="shared" si="13"/>
        <v>1.4488828384062</v>
      </c>
      <c r="I184" s="4">
        <v>5470.46</v>
      </c>
      <c r="J184" s="4">
        <v>3775.64</v>
      </c>
      <c r="K184" s="6">
        <f t="shared" si="14"/>
        <v>0.25205091895453</v>
      </c>
    </row>
    <row r="185" spans="1:11">
      <c r="A185" s="1">
        <v>44211</v>
      </c>
      <c r="B185" s="14">
        <f t="shared" si="12"/>
        <v>1.68960690815563</v>
      </c>
      <c r="C185" s="3">
        <v>0</v>
      </c>
      <c r="D185" s="3">
        <v>0</v>
      </c>
      <c r="E185" s="3">
        <v>436011.5</v>
      </c>
      <c r="F185" s="3">
        <f t="shared" si="11"/>
        <v>258054.993676577</v>
      </c>
      <c r="G185" s="3">
        <f t="shared" si="15"/>
        <v>0</v>
      </c>
      <c r="H185" s="5">
        <f t="shared" si="13"/>
        <v>1.44560392410293</v>
      </c>
      <c r="I185" s="4">
        <v>5458.08</v>
      </c>
      <c r="J185" s="4">
        <v>3775.64</v>
      </c>
      <c r="K185" s="6">
        <f t="shared" si="14"/>
        <v>0.244002984052692</v>
      </c>
    </row>
    <row r="186" spans="1:11">
      <c r="A186" s="1">
        <v>44214</v>
      </c>
      <c r="B186" s="14">
        <f t="shared" si="12"/>
        <v>1.70520218861373</v>
      </c>
      <c r="C186" s="3">
        <v>0</v>
      </c>
      <c r="D186" s="3">
        <v>0</v>
      </c>
      <c r="E186" s="3">
        <v>440035.94</v>
      </c>
      <c r="F186" s="3">
        <f t="shared" si="11"/>
        <v>258054.993676577</v>
      </c>
      <c r="G186" s="3">
        <f t="shared" si="15"/>
        <v>0</v>
      </c>
      <c r="H186" s="5">
        <f t="shared" si="13"/>
        <v>1.46161180621034</v>
      </c>
      <c r="I186" s="4">
        <v>5518.52</v>
      </c>
      <c r="J186" s="4">
        <v>3775.64</v>
      </c>
      <c r="K186" s="6">
        <f t="shared" si="14"/>
        <v>0.243590382403389</v>
      </c>
    </row>
    <row r="187" spans="1:11">
      <c r="A187" s="1">
        <v>44215</v>
      </c>
      <c r="B187" s="14">
        <f t="shared" si="12"/>
        <v>1.68897541485384</v>
      </c>
      <c r="C187" s="3">
        <v>0</v>
      </c>
      <c r="D187" s="3">
        <v>0</v>
      </c>
      <c r="E187" s="3">
        <v>435848.54</v>
      </c>
      <c r="F187" s="3">
        <f t="shared" si="11"/>
        <v>258054.993676577</v>
      </c>
      <c r="G187" s="3">
        <f t="shared" si="15"/>
        <v>0</v>
      </c>
      <c r="H187" s="5">
        <f t="shared" si="13"/>
        <v>1.44015848968652</v>
      </c>
      <c r="I187" s="4">
        <v>5437.52</v>
      </c>
      <c r="J187" s="4">
        <v>3775.64</v>
      </c>
      <c r="K187" s="6">
        <f t="shared" si="14"/>
        <v>0.248816925167319</v>
      </c>
    </row>
    <row r="188" spans="1:11">
      <c r="A188" s="1">
        <v>44216</v>
      </c>
      <c r="B188" s="14">
        <f t="shared" si="12"/>
        <v>1.69393703168503</v>
      </c>
      <c r="C188" s="3">
        <v>0</v>
      </c>
      <c r="D188" s="3">
        <v>0</v>
      </c>
      <c r="E188" s="3">
        <v>437128.91</v>
      </c>
      <c r="F188" s="3">
        <f t="shared" si="11"/>
        <v>258054.993676577</v>
      </c>
      <c r="G188" s="3">
        <f t="shared" si="15"/>
        <v>0</v>
      </c>
      <c r="H188" s="5">
        <f t="shared" si="13"/>
        <v>1.45046402729074</v>
      </c>
      <c r="I188" s="4">
        <v>5476.43</v>
      </c>
      <c r="J188" s="4">
        <v>3775.64</v>
      </c>
      <c r="K188" s="6">
        <f t="shared" si="14"/>
        <v>0.243473004394295</v>
      </c>
    </row>
    <row r="189" spans="1:11">
      <c r="A189" s="1">
        <v>44217</v>
      </c>
      <c r="B189" s="14">
        <f t="shared" si="12"/>
        <v>1.72460588210038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258054.993676577</v>
      </c>
      <c r="G189" s="3">
        <f t="shared" si="15"/>
        <v>0</v>
      </c>
      <c r="H189" s="5">
        <f t="shared" si="13"/>
        <v>1.47417921200114</v>
      </c>
      <c r="I189" s="4">
        <v>5565.97</v>
      </c>
      <c r="J189" s="4">
        <v>3775.64</v>
      </c>
      <c r="K189" s="6">
        <f t="shared" si="14"/>
        <v>0.250426670099234</v>
      </c>
    </row>
    <row r="190" spans="1:11">
      <c r="A190" s="1">
        <v>44218</v>
      </c>
      <c r="B190" s="14">
        <f t="shared" si="12"/>
        <v>1.75487551528481</v>
      </c>
      <c r="C190" s="3">
        <v>0</v>
      </c>
      <c r="D190" s="3">
        <v>0</v>
      </c>
      <c r="E190" s="3">
        <v>452854.39</v>
      </c>
      <c r="F190" s="3">
        <f t="shared" si="16"/>
        <v>258054.993676577</v>
      </c>
      <c r="G190" s="3">
        <f t="shared" si="15"/>
        <v>0</v>
      </c>
      <c r="H190" s="5">
        <f t="shared" si="13"/>
        <v>1.47518831244504</v>
      </c>
      <c r="I190" s="4">
        <v>5569.78</v>
      </c>
      <c r="J190" s="4">
        <v>3775.64</v>
      </c>
      <c r="K190" s="6">
        <f t="shared" si="14"/>
        <v>0.279687202839765</v>
      </c>
    </row>
    <row r="191" spans="1:11">
      <c r="A191" s="1">
        <v>44221</v>
      </c>
      <c r="B191" s="14">
        <f t="shared" si="12"/>
        <v>1.78170212267329</v>
      </c>
      <c r="C191" s="3">
        <v>0</v>
      </c>
      <c r="D191" s="3">
        <v>19000</v>
      </c>
      <c r="E191" s="3">
        <v>440777.13</v>
      </c>
      <c r="F191" s="3">
        <f t="shared" si="16"/>
        <v>247391.033770926</v>
      </c>
      <c r="G191" s="3">
        <f t="shared" ref="G191:G238" si="17">(C191-D191)/((E191-C191+D191)/F190)</f>
        <v>-10663.9599056503</v>
      </c>
      <c r="H191" s="5">
        <f t="shared" si="13"/>
        <v>1.49005731478637</v>
      </c>
      <c r="I191" s="4">
        <v>5625.92</v>
      </c>
      <c r="J191" s="4">
        <v>3775.64</v>
      </c>
      <c r="K191" s="6">
        <f t="shared" si="14"/>
        <v>0.291644807886927</v>
      </c>
    </row>
    <row r="192" spans="1:11">
      <c r="A192" s="1">
        <v>44222</v>
      </c>
      <c r="B192" s="14">
        <f t="shared" si="12"/>
        <v>1.74379626223422</v>
      </c>
      <c r="C192" s="3">
        <v>800</v>
      </c>
      <c r="D192" s="3">
        <v>0</v>
      </c>
      <c r="E192" s="3">
        <v>432199.56</v>
      </c>
      <c r="F192" s="3">
        <f t="shared" si="16"/>
        <v>247849.802961643</v>
      </c>
      <c r="G192" s="3">
        <f t="shared" si="17"/>
        <v>458.769190716701</v>
      </c>
      <c r="H192" s="5">
        <f t="shared" si="13"/>
        <v>1.46014185674482</v>
      </c>
      <c r="I192" s="4">
        <v>5512.97</v>
      </c>
      <c r="J192" s="4">
        <v>3775.64</v>
      </c>
      <c r="K192" s="6">
        <f t="shared" si="14"/>
        <v>0.283654405489399</v>
      </c>
    </row>
    <row r="193" spans="1:11">
      <c r="A193" s="1">
        <v>44223</v>
      </c>
      <c r="B193" s="14">
        <f t="shared" si="12"/>
        <v>1.74673195147546</v>
      </c>
      <c r="C193" s="3">
        <v>0</v>
      </c>
      <c r="D193" s="3">
        <v>0</v>
      </c>
      <c r="E193" s="3">
        <v>432927.17</v>
      </c>
      <c r="F193" s="3">
        <f t="shared" si="16"/>
        <v>247849.802961643</v>
      </c>
      <c r="G193" s="3">
        <f t="shared" si="17"/>
        <v>0</v>
      </c>
      <c r="H193" s="5">
        <f t="shared" si="13"/>
        <v>1.4641226388109</v>
      </c>
      <c r="I193" s="4">
        <v>5528</v>
      </c>
      <c r="J193" s="4">
        <v>3775.64</v>
      </c>
      <c r="K193" s="6">
        <f t="shared" si="14"/>
        <v>0.28260931266456</v>
      </c>
    </row>
    <row r="194" spans="1:11">
      <c r="A194" s="1">
        <v>44224</v>
      </c>
      <c r="B194" s="14">
        <f t="shared" ref="B194:B238" si="18">E194/F194</f>
        <v>1.70399058201132</v>
      </c>
      <c r="C194" s="3">
        <v>0</v>
      </c>
      <c r="D194" s="3">
        <v>0</v>
      </c>
      <c r="E194" s="3">
        <v>422333.73</v>
      </c>
      <c r="F194" s="3">
        <f t="shared" si="16"/>
        <v>247849.802961643</v>
      </c>
      <c r="G194" s="3">
        <f t="shared" si="17"/>
        <v>0</v>
      </c>
      <c r="H194" s="5">
        <f t="shared" ref="H194:H238" si="19">I194/J194</f>
        <v>1.42416649892469</v>
      </c>
      <c r="I194" s="4">
        <v>5377.14</v>
      </c>
      <c r="J194" s="4">
        <v>3775.64</v>
      </c>
      <c r="K194" s="6">
        <f t="shared" ref="K194:K238" si="20">(B194-H194)</f>
        <v>0.27982408308663</v>
      </c>
    </row>
    <row r="195" spans="1:11">
      <c r="A195" s="1">
        <v>44225</v>
      </c>
      <c r="B195" s="14">
        <f t="shared" si="18"/>
        <v>1.69627946028694</v>
      </c>
      <c r="C195" s="3">
        <v>0</v>
      </c>
      <c r="D195" s="3">
        <v>0</v>
      </c>
      <c r="E195" s="3">
        <v>420422.53</v>
      </c>
      <c r="F195" s="3">
        <f t="shared" si="16"/>
        <v>247849.802961643</v>
      </c>
      <c r="G195" s="3">
        <f t="shared" si="17"/>
        <v>0</v>
      </c>
      <c r="H195" s="5">
        <f t="shared" si="19"/>
        <v>1.41749743089913</v>
      </c>
      <c r="I195" s="4">
        <v>5351.96</v>
      </c>
      <c r="J195" s="4">
        <v>3775.64</v>
      </c>
      <c r="K195" s="6">
        <f t="shared" si="20"/>
        <v>0.278782029387807</v>
      </c>
    </row>
    <row r="196" spans="1:11">
      <c r="A196" s="1">
        <v>44228</v>
      </c>
      <c r="B196" s="14">
        <f t="shared" si="18"/>
        <v>1.72332116021937</v>
      </c>
      <c r="C196" s="3">
        <v>0</v>
      </c>
      <c r="D196" s="3">
        <v>0</v>
      </c>
      <c r="E196" s="3">
        <v>427124.81</v>
      </c>
      <c r="F196" s="3">
        <f t="shared" si="16"/>
        <v>247849.802961643</v>
      </c>
      <c r="G196" s="3">
        <f t="shared" si="17"/>
        <v>0</v>
      </c>
      <c r="H196" s="5">
        <f t="shared" si="19"/>
        <v>1.43489580574419</v>
      </c>
      <c r="I196" s="4">
        <v>5417.65</v>
      </c>
      <c r="J196" s="4">
        <v>3775.64</v>
      </c>
      <c r="K196" s="6">
        <f t="shared" si="20"/>
        <v>0.288425354475175</v>
      </c>
    </row>
    <row r="197" spans="1:11">
      <c r="A197" s="1">
        <v>44229</v>
      </c>
      <c r="B197" s="14">
        <f t="shared" si="18"/>
        <v>1.7718198874984</v>
      </c>
      <c r="C197" s="3">
        <v>0</v>
      </c>
      <c r="D197" s="3">
        <v>0</v>
      </c>
      <c r="E197" s="3">
        <v>439145.21</v>
      </c>
      <c r="F197" s="3">
        <f t="shared" si="16"/>
        <v>247849.802961643</v>
      </c>
      <c r="G197" s="3">
        <f t="shared" si="17"/>
        <v>0</v>
      </c>
      <c r="H197" s="5">
        <f t="shared" si="19"/>
        <v>1.45699537032132</v>
      </c>
      <c r="I197" s="4">
        <v>5501.09</v>
      </c>
      <c r="J197" s="4">
        <v>3775.64</v>
      </c>
      <c r="K197" s="6">
        <f t="shared" si="20"/>
        <v>0.314824517177081</v>
      </c>
    </row>
    <row r="198" spans="1:11">
      <c r="A198" s="1">
        <v>44230</v>
      </c>
      <c r="B198" s="14">
        <f t="shared" si="18"/>
        <v>1.74213174608342</v>
      </c>
      <c r="C198" s="3">
        <v>0</v>
      </c>
      <c r="D198" s="3">
        <v>0</v>
      </c>
      <c r="E198" s="3">
        <v>431787.01</v>
      </c>
      <c r="F198" s="3">
        <f t="shared" si="16"/>
        <v>247849.802961643</v>
      </c>
      <c r="G198" s="3">
        <f t="shared" si="17"/>
        <v>0</v>
      </c>
      <c r="H198" s="5">
        <f t="shared" si="19"/>
        <v>1.45278681230202</v>
      </c>
      <c r="I198" s="4">
        <v>5485.2</v>
      </c>
      <c r="J198" s="4">
        <v>3775.64</v>
      </c>
      <c r="K198" s="6">
        <f t="shared" si="20"/>
        <v>0.289344933781405</v>
      </c>
    </row>
    <row r="199" spans="1:11">
      <c r="A199" s="1">
        <v>44231</v>
      </c>
      <c r="B199" s="14">
        <f t="shared" si="18"/>
        <v>1.73024148042743</v>
      </c>
      <c r="C199" s="3">
        <v>0</v>
      </c>
      <c r="D199" s="3">
        <v>0</v>
      </c>
      <c r="E199" s="3">
        <v>428840.01</v>
      </c>
      <c r="F199" s="3">
        <f t="shared" si="16"/>
        <v>247849.802961643</v>
      </c>
      <c r="G199" s="3">
        <f t="shared" si="17"/>
        <v>0</v>
      </c>
      <c r="H199" s="5">
        <f t="shared" si="19"/>
        <v>1.44980718500705</v>
      </c>
      <c r="I199" s="4">
        <v>5473.95</v>
      </c>
      <c r="J199" s="4">
        <v>3775.64</v>
      </c>
      <c r="K199" s="6">
        <f t="shared" si="20"/>
        <v>0.280434295420385</v>
      </c>
    </row>
    <row r="200" spans="1:11">
      <c r="A200" s="1">
        <v>44232</v>
      </c>
      <c r="B200" s="14">
        <f t="shared" si="18"/>
        <v>1.74948442491643</v>
      </c>
      <c r="C200" s="3">
        <v>0</v>
      </c>
      <c r="D200" s="3">
        <v>0</v>
      </c>
      <c r="E200" s="3">
        <v>433609.37</v>
      </c>
      <c r="F200" s="3">
        <f t="shared" si="16"/>
        <v>247849.802961643</v>
      </c>
      <c r="G200" s="3">
        <f t="shared" si="17"/>
        <v>0</v>
      </c>
      <c r="H200" s="5">
        <f t="shared" si="19"/>
        <v>1.45231272049242</v>
      </c>
      <c r="I200" s="4">
        <v>5483.41</v>
      </c>
      <c r="J200" s="4">
        <v>3775.64</v>
      </c>
      <c r="K200" s="6">
        <f t="shared" si="20"/>
        <v>0.297171704424008</v>
      </c>
    </row>
    <row r="201" spans="1:11">
      <c r="A201" s="1">
        <v>44235</v>
      </c>
      <c r="B201" s="14">
        <f t="shared" si="18"/>
        <v>1.78339657614497</v>
      </c>
      <c r="C201" s="3">
        <v>0</v>
      </c>
      <c r="D201" s="3">
        <v>0</v>
      </c>
      <c r="E201" s="3">
        <v>442014.49</v>
      </c>
      <c r="F201" s="3">
        <f t="shared" si="16"/>
        <v>247849.802961643</v>
      </c>
      <c r="G201" s="3">
        <f t="shared" si="17"/>
        <v>0</v>
      </c>
      <c r="H201" s="5">
        <f t="shared" si="19"/>
        <v>1.47380576538017</v>
      </c>
      <c r="I201" s="4">
        <v>5564.56</v>
      </c>
      <c r="J201" s="4">
        <v>3775.64</v>
      </c>
      <c r="K201" s="6">
        <f t="shared" si="20"/>
        <v>0.309590810764797</v>
      </c>
    </row>
    <row r="202" spans="1:11">
      <c r="A202" s="1">
        <v>44236</v>
      </c>
      <c r="B202" s="14">
        <f t="shared" si="18"/>
        <v>1.82232725062888</v>
      </c>
      <c r="C202" s="3">
        <v>0</v>
      </c>
      <c r="D202" s="3">
        <v>0</v>
      </c>
      <c r="E202" s="3">
        <v>451663.45</v>
      </c>
      <c r="F202" s="3">
        <f t="shared" si="16"/>
        <v>247849.802961643</v>
      </c>
      <c r="G202" s="3">
        <f t="shared" si="17"/>
        <v>0</v>
      </c>
      <c r="H202" s="5">
        <f t="shared" si="19"/>
        <v>1.50603606276022</v>
      </c>
      <c r="I202" s="4">
        <v>5686.25</v>
      </c>
      <c r="J202" s="4">
        <v>3775.64</v>
      </c>
      <c r="K202" s="6">
        <f t="shared" si="20"/>
        <v>0.316291187868657</v>
      </c>
    </row>
    <row r="203" spans="1:11">
      <c r="A203" s="1">
        <v>44237</v>
      </c>
      <c r="B203" s="14">
        <f t="shared" si="18"/>
        <v>1.85621402358427</v>
      </c>
      <c r="C203" s="3">
        <v>0</v>
      </c>
      <c r="D203" s="3">
        <v>0</v>
      </c>
      <c r="E203" s="3">
        <v>460062.28</v>
      </c>
      <c r="F203" s="3">
        <f t="shared" si="16"/>
        <v>247849.802961643</v>
      </c>
      <c r="G203" s="3">
        <f t="shared" si="17"/>
        <v>0</v>
      </c>
      <c r="H203" s="5">
        <f t="shared" si="19"/>
        <v>1.53820809187317</v>
      </c>
      <c r="I203" s="4">
        <v>5807.72</v>
      </c>
      <c r="J203" s="4">
        <v>3775.64</v>
      </c>
      <c r="K203" s="6">
        <f t="shared" si="20"/>
        <v>0.318005931711104</v>
      </c>
    </row>
    <row r="204" spans="1:11">
      <c r="A204" s="1">
        <v>44245</v>
      </c>
      <c r="B204" s="14">
        <f t="shared" si="18"/>
        <v>1.82975727469182</v>
      </c>
      <c r="C204" s="3">
        <v>0</v>
      </c>
      <c r="D204" s="3">
        <v>0</v>
      </c>
      <c r="E204" s="3">
        <v>453504.98</v>
      </c>
      <c r="F204" s="3">
        <f t="shared" si="16"/>
        <v>247849.802961643</v>
      </c>
      <c r="G204" s="3">
        <f t="shared" si="17"/>
        <v>0</v>
      </c>
      <c r="H204" s="5">
        <f t="shared" si="19"/>
        <v>1.52778866629234</v>
      </c>
      <c r="I204" s="4">
        <v>5768.38</v>
      </c>
      <c r="J204" s="4">
        <v>3775.64</v>
      </c>
      <c r="K204" s="6">
        <f t="shared" si="20"/>
        <v>0.301968608399481</v>
      </c>
    </row>
    <row r="205" spans="1:11">
      <c r="A205" s="1">
        <v>44246</v>
      </c>
      <c r="B205" s="14">
        <f t="shared" si="18"/>
        <v>1.84124657170143</v>
      </c>
      <c r="C205" s="3">
        <v>0</v>
      </c>
      <c r="D205" s="3">
        <v>0</v>
      </c>
      <c r="E205" s="3">
        <v>456352.6</v>
      </c>
      <c r="F205" s="3">
        <f t="shared" si="16"/>
        <v>247849.802961643</v>
      </c>
      <c r="G205" s="3">
        <f t="shared" si="17"/>
        <v>0</v>
      </c>
      <c r="H205" s="5">
        <f t="shared" si="19"/>
        <v>1.53055905753727</v>
      </c>
      <c r="I205" s="4">
        <v>5778.84</v>
      </c>
      <c r="J205" s="4">
        <v>3775.64</v>
      </c>
      <c r="K205" s="6">
        <f t="shared" si="20"/>
        <v>0.310687514164164</v>
      </c>
    </row>
    <row r="206" spans="1:11">
      <c r="A206" s="1">
        <v>44249</v>
      </c>
      <c r="B206" s="14">
        <f t="shared" si="18"/>
        <v>1.77988291589754</v>
      </c>
      <c r="C206" s="3">
        <v>0</v>
      </c>
      <c r="D206" s="3">
        <v>0</v>
      </c>
      <c r="E206" s="3">
        <v>441143.63</v>
      </c>
      <c r="F206" s="3">
        <f t="shared" si="16"/>
        <v>247849.802961643</v>
      </c>
      <c r="G206" s="3">
        <f t="shared" si="17"/>
        <v>0</v>
      </c>
      <c r="H206" s="5">
        <f t="shared" si="19"/>
        <v>1.48248508862074</v>
      </c>
      <c r="I206" s="4">
        <v>5597.33</v>
      </c>
      <c r="J206" s="4">
        <v>3775.64</v>
      </c>
      <c r="K206" s="6">
        <f t="shared" si="20"/>
        <v>0.297397827276803</v>
      </c>
    </row>
    <row r="207" spans="1:11">
      <c r="A207" s="1">
        <v>44250</v>
      </c>
      <c r="B207" s="14">
        <f t="shared" si="18"/>
        <v>1.78265289994351</v>
      </c>
      <c r="C207" s="3">
        <v>0</v>
      </c>
      <c r="D207" s="3">
        <v>0</v>
      </c>
      <c r="E207" s="3">
        <v>441830.17</v>
      </c>
      <c r="F207" s="3">
        <f t="shared" si="16"/>
        <v>247849.802961643</v>
      </c>
      <c r="G207" s="3">
        <f t="shared" si="17"/>
        <v>0</v>
      </c>
      <c r="H207" s="5">
        <f t="shared" si="19"/>
        <v>1.47780773590703</v>
      </c>
      <c r="I207" s="4">
        <v>5579.67</v>
      </c>
      <c r="J207" s="4">
        <v>3775.64</v>
      </c>
      <c r="K207" s="6">
        <f t="shared" si="20"/>
        <v>0.304845164036483</v>
      </c>
    </row>
    <row r="208" spans="1:11">
      <c r="A208" s="1">
        <v>44251</v>
      </c>
      <c r="B208" s="14">
        <f t="shared" si="18"/>
        <v>1.73823967117163</v>
      </c>
      <c r="C208" s="3">
        <v>0</v>
      </c>
      <c r="D208" s="3">
        <v>0</v>
      </c>
      <c r="E208" s="3">
        <v>430822.36</v>
      </c>
      <c r="F208" s="3">
        <f t="shared" si="16"/>
        <v>247849.802961643</v>
      </c>
      <c r="G208" s="3">
        <f t="shared" si="17"/>
        <v>0</v>
      </c>
      <c r="H208" s="5">
        <f t="shared" si="19"/>
        <v>1.44017173247449</v>
      </c>
      <c r="I208" s="4">
        <v>5437.57</v>
      </c>
      <c r="J208" s="4">
        <v>3775.64</v>
      </c>
      <c r="K208" s="6">
        <f t="shared" si="20"/>
        <v>0.298067938697137</v>
      </c>
    </row>
    <row r="209" spans="1:11">
      <c r="A209" s="1">
        <v>44252</v>
      </c>
      <c r="B209" s="14">
        <f t="shared" si="18"/>
        <v>1.7326932072101</v>
      </c>
      <c r="C209" s="3">
        <v>0</v>
      </c>
      <c r="D209" s="3">
        <v>0</v>
      </c>
      <c r="E209" s="3">
        <v>429447.67</v>
      </c>
      <c r="F209" s="3">
        <f t="shared" si="16"/>
        <v>247849.802961643</v>
      </c>
      <c r="G209" s="3">
        <f t="shared" si="17"/>
        <v>0</v>
      </c>
      <c r="H209" s="5">
        <f t="shared" si="19"/>
        <v>1.44864446822261</v>
      </c>
      <c r="I209" s="4">
        <v>5469.56</v>
      </c>
      <c r="J209" s="4">
        <v>3775.64</v>
      </c>
      <c r="K209" s="6">
        <f t="shared" si="20"/>
        <v>0.284048738987492</v>
      </c>
    </row>
    <row r="210" spans="1:11">
      <c r="A210" s="1">
        <v>44253</v>
      </c>
      <c r="B210" s="14">
        <f t="shared" si="18"/>
        <v>1.68415239799323</v>
      </c>
      <c r="C210" s="3">
        <v>0</v>
      </c>
      <c r="D210" s="3">
        <v>0</v>
      </c>
      <c r="E210" s="3">
        <v>417416.84</v>
      </c>
      <c r="F210" s="3">
        <f t="shared" si="16"/>
        <v>247849.802961643</v>
      </c>
      <c r="G210" s="3">
        <f t="shared" si="17"/>
        <v>0</v>
      </c>
      <c r="H210" s="5">
        <f t="shared" si="19"/>
        <v>1.41347162335392</v>
      </c>
      <c r="I210" s="4">
        <v>5336.76</v>
      </c>
      <c r="J210" s="4">
        <v>3775.64</v>
      </c>
      <c r="K210" s="6">
        <f t="shared" si="20"/>
        <v>0.270680774639306</v>
      </c>
    </row>
    <row r="211" spans="1:11">
      <c r="A211" s="1">
        <v>44256</v>
      </c>
      <c r="B211" s="14">
        <f t="shared" si="18"/>
        <v>1.70757125865255</v>
      </c>
      <c r="C211" s="3">
        <v>0</v>
      </c>
      <c r="D211" s="3">
        <v>0</v>
      </c>
      <c r="E211" s="3">
        <v>423221.2</v>
      </c>
      <c r="F211" s="3">
        <f t="shared" si="16"/>
        <v>247849.802961643</v>
      </c>
      <c r="G211" s="3">
        <f t="shared" si="17"/>
        <v>0</v>
      </c>
      <c r="H211" s="5">
        <f t="shared" si="19"/>
        <v>1.43519509275249</v>
      </c>
      <c r="I211" s="4">
        <v>5418.78</v>
      </c>
      <c r="J211" s="4">
        <v>3775.64</v>
      </c>
      <c r="K211" s="6">
        <f t="shared" si="20"/>
        <v>0.272376165900066</v>
      </c>
    </row>
    <row r="212" spans="1:11">
      <c r="A212" s="1">
        <v>44257</v>
      </c>
      <c r="B212" s="14">
        <f t="shared" si="18"/>
        <v>1.69189135915874</v>
      </c>
      <c r="C212" s="3">
        <v>0</v>
      </c>
      <c r="D212" s="3">
        <v>0</v>
      </c>
      <c r="E212" s="3">
        <v>419334.94</v>
      </c>
      <c r="F212" s="3">
        <f t="shared" si="16"/>
        <v>247849.802961643</v>
      </c>
      <c r="G212" s="3">
        <f t="shared" si="17"/>
        <v>0</v>
      </c>
      <c r="H212" s="5">
        <f t="shared" si="19"/>
        <v>1.41688031697937</v>
      </c>
      <c r="I212" s="4">
        <v>5349.63</v>
      </c>
      <c r="J212" s="4">
        <v>3775.64</v>
      </c>
      <c r="K212" s="6">
        <f t="shared" si="20"/>
        <v>0.275011042179366</v>
      </c>
    </row>
    <row r="213" spans="1:11">
      <c r="A213" s="1">
        <v>44258</v>
      </c>
      <c r="B213" s="14">
        <f t="shared" si="18"/>
        <v>1.72660262338892</v>
      </c>
      <c r="C213" s="3">
        <v>0</v>
      </c>
      <c r="D213" s="3">
        <v>0</v>
      </c>
      <c r="E213" s="3">
        <v>427938.12</v>
      </c>
      <c r="F213" s="3">
        <f t="shared" si="16"/>
        <v>247849.802961643</v>
      </c>
      <c r="G213" s="3">
        <f t="shared" si="17"/>
        <v>0</v>
      </c>
      <c r="H213" s="5">
        <f t="shared" si="19"/>
        <v>1.44404922079436</v>
      </c>
      <c r="I213" s="4">
        <v>5452.21</v>
      </c>
      <c r="J213" s="4">
        <v>3775.64</v>
      </c>
      <c r="K213" s="6">
        <f t="shared" si="20"/>
        <v>0.282553402594566</v>
      </c>
    </row>
    <row r="214" spans="1:11">
      <c r="A214" s="1">
        <v>44259</v>
      </c>
      <c r="B214" s="14">
        <f t="shared" si="18"/>
        <v>1.68864826600153</v>
      </c>
      <c r="C214" s="3">
        <v>0</v>
      </c>
      <c r="D214" s="3">
        <v>0</v>
      </c>
      <c r="E214" s="3">
        <v>418531.14</v>
      </c>
      <c r="F214" s="3">
        <f t="shared" si="16"/>
        <v>247849.802961643</v>
      </c>
      <c r="G214" s="3">
        <f t="shared" si="17"/>
        <v>0</v>
      </c>
      <c r="H214" s="5">
        <f t="shared" si="19"/>
        <v>1.39862645803096</v>
      </c>
      <c r="I214" s="4">
        <v>5280.71</v>
      </c>
      <c r="J214" s="4">
        <v>3775.64</v>
      </c>
      <c r="K214" s="6">
        <f t="shared" si="20"/>
        <v>0.290021807970576</v>
      </c>
    </row>
    <row r="215" spans="1:11">
      <c r="A215" s="1">
        <v>44260</v>
      </c>
      <c r="B215" s="14">
        <f t="shared" si="18"/>
        <v>1.68298185036102</v>
      </c>
      <c r="C215" s="3">
        <v>0</v>
      </c>
      <c r="D215" s="3">
        <v>0</v>
      </c>
      <c r="E215" s="3">
        <v>417126.72</v>
      </c>
      <c r="F215" s="3">
        <f t="shared" si="16"/>
        <v>247849.802961643</v>
      </c>
      <c r="G215" s="3">
        <f t="shared" si="17"/>
        <v>0</v>
      </c>
      <c r="H215" s="5">
        <f t="shared" si="19"/>
        <v>1.39388289137736</v>
      </c>
      <c r="I215" s="4">
        <v>5262.8</v>
      </c>
      <c r="J215" s="4">
        <v>3775.64</v>
      </c>
      <c r="K215" s="6">
        <f t="shared" si="20"/>
        <v>0.289098958983663</v>
      </c>
    </row>
    <row r="216" spans="1:11">
      <c r="A216" s="1">
        <v>44263</v>
      </c>
      <c r="B216" s="14">
        <f t="shared" si="18"/>
        <v>1.62689231615973</v>
      </c>
      <c r="C216" s="3">
        <v>0</v>
      </c>
      <c r="D216" s="3">
        <v>0</v>
      </c>
      <c r="E216" s="3">
        <v>403224.94</v>
      </c>
      <c r="F216" s="3">
        <f t="shared" si="16"/>
        <v>247849.802961643</v>
      </c>
      <c r="G216" s="3">
        <f t="shared" si="17"/>
        <v>0</v>
      </c>
      <c r="H216" s="5">
        <f t="shared" si="19"/>
        <v>1.3454725556462</v>
      </c>
      <c r="I216" s="4">
        <v>5080.02</v>
      </c>
      <c r="J216" s="4">
        <v>3775.64</v>
      </c>
      <c r="K216" s="6">
        <f t="shared" si="20"/>
        <v>0.281419760513534</v>
      </c>
    </row>
    <row r="217" spans="1:11">
      <c r="A217" s="1">
        <v>44264</v>
      </c>
      <c r="B217" s="14">
        <f t="shared" si="18"/>
        <v>1.58524318076946</v>
      </c>
      <c r="C217" s="3">
        <v>0</v>
      </c>
      <c r="D217" s="3">
        <v>0</v>
      </c>
      <c r="E217" s="3">
        <v>392902.21</v>
      </c>
      <c r="F217" s="3">
        <f t="shared" si="16"/>
        <v>247849.802961643</v>
      </c>
      <c r="G217" s="3">
        <f t="shared" si="17"/>
        <v>0</v>
      </c>
      <c r="H217" s="5">
        <f t="shared" si="19"/>
        <v>1.31659798073969</v>
      </c>
      <c r="I217" s="4">
        <v>4971</v>
      </c>
      <c r="J217" s="4">
        <v>3775.64</v>
      </c>
      <c r="K217" s="6">
        <f t="shared" si="20"/>
        <v>0.268645200029775</v>
      </c>
    </row>
    <row r="218" spans="1:11">
      <c r="A218" s="1">
        <v>44265</v>
      </c>
      <c r="B218" s="14">
        <f t="shared" si="18"/>
        <v>1.5939579748673</v>
      </c>
      <c r="C218" s="3">
        <v>0</v>
      </c>
      <c r="D218" s="3">
        <v>0</v>
      </c>
      <c r="E218" s="3">
        <v>395062.17</v>
      </c>
      <c r="F218" s="3">
        <f t="shared" si="16"/>
        <v>247849.802961643</v>
      </c>
      <c r="G218" s="3">
        <f t="shared" si="17"/>
        <v>0</v>
      </c>
      <c r="H218" s="5">
        <f t="shared" si="19"/>
        <v>1.32523492705872</v>
      </c>
      <c r="I218" s="4">
        <v>5003.61</v>
      </c>
      <c r="J218" s="4">
        <v>3775.64</v>
      </c>
      <c r="K218" s="6">
        <f t="shared" si="20"/>
        <v>0.268723047808577</v>
      </c>
    </row>
    <row r="219" spans="1:11">
      <c r="A219" s="1">
        <v>44266</v>
      </c>
      <c r="B219" s="14">
        <f t="shared" si="18"/>
        <v>1.63283627892426</v>
      </c>
      <c r="C219" s="3">
        <v>1000</v>
      </c>
      <c r="D219" s="3">
        <v>0</v>
      </c>
      <c r="E219" s="3">
        <v>405698.15</v>
      </c>
      <c r="F219" s="3">
        <f t="shared" si="16"/>
        <v>248462.234234091</v>
      </c>
      <c r="G219" s="3">
        <f t="shared" si="17"/>
        <v>612.431272447485</v>
      </c>
      <c r="H219" s="5">
        <f t="shared" si="19"/>
        <v>1.35823860325667</v>
      </c>
      <c r="I219" s="4">
        <v>5128.22</v>
      </c>
      <c r="J219" s="4">
        <v>3775.64</v>
      </c>
      <c r="K219" s="6">
        <f t="shared" si="20"/>
        <v>0.274597675667593</v>
      </c>
    </row>
    <row r="220" spans="1:11">
      <c r="A220" s="1">
        <v>44267</v>
      </c>
      <c r="B220" s="14">
        <f t="shared" si="18"/>
        <v>1.63587521159074</v>
      </c>
      <c r="C220" s="3">
        <v>0</v>
      </c>
      <c r="D220" s="3">
        <v>0</v>
      </c>
      <c r="E220" s="3">
        <v>406453.21</v>
      </c>
      <c r="F220" s="3">
        <f t="shared" si="16"/>
        <v>248462.234234091</v>
      </c>
      <c r="G220" s="3">
        <f t="shared" si="17"/>
        <v>0</v>
      </c>
      <c r="H220" s="5">
        <f t="shared" si="19"/>
        <v>1.36304838385016</v>
      </c>
      <c r="I220" s="4">
        <v>5146.38</v>
      </c>
      <c r="J220" s="4">
        <v>3775.64</v>
      </c>
      <c r="K220" s="6">
        <f t="shared" si="20"/>
        <v>0.272826827740581</v>
      </c>
    </row>
    <row r="221" spans="1:11">
      <c r="A221" s="1">
        <v>44270</v>
      </c>
      <c r="B221" s="14">
        <f t="shared" si="18"/>
        <v>1.60026947848095</v>
      </c>
      <c r="C221" s="3">
        <v>1000</v>
      </c>
      <c r="D221" s="3">
        <v>0</v>
      </c>
      <c r="E221" s="3">
        <v>398606.53</v>
      </c>
      <c r="F221" s="3">
        <f t="shared" si="16"/>
        <v>249087.128986785</v>
      </c>
      <c r="G221" s="3">
        <f t="shared" si="17"/>
        <v>624.894752694556</v>
      </c>
      <c r="H221" s="5">
        <f t="shared" si="19"/>
        <v>1.33369177146126</v>
      </c>
      <c r="I221" s="4">
        <v>5035.54</v>
      </c>
      <c r="J221" s="4">
        <v>3775.64</v>
      </c>
      <c r="K221" s="6">
        <f t="shared" si="20"/>
        <v>0.266577707019689</v>
      </c>
    </row>
    <row r="222" spans="1:11">
      <c r="A222" s="1">
        <v>44271</v>
      </c>
      <c r="B222" s="14">
        <f t="shared" si="18"/>
        <v>1.63373861048272</v>
      </c>
      <c r="C222" s="3">
        <v>1000</v>
      </c>
      <c r="D222" s="3">
        <v>0</v>
      </c>
      <c r="E222" s="3">
        <v>407943.26</v>
      </c>
      <c r="F222" s="3">
        <f t="shared" si="16"/>
        <v>249699.222006797</v>
      </c>
      <c r="G222" s="3">
        <f t="shared" si="17"/>
        <v>612.093020011647</v>
      </c>
      <c r="H222" s="5">
        <f t="shared" si="19"/>
        <v>1.34529775084489</v>
      </c>
      <c r="I222" s="4">
        <v>5079.36</v>
      </c>
      <c r="J222" s="4">
        <v>3775.64</v>
      </c>
      <c r="K222" s="6">
        <f t="shared" si="20"/>
        <v>0.288440859637829</v>
      </c>
    </row>
    <row r="223" spans="1:11">
      <c r="A223" s="1">
        <v>44272</v>
      </c>
      <c r="B223" s="14">
        <f t="shared" si="18"/>
        <v>1.65345609282179</v>
      </c>
      <c r="C223" s="3">
        <v>2000</v>
      </c>
      <c r="D223" s="3">
        <v>0</v>
      </c>
      <c r="E223" s="3">
        <v>414866.7</v>
      </c>
      <c r="F223" s="3">
        <f t="shared" si="16"/>
        <v>250908.809614646</v>
      </c>
      <c r="G223" s="3">
        <f t="shared" si="17"/>
        <v>1209.5876078492</v>
      </c>
      <c r="H223" s="5">
        <f t="shared" si="19"/>
        <v>1.35099214967529</v>
      </c>
      <c r="I223" s="4">
        <v>5100.86</v>
      </c>
      <c r="J223" s="4">
        <v>3775.64</v>
      </c>
      <c r="K223" s="6">
        <f t="shared" si="20"/>
        <v>0.302463943146508</v>
      </c>
    </row>
    <row r="224" spans="1:11">
      <c r="A224" s="1">
        <v>44273</v>
      </c>
      <c r="B224" s="14">
        <f t="shared" si="18"/>
        <v>1.67736705078781</v>
      </c>
      <c r="C224" s="3">
        <v>4000</v>
      </c>
      <c r="D224" s="3">
        <v>0</v>
      </c>
      <c r="E224" s="3">
        <v>424866.17</v>
      </c>
      <c r="F224" s="3">
        <f t="shared" si="16"/>
        <v>253293.499356895</v>
      </c>
      <c r="G224" s="3">
        <f t="shared" si="17"/>
        <v>2384.68974224891</v>
      </c>
      <c r="H224" s="5">
        <f t="shared" si="19"/>
        <v>1.36182739879861</v>
      </c>
      <c r="I224" s="4">
        <v>5141.77</v>
      </c>
      <c r="J224" s="4">
        <v>3775.64</v>
      </c>
      <c r="K224" s="6">
        <f t="shared" si="20"/>
        <v>0.3155396519892</v>
      </c>
    </row>
    <row r="225" spans="1:11">
      <c r="A225" s="1">
        <v>44274</v>
      </c>
      <c r="B225" s="14">
        <f t="shared" si="18"/>
        <v>1.6450023828401</v>
      </c>
      <c r="C225" s="3">
        <v>0</v>
      </c>
      <c r="D225" s="3">
        <v>0</v>
      </c>
      <c r="E225" s="3">
        <v>416668.41</v>
      </c>
      <c r="F225" s="3">
        <f t="shared" si="16"/>
        <v>253293.499356895</v>
      </c>
      <c r="G225" s="3">
        <f t="shared" si="17"/>
        <v>0</v>
      </c>
      <c r="H225" s="5">
        <f t="shared" si="19"/>
        <v>1.32615662510197</v>
      </c>
      <c r="I225" s="4">
        <v>5007.09</v>
      </c>
      <c r="J225" s="4">
        <v>3775.64</v>
      </c>
      <c r="K225" s="6">
        <f t="shared" si="20"/>
        <v>0.318845757738133</v>
      </c>
    </row>
    <row r="226" spans="1:11">
      <c r="A226" s="1">
        <v>44277</v>
      </c>
      <c r="B226" s="14">
        <f t="shared" si="18"/>
        <v>1.66765373399821</v>
      </c>
      <c r="C226" s="3">
        <v>0</v>
      </c>
      <c r="D226" s="3">
        <v>0</v>
      </c>
      <c r="E226" s="3">
        <v>422405.85</v>
      </c>
      <c r="F226" s="3">
        <f t="shared" si="16"/>
        <v>253293.499356895</v>
      </c>
      <c r="G226" s="3">
        <f t="shared" si="17"/>
        <v>0</v>
      </c>
      <c r="H226" s="5">
        <f t="shared" si="19"/>
        <v>1.33941530442521</v>
      </c>
      <c r="I226" s="4">
        <v>5057.15</v>
      </c>
      <c r="J226" s="4">
        <v>3775.64</v>
      </c>
      <c r="K226" s="6">
        <f t="shared" si="20"/>
        <v>0.328238429573004</v>
      </c>
    </row>
    <row r="227" spans="1:11">
      <c r="A227" s="1">
        <v>44278</v>
      </c>
      <c r="B227" s="14">
        <f t="shared" si="18"/>
        <v>1.64841624858161</v>
      </c>
      <c r="C227" s="3">
        <v>1000</v>
      </c>
      <c r="D227" s="3">
        <v>0</v>
      </c>
      <c r="E227" s="3">
        <v>418533.12</v>
      </c>
      <c r="F227" s="3">
        <f t="shared" si="16"/>
        <v>253900.142248738</v>
      </c>
      <c r="G227" s="3">
        <f t="shared" si="17"/>
        <v>606.642891842675</v>
      </c>
      <c r="H227" s="5">
        <f t="shared" si="19"/>
        <v>1.3267287135426</v>
      </c>
      <c r="I227" s="4">
        <v>5009.25</v>
      </c>
      <c r="J227" s="4">
        <v>3775.64</v>
      </c>
      <c r="K227" s="6">
        <f t="shared" si="20"/>
        <v>0.321687535039001</v>
      </c>
    </row>
    <row r="228" spans="1:11">
      <c r="A228" s="1">
        <v>44279</v>
      </c>
      <c r="B228" s="14">
        <f t="shared" si="18"/>
        <v>1.63787596303353</v>
      </c>
      <c r="C228" s="3">
        <v>0</v>
      </c>
      <c r="D228" s="3">
        <v>0</v>
      </c>
      <c r="E228" s="3">
        <v>415856.94</v>
      </c>
      <c r="F228" s="3">
        <f t="shared" si="16"/>
        <v>253900.142248738</v>
      </c>
      <c r="G228" s="3">
        <f t="shared" si="17"/>
        <v>0</v>
      </c>
      <c r="H228" s="5">
        <f t="shared" si="19"/>
        <v>1.30539193355299</v>
      </c>
      <c r="I228" s="4">
        <v>4928.69</v>
      </c>
      <c r="J228" s="4">
        <v>3775.64</v>
      </c>
      <c r="K228" s="6">
        <f t="shared" si="20"/>
        <v>0.332484029480538</v>
      </c>
    </row>
    <row r="229" spans="1:11">
      <c r="A229" s="1">
        <v>44280</v>
      </c>
      <c r="B229" s="14">
        <f t="shared" si="18"/>
        <v>1.63744807827916</v>
      </c>
      <c r="C229" s="3">
        <v>0</v>
      </c>
      <c r="D229" s="3">
        <v>0</v>
      </c>
      <c r="E229" s="3">
        <v>415748.3</v>
      </c>
      <c r="F229" s="3">
        <f t="shared" si="16"/>
        <v>253900.142248738</v>
      </c>
      <c r="G229" s="3">
        <f t="shared" si="17"/>
        <v>0</v>
      </c>
      <c r="H229" s="5">
        <f t="shared" si="19"/>
        <v>1.30477217107563</v>
      </c>
      <c r="I229" s="4">
        <v>4926.35</v>
      </c>
      <c r="J229" s="4">
        <v>3775.64</v>
      </c>
      <c r="K229" s="6">
        <f t="shared" si="20"/>
        <v>0.332675907203525</v>
      </c>
    </row>
    <row r="230" spans="1:11">
      <c r="A230" s="1">
        <v>44281</v>
      </c>
      <c r="B230" s="14">
        <f t="shared" si="18"/>
        <v>1.66906176675097</v>
      </c>
      <c r="C230" s="3">
        <v>0</v>
      </c>
      <c r="D230" s="3">
        <v>0</v>
      </c>
      <c r="E230" s="3">
        <v>423775.02</v>
      </c>
      <c r="F230" s="3">
        <f t="shared" si="16"/>
        <v>253900.142248738</v>
      </c>
      <c r="G230" s="3">
        <f t="shared" si="17"/>
        <v>0</v>
      </c>
      <c r="H230" s="5">
        <f t="shared" si="19"/>
        <v>1.33434066807217</v>
      </c>
      <c r="I230" s="4">
        <v>5037.99</v>
      </c>
      <c r="J230" s="4">
        <v>3775.64</v>
      </c>
      <c r="K230" s="6">
        <f t="shared" si="20"/>
        <v>0.334721098678801</v>
      </c>
    </row>
    <row r="231" spans="1:11">
      <c r="A231" s="1">
        <v>44284</v>
      </c>
      <c r="B231" s="14">
        <f t="shared" si="18"/>
        <v>1.66472352577857</v>
      </c>
      <c r="C231" s="3">
        <v>0</v>
      </c>
      <c r="D231" s="3">
        <v>0</v>
      </c>
      <c r="E231" s="3">
        <v>422673.54</v>
      </c>
      <c r="F231" s="3">
        <f t="shared" si="16"/>
        <v>253900.142248738</v>
      </c>
      <c r="G231" s="3">
        <f t="shared" si="17"/>
        <v>0</v>
      </c>
      <c r="H231" s="5">
        <f t="shared" si="19"/>
        <v>1.3366952357746</v>
      </c>
      <c r="I231" s="4">
        <v>5046.88</v>
      </c>
      <c r="J231" s="4">
        <v>3775.64</v>
      </c>
      <c r="K231" s="6">
        <f t="shared" si="20"/>
        <v>0.328028290003978</v>
      </c>
    </row>
    <row r="232" spans="1:11">
      <c r="A232" s="1">
        <v>44285</v>
      </c>
      <c r="B232" s="14">
        <f t="shared" si="18"/>
        <v>1.6674383332375</v>
      </c>
      <c r="C232" s="3">
        <v>1000</v>
      </c>
      <c r="D232" s="3">
        <v>0</v>
      </c>
      <c r="E232" s="3">
        <v>424362.83</v>
      </c>
      <c r="F232" s="3">
        <f t="shared" si="16"/>
        <v>254499.864577334</v>
      </c>
      <c r="G232" s="3">
        <f t="shared" si="17"/>
        <v>599.722328596343</v>
      </c>
      <c r="H232" s="5">
        <f t="shared" si="19"/>
        <v>1.34936858386922</v>
      </c>
      <c r="I232" s="4">
        <v>5094.73</v>
      </c>
      <c r="J232" s="4">
        <v>3775.64</v>
      </c>
      <c r="K232" s="6">
        <f t="shared" si="20"/>
        <v>0.318069749368279</v>
      </c>
    </row>
    <row r="233" spans="1:11">
      <c r="A233" s="1">
        <v>44286</v>
      </c>
      <c r="B233" s="14">
        <f t="shared" si="18"/>
        <v>1.65478771746862</v>
      </c>
      <c r="C233" s="3">
        <v>2000</v>
      </c>
      <c r="D233" s="3">
        <v>0</v>
      </c>
      <c r="E233" s="3">
        <v>423143.25</v>
      </c>
      <c r="F233" s="3">
        <f t="shared" si="16"/>
        <v>255708.47881763</v>
      </c>
      <c r="G233" s="3">
        <f t="shared" si="17"/>
        <v>1208.61424029631</v>
      </c>
      <c r="H233" s="5">
        <f t="shared" si="19"/>
        <v>1.33708722229874</v>
      </c>
      <c r="I233" s="4">
        <v>5048.36</v>
      </c>
      <c r="J233" s="4">
        <v>3775.64</v>
      </c>
      <c r="K233" s="6">
        <f t="shared" si="20"/>
        <v>0.317700495169887</v>
      </c>
    </row>
    <row r="234" spans="1:11">
      <c r="A234" s="1">
        <v>44287</v>
      </c>
      <c r="B234" s="14">
        <f t="shared" si="18"/>
        <v>1.66581934228233</v>
      </c>
      <c r="C234" s="3">
        <v>0</v>
      </c>
      <c r="D234" s="3">
        <v>0</v>
      </c>
      <c r="E234" s="3">
        <v>425964.13</v>
      </c>
      <c r="F234" s="3">
        <f t="shared" si="16"/>
        <v>255708.47881763</v>
      </c>
      <c r="G234" s="3">
        <f t="shared" si="17"/>
        <v>0</v>
      </c>
      <c r="H234" s="5">
        <f t="shared" si="19"/>
        <v>1.35326109981359</v>
      </c>
      <c r="I234" s="4">
        <v>5110.78</v>
      </c>
      <c r="J234" s="4">
        <v>3776.64</v>
      </c>
      <c r="K234" s="6">
        <f t="shared" si="20"/>
        <v>0.31255824246874</v>
      </c>
    </row>
    <row r="235" spans="1:11">
      <c r="A235" s="1">
        <v>44288</v>
      </c>
      <c r="B235" s="14">
        <f t="shared" si="18"/>
        <v>1.68517681538173</v>
      </c>
      <c r="C235" s="3">
        <v>0</v>
      </c>
      <c r="D235" s="3">
        <v>0</v>
      </c>
      <c r="E235" s="3">
        <v>430914</v>
      </c>
      <c r="F235" s="3">
        <f t="shared" si="16"/>
        <v>255708.47881763</v>
      </c>
      <c r="G235" s="3">
        <f t="shared" si="17"/>
        <v>0</v>
      </c>
      <c r="H235" s="5">
        <f t="shared" si="19"/>
        <v>1.36670691408236</v>
      </c>
      <c r="I235" s="4">
        <v>5161.56</v>
      </c>
      <c r="J235" s="4">
        <v>3776.64</v>
      </c>
      <c r="K235" s="6">
        <f t="shared" si="20"/>
        <v>0.318469901299369</v>
      </c>
    </row>
    <row r="236" spans="1:11">
      <c r="A236" s="1">
        <v>44292</v>
      </c>
      <c r="B236" s="14">
        <f t="shared" si="18"/>
        <v>1.67826890990997</v>
      </c>
      <c r="C236" s="3">
        <v>0</v>
      </c>
      <c r="D236" s="3">
        <v>0</v>
      </c>
      <c r="E236" s="3">
        <v>429147.59</v>
      </c>
      <c r="F236" s="3">
        <f t="shared" si="16"/>
        <v>255708.47881763</v>
      </c>
      <c r="G236" s="3">
        <f t="shared" si="17"/>
        <v>0</v>
      </c>
      <c r="H236" s="5">
        <f t="shared" si="19"/>
        <v>1.36108816302322</v>
      </c>
      <c r="I236" s="4">
        <v>5140.34</v>
      </c>
      <c r="J236" s="4">
        <v>3776.64</v>
      </c>
      <c r="K236" s="6">
        <f t="shared" si="20"/>
        <v>0.31718074688675</v>
      </c>
    </row>
    <row r="237" spans="1:11">
      <c r="A237" s="1">
        <v>44293</v>
      </c>
      <c r="B237" s="14">
        <f t="shared" si="18"/>
        <v>1.64843094741737</v>
      </c>
      <c r="C237" s="3">
        <v>0</v>
      </c>
      <c r="D237" s="3">
        <v>0</v>
      </c>
      <c r="E237" s="3">
        <v>421517.77</v>
      </c>
      <c r="F237" s="3">
        <f t="shared" si="16"/>
        <v>255708.47881763</v>
      </c>
      <c r="G237" s="3">
        <f t="shared" si="17"/>
        <v>0</v>
      </c>
      <c r="H237" s="5">
        <f t="shared" si="19"/>
        <v>1.35139700898153</v>
      </c>
      <c r="I237" s="4">
        <v>5103.74</v>
      </c>
      <c r="J237" s="4">
        <v>3776.64</v>
      </c>
      <c r="K237" s="6">
        <f t="shared" si="20"/>
        <v>0.297033938435839</v>
      </c>
    </row>
    <row r="238" spans="1:11">
      <c r="A238" s="1">
        <v>44294</v>
      </c>
      <c r="B238" s="14">
        <f t="shared" si="18"/>
        <v>1.6566659891717</v>
      </c>
      <c r="C238" s="3">
        <v>0</v>
      </c>
      <c r="D238" s="3">
        <v>0</v>
      </c>
      <c r="E238" s="3">
        <v>423623.54</v>
      </c>
      <c r="F238" s="3">
        <f t="shared" si="16"/>
        <v>255708.47881763</v>
      </c>
      <c r="G238" s="3">
        <f t="shared" si="17"/>
        <v>0</v>
      </c>
      <c r="H238" s="5">
        <f t="shared" si="19"/>
        <v>1.35363974326385</v>
      </c>
      <c r="I238" s="4">
        <v>5112.21</v>
      </c>
      <c r="J238" s="4">
        <v>3776.64</v>
      </c>
      <c r="K238" s="6">
        <f t="shared" si="20"/>
        <v>0.303026245907847</v>
      </c>
    </row>
    <row r="239" spans="1:11">
      <c r="A239" s="1">
        <v>44295</v>
      </c>
      <c r="B239" s="14">
        <f t="shared" ref="B239" si="21">E239/F239</f>
        <v>1.62809693258907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</v>
      </c>
      <c r="G239" s="3">
        <f t="shared" ref="G239" si="23">(C239-D239)/((E239-C239+D239)/F238)</f>
        <v>0</v>
      </c>
      <c r="H239" s="5">
        <f t="shared" ref="H239" si="24">I239/J239</f>
        <v>1.33328567192001</v>
      </c>
      <c r="I239" s="4">
        <v>5035.34</v>
      </c>
      <c r="J239" s="4">
        <v>3776.64</v>
      </c>
      <c r="K239" s="6">
        <f t="shared" ref="K239" si="25">(B239-H239)</f>
        <v>0.294811260669053</v>
      </c>
    </row>
    <row r="240" spans="1:11">
      <c r="A240" s="1">
        <v>44298</v>
      </c>
      <c r="B240" s="14">
        <f t="shared" ref="B240:B244" si="26">E240/F240</f>
        <v>1.60421133431621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</v>
      </c>
      <c r="G240" s="3">
        <f t="shared" ref="G240:G244" si="28">(C240-D240)/((E240-C240+D240)/F239)</f>
        <v>0</v>
      </c>
      <c r="H240" s="5">
        <f t="shared" ref="H240:H244" si="29">I240/J240</f>
        <v>1.31009309862735</v>
      </c>
      <c r="I240" s="4">
        <v>4947.75</v>
      </c>
      <c r="J240" s="4">
        <v>3776.64</v>
      </c>
      <c r="K240" s="6">
        <f t="shared" ref="K240:K244" si="30">(B240-H240)</f>
        <v>0.294118235688863</v>
      </c>
    </row>
    <row r="241" spans="1:11">
      <c r="A241" s="1">
        <v>44299</v>
      </c>
      <c r="B241" s="14">
        <f t="shared" si="26"/>
        <v>1.60317405936457</v>
      </c>
      <c r="C241" s="3">
        <v>0</v>
      </c>
      <c r="D241" s="3">
        <v>0</v>
      </c>
      <c r="E241" s="3">
        <v>409945.2</v>
      </c>
      <c r="F241" s="3">
        <f t="shared" si="27"/>
        <v>255708.47881763</v>
      </c>
      <c r="G241" s="3">
        <f t="shared" si="28"/>
        <v>0</v>
      </c>
      <c r="H241" s="5">
        <f t="shared" si="29"/>
        <v>1.30794568717167</v>
      </c>
      <c r="I241" s="4">
        <v>4939.64</v>
      </c>
      <c r="J241" s="4">
        <v>3776.64</v>
      </c>
      <c r="K241" s="6">
        <f t="shared" si="30"/>
        <v>0.295228372192907</v>
      </c>
    </row>
    <row r="242" spans="1:11">
      <c r="A242" s="1">
        <v>44300</v>
      </c>
      <c r="B242" s="14">
        <f t="shared" si="26"/>
        <v>1.62022499963906</v>
      </c>
      <c r="C242" s="3">
        <v>0</v>
      </c>
      <c r="D242" s="3">
        <v>0</v>
      </c>
      <c r="E242" s="3">
        <v>414305.27</v>
      </c>
      <c r="F242" s="3">
        <f t="shared" si="27"/>
        <v>255708.47881763</v>
      </c>
      <c r="G242" s="3">
        <f t="shared" si="28"/>
        <v>0</v>
      </c>
      <c r="H242" s="5">
        <f t="shared" si="29"/>
        <v>1.3187992501271</v>
      </c>
      <c r="I242" s="4">
        <v>4980.63</v>
      </c>
      <c r="J242" s="4">
        <v>3776.64</v>
      </c>
      <c r="K242" s="6">
        <f t="shared" si="30"/>
        <v>0.301425749511965</v>
      </c>
    </row>
    <row r="243" spans="1:11">
      <c r="A243" s="1">
        <v>44301</v>
      </c>
      <c r="B243" s="14">
        <f t="shared" si="26"/>
        <v>1.61945576429376</v>
      </c>
      <c r="C243" s="3">
        <v>0</v>
      </c>
      <c r="D243" s="3">
        <v>0</v>
      </c>
      <c r="E243" s="3">
        <v>414108.57</v>
      </c>
      <c r="F243" s="3">
        <f t="shared" si="27"/>
        <v>255708.47881763</v>
      </c>
      <c r="G243" s="3">
        <f t="shared" si="28"/>
        <v>0</v>
      </c>
      <c r="H243" s="5">
        <f t="shared" si="29"/>
        <v>1.31041613709541</v>
      </c>
      <c r="I243" s="4">
        <v>4948.97</v>
      </c>
      <c r="J243" s="4">
        <v>3776.64</v>
      </c>
      <c r="K243" s="6">
        <f t="shared" si="30"/>
        <v>0.309039627198352</v>
      </c>
    </row>
    <row r="244" spans="1:11">
      <c r="A244" s="1">
        <v>44302</v>
      </c>
      <c r="B244" s="14">
        <f t="shared" si="26"/>
        <v>1.63880314777856</v>
      </c>
      <c r="C244" s="3">
        <v>0</v>
      </c>
      <c r="D244" s="3">
        <v>0</v>
      </c>
      <c r="E244" s="3">
        <v>419055.86</v>
      </c>
      <c r="F244" s="3">
        <f t="shared" si="27"/>
        <v>255708.47881763</v>
      </c>
      <c r="G244" s="3">
        <f t="shared" si="28"/>
        <v>0</v>
      </c>
      <c r="H244" s="5">
        <f t="shared" si="29"/>
        <v>1.31497309778004</v>
      </c>
      <c r="I244" s="4">
        <v>4966.18</v>
      </c>
      <c r="J244" s="4">
        <v>3776.64</v>
      </c>
      <c r="K244" s="6">
        <f t="shared" si="30"/>
        <v>0.323830049998524</v>
      </c>
    </row>
    <row r="245" spans="1:11">
      <c r="A245" s="1">
        <v>44305</v>
      </c>
      <c r="B245" s="14">
        <f t="shared" ref="B245:B246" si="31">E245/F245</f>
        <v>1.65685585381844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</v>
      </c>
      <c r="G245" s="3">
        <f t="shared" ref="G245:G246" si="33">(C245-D245)/((E245-C245+D245)/F244)</f>
        <v>0</v>
      </c>
      <c r="H245" s="5">
        <f t="shared" ref="H245:H246" si="34">I245/J245</f>
        <v>1.34696979325538</v>
      </c>
      <c r="I245" s="4">
        <v>5087.02</v>
      </c>
      <c r="J245" s="4">
        <v>3776.64</v>
      </c>
      <c r="K245" s="6">
        <f t="shared" ref="K245:K246" si="35">(B245-H245)</f>
        <v>0.309886060563063</v>
      </c>
    </row>
    <row r="246" spans="1:11">
      <c r="A246" s="1">
        <v>44306</v>
      </c>
      <c r="B246" s="14">
        <f t="shared" si="31"/>
        <v>1.65423130259862</v>
      </c>
      <c r="C246" s="3">
        <v>0</v>
      </c>
      <c r="D246" s="3">
        <v>0</v>
      </c>
      <c r="E246" s="3">
        <v>423000.97</v>
      </c>
      <c r="F246" s="3">
        <f t="shared" si="32"/>
        <v>255708.47881763</v>
      </c>
      <c r="G246" s="3">
        <f t="shared" si="33"/>
        <v>0</v>
      </c>
      <c r="H246" s="5">
        <f t="shared" si="34"/>
        <v>1.34600332570751</v>
      </c>
      <c r="I246" s="4">
        <v>5083.37</v>
      </c>
      <c r="J246" s="4">
        <v>3776.64</v>
      </c>
      <c r="K246" s="6">
        <f t="shared" si="35"/>
        <v>0.308227976891113</v>
      </c>
    </row>
    <row r="247" spans="1:11">
      <c r="A247" s="1">
        <v>44307</v>
      </c>
      <c r="B247" s="14">
        <f t="shared" ref="B247:B248" si="36">E247/F247</f>
        <v>1.68356998559689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</v>
      </c>
      <c r="G247" s="3">
        <f t="shared" ref="G247:G248" si="38">(C247-D247)/((E247-C247+D247)/F246)</f>
        <v>0</v>
      </c>
      <c r="H247" s="5">
        <f t="shared" ref="H247:H248" si="39">I247/J247</f>
        <v>1.35007308083376</v>
      </c>
      <c r="I247" s="4">
        <v>5098.74</v>
      </c>
      <c r="J247" s="4">
        <v>3776.64</v>
      </c>
      <c r="K247" s="6">
        <f t="shared" ref="K247:K248" si="40">(B247-H247)</f>
        <v>0.333496904763132</v>
      </c>
    </row>
    <row r="248" spans="1:11">
      <c r="A248" s="1">
        <v>44308</v>
      </c>
      <c r="B248" s="14">
        <f t="shared" si="36"/>
        <v>1.68659753479502</v>
      </c>
      <c r="C248" s="3">
        <v>0</v>
      </c>
      <c r="D248" s="3">
        <v>0</v>
      </c>
      <c r="E248" s="3">
        <v>431277.29</v>
      </c>
      <c r="F248" s="3">
        <f t="shared" si="37"/>
        <v>255708.47881763</v>
      </c>
      <c r="G248" s="3">
        <f t="shared" si="38"/>
        <v>0</v>
      </c>
      <c r="H248" s="5">
        <f t="shared" si="39"/>
        <v>1.34755761735299</v>
      </c>
      <c r="I248" s="4">
        <v>5089.24</v>
      </c>
      <c r="J248" s="4">
        <v>3776.64</v>
      </c>
      <c r="K248" s="6">
        <f t="shared" si="40"/>
        <v>0.33903991744203</v>
      </c>
    </row>
    <row r="249" spans="1:11">
      <c r="A249" s="1">
        <v>44309</v>
      </c>
      <c r="B249" s="14">
        <f t="shared" ref="B249" si="41">E249/F249</f>
        <v>1.70267404512041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</v>
      </c>
      <c r="G249" s="3">
        <f t="shared" ref="G249" si="43">(C249-D249)/((E249-C249+D249)/F248)</f>
        <v>0</v>
      </c>
      <c r="H249" s="5">
        <f t="shared" ref="H249" si="44">I249/J249</f>
        <v>1.3597933612947</v>
      </c>
      <c r="I249" s="4">
        <v>5135.45</v>
      </c>
      <c r="J249" s="4">
        <v>3776.64</v>
      </c>
      <c r="K249" s="6">
        <f t="shared" ref="K249" si="45">(B249-H249)</f>
        <v>0.34288068382571</v>
      </c>
    </row>
    <row r="250" spans="1:11">
      <c r="A250" s="1">
        <v>44312</v>
      </c>
      <c r="B250" s="14">
        <f t="shared" ref="B250" si="46">E250/F250</f>
        <v>1.68542768700044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255827.143060269</v>
      </c>
      <c r="G250" s="3">
        <f t="shared" ref="G250" si="48">(C250-D250)/((E250-C250+D250)/F249)</f>
        <v>118.664242638579</v>
      </c>
      <c r="H250" s="5">
        <f t="shared" ref="H250" si="49">I250/J250</f>
        <v>1.34438018979834</v>
      </c>
      <c r="I250" s="4">
        <v>5077.24</v>
      </c>
      <c r="J250" s="4">
        <v>3776.64</v>
      </c>
      <c r="K250" s="6">
        <f t="shared" ref="K250" si="50">(B250-H250)</f>
        <v>0.341047497202103</v>
      </c>
    </row>
    <row r="251" spans="1:11">
      <c r="A251" s="1">
        <v>44313</v>
      </c>
      <c r="B251" s="14">
        <f t="shared" ref="B251:B252" si="51">E251/F251</f>
        <v>1.70244026802659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255827.143060269</v>
      </c>
      <c r="G251" s="3">
        <f t="shared" ref="G251:G253" si="53">(C251-D251)/((E251-C251+D251)/F250)</f>
        <v>0</v>
      </c>
      <c r="H251" s="5">
        <f t="shared" ref="H251:H252" si="54">I251/J251</f>
        <v>1.34789654295882</v>
      </c>
      <c r="I251" s="4">
        <v>5090.52</v>
      </c>
      <c r="J251" s="4">
        <v>3776.64</v>
      </c>
      <c r="K251" s="6">
        <f t="shared" ref="K251:K252" si="55">(B251-H251)</f>
        <v>0.354543725067767</v>
      </c>
    </row>
    <row r="252" spans="1:11">
      <c r="A252" s="1">
        <v>44314</v>
      </c>
      <c r="B252" s="14">
        <f t="shared" si="51"/>
        <v>1.70895138322756</v>
      </c>
      <c r="C252" s="3">
        <v>0</v>
      </c>
      <c r="D252" s="3">
        <v>0</v>
      </c>
      <c r="E252" s="3">
        <v>437196.15</v>
      </c>
      <c r="F252" s="3">
        <f t="shared" si="52"/>
        <v>255827.143060269</v>
      </c>
      <c r="G252" s="3">
        <f t="shared" si="53"/>
        <v>0</v>
      </c>
      <c r="H252" s="5">
        <f t="shared" si="54"/>
        <v>1.35550118623962</v>
      </c>
      <c r="I252" s="4">
        <v>5119.24</v>
      </c>
      <c r="J252" s="4">
        <v>3776.64</v>
      </c>
      <c r="K252" s="6">
        <f t="shared" si="55"/>
        <v>0.353450196987935</v>
      </c>
    </row>
    <row r="253" spans="1:11">
      <c r="A253" s="1">
        <v>44315</v>
      </c>
      <c r="B253" s="14">
        <f t="shared" ref="B253" si="56">E253/F253</f>
        <v>1.7399663486651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255827.143060269</v>
      </c>
      <c r="G253" s="3">
        <f t="shared" si="53"/>
        <v>0</v>
      </c>
      <c r="H253" s="5">
        <f t="shared" ref="H253" si="58">I253/J253</f>
        <v>1.3673980045755</v>
      </c>
      <c r="I253" s="4">
        <v>5164.17</v>
      </c>
      <c r="J253" s="4">
        <v>3776.64</v>
      </c>
      <c r="K253" s="6">
        <f t="shared" ref="K253" si="59">(B253-H253)</f>
        <v>0.372568344089605</v>
      </c>
    </row>
    <row r="254" spans="1:11">
      <c r="A254" s="1">
        <v>44316</v>
      </c>
      <c r="B254" s="14">
        <f t="shared" ref="B254" si="60">E254/F254</f>
        <v>1.74237141011652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</v>
      </c>
      <c r="G254" s="3">
        <f t="shared" ref="G254" si="62">(C254-D254)/((E254-C254+D254)/F253)</f>
        <v>401.751311996786</v>
      </c>
      <c r="H254" s="5">
        <f t="shared" ref="H254" si="63">I254/J254</f>
        <v>1.35662652516523</v>
      </c>
      <c r="I254" s="4">
        <v>5123.49</v>
      </c>
      <c r="J254" s="4">
        <v>3776.64</v>
      </c>
      <c r="K254" s="6">
        <f t="shared" ref="K254" si="64">(B254-H254)</f>
        <v>0.385744884951289</v>
      </c>
    </row>
    <row r="255" spans="1:11">
      <c r="A255" s="1">
        <v>44322</v>
      </c>
      <c r="B255" s="14">
        <f t="shared" ref="B255:B258" si="65">E255/F255</f>
        <v>1.68944026028181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</v>
      </c>
      <c r="G255" s="3">
        <f t="shared" ref="G255:G258" si="67">(C255-D255)/((E255-C255+D255)/F254)</f>
        <v>0</v>
      </c>
      <c r="H255" s="5">
        <f t="shared" ref="H255:H258" si="68">I255/J255</f>
        <v>1.34011184544992</v>
      </c>
      <c r="I255" s="4">
        <v>5061.12</v>
      </c>
      <c r="J255" s="4">
        <v>3776.64</v>
      </c>
      <c r="K255" s="6">
        <f t="shared" ref="K255:K258" si="69">(B255-H255)</f>
        <v>0.349328414831884</v>
      </c>
    </row>
    <row r="256" spans="1:11">
      <c r="A256" s="1">
        <v>44323</v>
      </c>
      <c r="B256" s="14">
        <f t="shared" si="65"/>
        <v>1.66700438311782</v>
      </c>
      <c r="C256" s="3">
        <v>0</v>
      </c>
      <c r="D256" s="3">
        <v>0</v>
      </c>
      <c r="E256" s="3">
        <v>427134.69</v>
      </c>
      <c r="F256" s="3">
        <f t="shared" si="66"/>
        <v>256228.894372265</v>
      </c>
      <c r="G256" s="3">
        <f t="shared" si="67"/>
        <v>0</v>
      </c>
      <c r="H256" s="5">
        <f t="shared" si="68"/>
        <v>1.32288224453482</v>
      </c>
      <c r="I256" s="4">
        <v>4996.05</v>
      </c>
      <c r="J256" s="4">
        <v>3776.64</v>
      </c>
      <c r="K256" s="6">
        <f t="shared" si="69"/>
        <v>0.344122138582997</v>
      </c>
    </row>
    <row r="257" spans="1:11">
      <c r="A257" s="1">
        <v>44326</v>
      </c>
      <c r="B257" s="14">
        <f t="shared" si="65"/>
        <v>1.64698966146606</v>
      </c>
      <c r="C257" s="3">
        <v>0</v>
      </c>
      <c r="D257" s="3">
        <v>0</v>
      </c>
      <c r="E257" s="3">
        <v>422006.34</v>
      </c>
      <c r="F257" s="3">
        <f t="shared" si="66"/>
        <v>256228.894372265</v>
      </c>
      <c r="G257" s="3">
        <f t="shared" si="67"/>
        <v>0</v>
      </c>
      <c r="H257" s="5">
        <f t="shared" si="68"/>
        <v>1.32192107269954</v>
      </c>
      <c r="I257" s="4">
        <v>4992.42</v>
      </c>
      <c r="J257" s="4">
        <v>3776.64</v>
      </c>
      <c r="K257" s="6">
        <f t="shared" si="69"/>
        <v>0.325068588766516</v>
      </c>
    </row>
    <row r="258" spans="1:11">
      <c r="A258" s="1">
        <v>44327</v>
      </c>
      <c r="B258" s="14">
        <f t="shared" si="65"/>
        <v>1.66708091625062</v>
      </c>
      <c r="C258" s="3">
        <v>0</v>
      </c>
      <c r="D258" s="3">
        <v>0</v>
      </c>
      <c r="E258" s="3">
        <v>427154.3</v>
      </c>
      <c r="F258" s="3">
        <f t="shared" si="66"/>
        <v>256228.894372265</v>
      </c>
      <c r="G258" s="3">
        <f t="shared" si="67"/>
        <v>0</v>
      </c>
      <c r="H258" s="5">
        <f t="shared" si="68"/>
        <v>1.33003410438909</v>
      </c>
      <c r="I258" s="4">
        <v>5023.06</v>
      </c>
      <c r="J258" s="4">
        <v>3776.64</v>
      </c>
      <c r="K258" s="6">
        <f t="shared" si="69"/>
        <v>0.337046811861534</v>
      </c>
    </row>
    <row r="259" spans="1:11">
      <c r="A259" s="1">
        <v>44328</v>
      </c>
      <c r="B259" s="14">
        <f t="shared" ref="B259" si="70">E259/F259</f>
        <v>1.68347290049693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</v>
      </c>
      <c r="G259" s="3">
        <f t="shared" ref="G259" si="72">(C259-D259)/((E259-C259+D259)/F258)</f>
        <v>0</v>
      </c>
      <c r="H259" s="5">
        <f t="shared" ref="H259" si="73">I259/J259</f>
        <v>1.33572434756821</v>
      </c>
      <c r="I259" s="4">
        <v>5044.55</v>
      </c>
      <c r="J259" s="4">
        <v>3776.64</v>
      </c>
      <c r="K259" s="6">
        <f t="shared" ref="K259" si="74">(B259-H259)</f>
        <v>0.347748552928724</v>
      </c>
    </row>
    <row r="260" spans="1:11">
      <c r="A260" s="1">
        <v>44329</v>
      </c>
      <c r="B260" s="14">
        <f t="shared" ref="B260" si="75">E260/F260</f>
        <v>1.70481022864407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</v>
      </c>
      <c r="G260" s="3">
        <f t="shared" ref="G260" si="77">(C260-D260)/((E260-C260+D260)/F259)</f>
        <v>0</v>
      </c>
      <c r="H260" s="5">
        <f t="shared" ref="H260" si="78">I260/J260</f>
        <v>1.3220667047958</v>
      </c>
      <c r="I260" s="4">
        <v>4992.97</v>
      </c>
      <c r="J260" s="4">
        <v>3776.64</v>
      </c>
      <c r="K260" s="6">
        <f t="shared" ref="K260" si="79">(B260-H260)</f>
        <v>0.382743523848276</v>
      </c>
    </row>
    <row r="261" spans="1:11">
      <c r="A261" s="1">
        <v>44330</v>
      </c>
      <c r="B261" s="14">
        <f t="shared" ref="B261" si="80">E261/F261</f>
        <v>1.72318352729774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</v>
      </c>
      <c r="G261" s="3">
        <f t="shared" ref="G261" si="82">(C261-D261)/((E261-C261+D261)/F260)</f>
        <v>0</v>
      </c>
      <c r="H261" s="5">
        <f t="shared" ref="H261" si="83">I261/J261</f>
        <v>1.35321079054398</v>
      </c>
      <c r="I261" s="4">
        <v>5110.59</v>
      </c>
      <c r="J261" s="4">
        <v>3776.64</v>
      </c>
      <c r="K261" s="6">
        <f t="shared" ref="K261" si="84">(B261-H261)</f>
        <v>0.369972736753762</v>
      </c>
    </row>
    <row r="262" spans="1:11">
      <c r="A262" s="1">
        <v>44333</v>
      </c>
      <c r="B262" s="14">
        <f t="shared" ref="B262" si="85">E262/F262</f>
        <v>1.75078962542078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</v>
      </c>
      <c r="G262" s="3">
        <f t="shared" ref="G262" si="87">(C262-D262)/((E262-C262+D262)/F261)</f>
        <v>0</v>
      </c>
      <c r="H262" s="5">
        <f t="shared" ref="H262" si="88">I262/J262</f>
        <v>1.37291084138282</v>
      </c>
      <c r="I262" s="4">
        <v>5184.99</v>
      </c>
      <c r="J262" s="4">
        <v>3776.64</v>
      </c>
      <c r="K262" s="6">
        <f t="shared" ref="K262" si="89">(B262-H262)</f>
        <v>0.377878784037966</v>
      </c>
    </row>
    <row r="263" spans="1:11">
      <c r="A263" s="1">
        <v>44334</v>
      </c>
      <c r="B263" s="14">
        <f t="shared" ref="B263" si="90">E263/F263</f>
        <v>1.7502082702213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</v>
      </c>
      <c r="G263" s="3">
        <f t="shared" ref="G263" si="92">(C263-D263)/((E263-C263+D263)/F262)</f>
        <v>0</v>
      </c>
      <c r="H263" s="5">
        <f t="shared" ref="H263" si="93">I263/J263</f>
        <v>1.37360193187595</v>
      </c>
      <c r="I263" s="4">
        <v>5187.6</v>
      </c>
      <c r="J263" s="4">
        <v>3776.64</v>
      </c>
      <c r="K263" s="6">
        <f t="shared" ref="K263" si="94">(B263-H263)</f>
        <v>0.376606338345351</v>
      </c>
    </row>
    <row r="264" spans="1:11">
      <c r="A264" s="1">
        <v>44335</v>
      </c>
      <c r="B264" s="14">
        <f t="shared" ref="B264" si="95">E264/F264</f>
        <v>1.73596791684922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</v>
      </c>
      <c r="G264" s="3">
        <f t="shared" ref="G264" si="97">(C264-D264)/((E264-C264+D264)/F263)</f>
        <v>0</v>
      </c>
      <c r="H264" s="5">
        <f t="shared" ref="H264" si="98">I264/J264</f>
        <v>1.36954276817489</v>
      </c>
      <c r="I264" s="4">
        <v>5172.27</v>
      </c>
      <c r="J264" s="4">
        <v>3776.64</v>
      </c>
      <c r="K264" s="6">
        <f t="shared" ref="K264" si="99">(B264-H264)</f>
        <v>0.366425148674332</v>
      </c>
    </row>
    <row r="265" spans="1:11">
      <c r="A265" s="1">
        <v>44336</v>
      </c>
      <c r="B265" s="14">
        <f t="shared" ref="B265" si="100">E265/F265</f>
        <v>1.75166509264921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</v>
      </c>
      <c r="G265" s="3">
        <f t="shared" ref="G265" si="102">(C265-D265)/((E265-C265+D265)/F264)</f>
        <v>0</v>
      </c>
      <c r="H265" s="5">
        <f t="shared" ref="H265" si="103">I265/J265</f>
        <v>1.37328683697678</v>
      </c>
      <c r="I265" s="4">
        <v>5186.41</v>
      </c>
      <c r="J265" s="4">
        <v>3776.64</v>
      </c>
      <c r="K265" s="6">
        <f t="shared" ref="K265" si="104">(B265-H265)</f>
        <v>0.37837825567243</v>
      </c>
    </row>
    <row r="266" spans="1:11">
      <c r="A266" s="1">
        <v>44337</v>
      </c>
      <c r="B266" s="14">
        <f t="shared" ref="B266" si="105">E266/F266</f>
        <v>1.7428413415046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</v>
      </c>
      <c r="G266" s="3">
        <f t="shared" ref="G266" si="107">(C266-D266)/((E266-C266+D266)/F265)</f>
        <v>0</v>
      </c>
      <c r="H266" s="5">
        <f t="shared" ref="H266" si="108">I266/J266</f>
        <v>1.35944913997628</v>
      </c>
      <c r="I266" s="4">
        <v>5134.15</v>
      </c>
      <c r="J266" s="4">
        <v>3776.64</v>
      </c>
      <c r="K266" s="6">
        <f t="shared" ref="K266" si="109">(B266-H266)</f>
        <v>0.383392201528326</v>
      </c>
    </row>
    <row r="267" spans="1:11">
      <c r="A267" s="1">
        <v>44340</v>
      </c>
      <c r="B267" s="14">
        <f t="shared" ref="B267" si="110">E267/F267</f>
        <v>1.75643200234139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</v>
      </c>
      <c r="G267" s="3">
        <f t="shared" ref="G267" si="112">(C267-D267)/((E267-C267+D267)/F266)</f>
        <v>0</v>
      </c>
      <c r="H267" s="5">
        <f t="shared" ref="H267" si="113">I267/J267</f>
        <v>1.36512614387392</v>
      </c>
      <c r="I267" s="4">
        <v>5155.59</v>
      </c>
      <c r="J267" s="4">
        <v>3776.64</v>
      </c>
      <c r="K267" s="6">
        <f t="shared" ref="K267" si="114">(B267-H267)</f>
        <v>0.391305858467475</v>
      </c>
    </row>
    <row r="268" spans="1:11">
      <c r="A268" s="1">
        <v>44341</v>
      </c>
      <c r="B268" s="14">
        <f t="shared" ref="B268" si="115">E268/F268</f>
        <v>1.80846469768851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</v>
      </c>
      <c r="G268" s="3">
        <f t="shared" ref="G268" si="117">(C268-D268)/((E268-C268+D268)/F267)</f>
        <v>0</v>
      </c>
      <c r="H268" s="5">
        <f t="shared" ref="H268" si="118">I268/J268</f>
        <v>1.40825707507202</v>
      </c>
      <c r="I268" s="4">
        <v>5318.48</v>
      </c>
      <c r="J268" s="4">
        <v>3776.64</v>
      </c>
      <c r="K268" s="6">
        <f t="shared" ref="K268" si="119">(B268-H268)</f>
        <v>0.400207622616487</v>
      </c>
    </row>
    <row r="269" spans="1:11">
      <c r="A269" s="1">
        <v>44342</v>
      </c>
      <c r="B269" s="14">
        <f t="shared" ref="B269" si="120">E269/F269</f>
        <v>1.8236401914966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</v>
      </c>
      <c r="G269" s="3">
        <f t="shared" ref="G269" si="122">(C269-D269)/((E269-C269+D269)/F268)</f>
        <v>0</v>
      </c>
      <c r="H269" s="5">
        <f t="shared" ref="H269" si="123">I269/J269</f>
        <v>1.40881577275038</v>
      </c>
      <c r="I269" s="4">
        <v>5320.59</v>
      </c>
      <c r="J269" s="4">
        <v>3776.64</v>
      </c>
      <c r="K269" s="6">
        <f t="shared" ref="K269" si="124">(B269-H269)</f>
        <v>0.414824418746217</v>
      </c>
    </row>
    <row r="270" spans="1:11">
      <c r="A270" s="1">
        <v>44343</v>
      </c>
      <c r="B270" s="14">
        <f t="shared" ref="B270" si="125">E270/F270</f>
        <v>1.83304162924585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</v>
      </c>
      <c r="G270" s="3">
        <f t="shared" ref="G270" si="127">(C270-D270)/((E270-C270+D270)/F269)</f>
        <v>0</v>
      </c>
      <c r="H270" s="5">
        <f t="shared" ref="H270" si="128">I270/J270</f>
        <v>1.41348659125572</v>
      </c>
      <c r="I270" s="4">
        <v>5338.23</v>
      </c>
      <c r="J270" s="4">
        <v>3776.64</v>
      </c>
      <c r="K270" s="6">
        <f t="shared" ref="K270" si="129">(B270-H270)</f>
        <v>0.419555037990129</v>
      </c>
    </row>
    <row r="271" spans="1:11">
      <c r="A271" s="1">
        <v>44344</v>
      </c>
      <c r="B271" s="14">
        <f t="shared" ref="B271:B274" si="130">E271/F271</f>
        <v>1.81122312976047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</v>
      </c>
      <c r="G271" s="3">
        <f t="shared" ref="G271:G274" si="132">(C271-D271)/((E271-C271+D271)/F270)</f>
        <v>0</v>
      </c>
      <c r="H271" s="5">
        <f t="shared" ref="H271:H274" si="133">I271/J271</f>
        <v>1.40894816556516</v>
      </c>
      <c r="I271" s="4">
        <v>5321.09</v>
      </c>
      <c r="J271" s="4">
        <v>3776.64</v>
      </c>
      <c r="K271" s="6">
        <f t="shared" ref="K271:K274" si="134">(B271-H271)</f>
        <v>0.402274964195313</v>
      </c>
    </row>
    <row r="272" spans="1:11">
      <c r="A272" s="1">
        <v>44347</v>
      </c>
      <c r="B272" s="14">
        <f t="shared" si="130"/>
        <v>1.815016261688</v>
      </c>
      <c r="C272" s="3">
        <v>0</v>
      </c>
      <c r="D272" s="3">
        <v>0</v>
      </c>
      <c r="E272" s="3">
        <v>465059.61</v>
      </c>
      <c r="F272" s="3">
        <f t="shared" si="131"/>
        <v>256228.894372265</v>
      </c>
      <c r="G272" s="3">
        <f t="shared" si="132"/>
        <v>0</v>
      </c>
      <c r="H272" s="5">
        <f t="shared" si="133"/>
        <v>1.41172311896289</v>
      </c>
      <c r="I272" s="4">
        <v>5331.57</v>
      </c>
      <c r="J272" s="4">
        <v>3776.64</v>
      </c>
      <c r="K272" s="6">
        <f t="shared" si="134"/>
        <v>0.403293142725117</v>
      </c>
    </row>
    <row r="273" spans="1:11">
      <c r="A273" s="1">
        <v>44348</v>
      </c>
      <c r="B273" s="14">
        <f t="shared" si="130"/>
        <v>1.81727974567728</v>
      </c>
      <c r="C273" s="3">
        <v>0</v>
      </c>
      <c r="D273" s="3">
        <v>0</v>
      </c>
      <c r="E273" s="3">
        <v>465639.58</v>
      </c>
      <c r="F273" s="3">
        <f t="shared" si="131"/>
        <v>256228.894372265</v>
      </c>
      <c r="G273" s="3">
        <f t="shared" si="132"/>
        <v>0</v>
      </c>
      <c r="H273" s="5">
        <f t="shared" si="133"/>
        <v>1.41440010167768</v>
      </c>
      <c r="I273" s="4">
        <v>5341.68</v>
      </c>
      <c r="J273" s="4">
        <v>3776.64</v>
      </c>
      <c r="K273" s="6">
        <f t="shared" si="134"/>
        <v>0.402879643999593</v>
      </c>
    </row>
    <row r="274" spans="1:11">
      <c r="A274" s="1">
        <v>44349</v>
      </c>
      <c r="B274" s="14">
        <f t="shared" si="130"/>
        <v>1.79052991320115</v>
      </c>
      <c r="C274" s="3">
        <v>0</v>
      </c>
      <c r="D274" s="3">
        <v>0</v>
      </c>
      <c r="E274" s="3">
        <v>458785.5</v>
      </c>
      <c r="F274" s="3">
        <f t="shared" si="131"/>
        <v>256228.894372265</v>
      </c>
      <c r="G274" s="3">
        <f t="shared" si="132"/>
        <v>0</v>
      </c>
      <c r="H274" s="5">
        <f t="shared" si="133"/>
        <v>1.40070803677343</v>
      </c>
      <c r="I274" s="4">
        <v>5289.97</v>
      </c>
      <c r="J274" s="4">
        <v>3776.64</v>
      </c>
      <c r="K274" s="6">
        <f t="shared" si="134"/>
        <v>0.389821876427725</v>
      </c>
    </row>
    <row r="275" spans="1:11">
      <c r="A275" s="1">
        <v>44350</v>
      </c>
      <c r="B275" s="14">
        <f t="shared" ref="B275:B276" si="135">E275/F275</f>
        <v>1.78690893203791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</v>
      </c>
      <c r="G275" s="3">
        <f t="shared" ref="G275:G276" si="137">(C275-D275)/((E275-C275+D275)/F274)</f>
        <v>0</v>
      </c>
      <c r="H275" s="5">
        <f t="shared" ref="H275:H276" si="138">I275/J275</f>
        <v>1.39152527114048</v>
      </c>
      <c r="I275" s="4">
        <v>5255.29</v>
      </c>
      <c r="J275" s="4">
        <v>3776.64</v>
      </c>
      <c r="K275" s="6">
        <f t="shared" ref="K275:K276" si="139">(B275-H275)</f>
        <v>0.395383660897428</v>
      </c>
    </row>
    <row r="276" spans="1:11">
      <c r="A276" s="1">
        <v>44351</v>
      </c>
      <c r="B276" s="14">
        <f t="shared" si="135"/>
        <v>1.79329107720544</v>
      </c>
      <c r="C276" s="3">
        <v>0</v>
      </c>
      <c r="D276" s="3">
        <v>0</v>
      </c>
      <c r="E276" s="3">
        <v>459492.99</v>
      </c>
      <c r="F276" s="3">
        <f t="shared" si="136"/>
        <v>256228.894372265</v>
      </c>
      <c r="G276" s="3">
        <f t="shared" si="137"/>
        <v>0</v>
      </c>
      <c r="H276" s="5">
        <f t="shared" si="138"/>
        <v>1.39867183528216</v>
      </c>
      <c r="I276" s="4">
        <v>5282.28</v>
      </c>
      <c r="J276" s="4">
        <v>3776.64</v>
      </c>
      <c r="K276" s="6">
        <f t="shared" si="139"/>
        <v>0.394619241923289</v>
      </c>
    </row>
    <row r="277" spans="1:11">
      <c r="A277" s="1">
        <v>44354</v>
      </c>
      <c r="B277" s="14">
        <f t="shared" ref="B277" si="140">E277/F277</f>
        <v>1.77889328647603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</v>
      </c>
      <c r="G277" s="3">
        <f t="shared" ref="G277" si="142">(C277-D277)/((E277-C277+D277)/F276)</f>
        <v>0</v>
      </c>
      <c r="H277" s="5">
        <f t="shared" ref="H277" si="143">I277/J277</f>
        <v>1.39744058210473</v>
      </c>
      <c r="I277" s="4">
        <v>5277.63</v>
      </c>
      <c r="J277" s="4">
        <v>3776.64</v>
      </c>
      <c r="K277" s="6">
        <f t="shared" ref="K277" si="144">(B277-H277)</f>
        <v>0.381452704371306</v>
      </c>
    </row>
    <row r="278" spans="1:11">
      <c r="A278" s="1">
        <v>44355</v>
      </c>
      <c r="B278" s="14">
        <f t="shared" ref="B278" si="145">E278/F278</f>
        <v>1.73862792130215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</v>
      </c>
      <c r="G278" s="3">
        <f t="shared" ref="G278" si="147">(C278-D278)/((E278-C278+D278)/F277)</f>
        <v>0</v>
      </c>
      <c r="H278" s="5">
        <f t="shared" ref="H278" si="148">I278/J278</f>
        <v>1.38539018810371</v>
      </c>
      <c r="I278" s="4">
        <v>5232.12</v>
      </c>
      <c r="J278" s="4">
        <v>3776.64</v>
      </c>
      <c r="K278" s="6">
        <f t="shared" ref="K278" si="149">(B278-H278)</f>
        <v>0.353237733198438</v>
      </c>
    </row>
    <row r="279" spans="1:11">
      <c r="A279" s="1">
        <v>44356</v>
      </c>
      <c r="B279" s="14">
        <f t="shared" ref="B279" si="150">E279/F279</f>
        <v>1.73608769256801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</v>
      </c>
      <c r="G279" s="3">
        <f t="shared" ref="G279" si="152">(C279-D279)/((E279-C279+D279)/F278)</f>
        <v>0</v>
      </c>
      <c r="H279" s="5">
        <f t="shared" ref="H279" si="153">I279/J279</f>
        <v>1.38653670987968</v>
      </c>
      <c r="I279" s="4">
        <v>5236.45</v>
      </c>
      <c r="J279" s="4">
        <v>3776.64</v>
      </c>
      <c r="K279" s="6">
        <f t="shared" ref="K279" si="154">(B279-H279)</f>
        <v>0.349550982688333</v>
      </c>
    </row>
    <row r="280" spans="1:11">
      <c r="A280" s="1">
        <v>44357</v>
      </c>
      <c r="B280" s="14">
        <f t="shared" ref="B280" si="155">E280/F280</f>
        <v>1.73504581163318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</v>
      </c>
      <c r="G280" s="3">
        <f t="shared" ref="G280" si="157">(C280-D280)/((E280-C280+D280)/F279)</f>
        <v>0</v>
      </c>
      <c r="H280" s="5">
        <f t="shared" ref="H280" si="158">I280/J280</f>
        <v>1.39580950262667</v>
      </c>
      <c r="I280" s="4">
        <v>5271.47</v>
      </c>
      <c r="J280" s="4">
        <v>3776.64</v>
      </c>
      <c r="K280" s="6">
        <f t="shared" ref="K280" si="159">(B280-H280)</f>
        <v>0.339236309006508</v>
      </c>
    </row>
    <row r="281" spans="1:11">
      <c r="A281" s="1">
        <v>44358</v>
      </c>
      <c r="B281" s="14">
        <f t="shared" ref="B281" si="160">E281/F281</f>
        <v>1.71297226675115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</v>
      </c>
      <c r="G281" s="3">
        <f t="shared" ref="G281" si="162">(C281-D281)/((E281-C281+D281)/F280)</f>
        <v>0</v>
      </c>
      <c r="H281" s="5">
        <f t="shared" ref="H281" si="163">I281/J281</f>
        <v>1.38342547873242</v>
      </c>
      <c r="I281" s="4">
        <v>5224.7</v>
      </c>
      <c r="J281" s="4">
        <v>3776.64</v>
      </c>
      <c r="K281" s="6">
        <f t="shared" ref="K281" si="164">(B281-H281)</f>
        <v>0.329546788018729</v>
      </c>
    </row>
    <row r="282" spans="1:11">
      <c r="A282" s="1">
        <v>44362</v>
      </c>
      <c r="B282" s="14">
        <f t="shared" ref="B282" si="165">E282/F282</f>
        <v>1.68344772769191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</v>
      </c>
      <c r="G282" s="3">
        <f t="shared" ref="G282" si="167">(C282-D282)/((E282-C282+D282)/F281)</f>
        <v>0</v>
      </c>
      <c r="H282" s="5">
        <f t="shared" ref="H282" si="168">I282/J282</f>
        <v>1.36803084223013</v>
      </c>
      <c r="I282" s="4">
        <v>5166.56</v>
      </c>
      <c r="J282" s="4">
        <v>3776.64</v>
      </c>
      <c r="K282" s="6">
        <f t="shared" ref="K282" si="169">(B282-H282)</f>
        <v>0.315416885461776</v>
      </c>
    </row>
    <row r="283" spans="1:11">
      <c r="A283" s="1">
        <v>44363</v>
      </c>
      <c r="B283" s="14">
        <f t="shared" ref="B283" si="170">E283/F283</f>
        <v>1.67000552786336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</v>
      </c>
      <c r="G283" s="3">
        <f t="shared" ref="G283" si="172">(C283-D283)/((E283-C283+D283)/F282)</f>
        <v>0</v>
      </c>
      <c r="H283" s="5">
        <f t="shared" ref="H283" si="173">I283/J283</f>
        <v>1.34524074309439</v>
      </c>
      <c r="I283" s="4">
        <v>5080.49</v>
      </c>
      <c r="J283" s="4">
        <v>3776.64</v>
      </c>
      <c r="K283" s="6">
        <f t="shared" ref="K283" si="174">(B283-H283)</f>
        <v>0.324764784768968</v>
      </c>
    </row>
    <row r="284" spans="1:11">
      <c r="A284" s="1">
        <v>44364</v>
      </c>
      <c r="B284" s="14">
        <f t="shared" ref="B284" si="175">E284/F284</f>
        <v>1.6677920382357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261325.453058918</v>
      </c>
      <c r="G284" s="3">
        <f t="shared" ref="G284" si="177">(C284-D284)/((E284-C284+D284)/F283)</f>
        <v>5096.55868665249</v>
      </c>
      <c r="H284" s="5">
        <f t="shared" ref="H284" si="178">I284/J284</f>
        <v>1.35090715556685</v>
      </c>
      <c r="I284" s="4">
        <v>5101.89</v>
      </c>
      <c r="J284" s="4">
        <v>3776.64</v>
      </c>
      <c r="K284" s="6">
        <f t="shared" ref="K284" si="179">(B284-H284)</f>
        <v>0.316884882668845</v>
      </c>
    </row>
    <row r="285" spans="1:11">
      <c r="A285" s="1">
        <v>44365</v>
      </c>
      <c r="B285" s="14">
        <f t="shared" ref="B285" si="180">E285/F285</f>
        <v>1.65506476670103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261325.453058918</v>
      </c>
      <c r="G285" s="3">
        <f t="shared" ref="G285" si="182">(C285-D285)/((E285-C285+D285)/F284)</f>
        <v>0</v>
      </c>
      <c r="H285" s="5">
        <f t="shared" ref="H285" si="183">I285/J285</f>
        <v>1.35106073123199</v>
      </c>
      <c r="I285" s="4">
        <v>5102.47</v>
      </c>
      <c r="J285" s="4">
        <v>3776.64</v>
      </c>
      <c r="K285" s="6">
        <f t="shared" ref="K285" si="184">(B285-H285)</f>
        <v>0.304004035469039</v>
      </c>
    </row>
    <row r="286" spans="1:11">
      <c r="A286" s="1">
        <v>44368</v>
      </c>
      <c r="B286" s="14">
        <f t="shared" ref="B286" si="185">E286/F286</f>
        <v>1.65037226550895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261325.453058918</v>
      </c>
      <c r="G286" s="3">
        <f t="shared" ref="G286" si="187">(C286-D286)/((E286-C286+D286)/F285)</f>
        <v>0</v>
      </c>
      <c r="H286" s="5">
        <f t="shared" ref="H286" si="188">I286/J286</f>
        <v>1.34786212082698</v>
      </c>
      <c r="I286" s="4">
        <v>5090.39</v>
      </c>
      <c r="J286" s="4">
        <v>3776.64</v>
      </c>
      <c r="K286" s="6">
        <f t="shared" ref="K286" si="189">(B286-H286)</f>
        <v>0.302510144681974</v>
      </c>
    </row>
    <row r="287" spans="1:11">
      <c r="A287" s="1">
        <v>44369</v>
      </c>
      <c r="B287" s="14">
        <f t="shared" ref="B287:B288" si="190">E287/F287</f>
        <v>1.6682970407085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261325.453058918</v>
      </c>
      <c r="G287" s="3">
        <f t="shared" ref="G287:G288" si="192">(C287-D287)/((E287-C287+D287)/F286)</f>
        <v>0</v>
      </c>
      <c r="H287" s="5">
        <f t="shared" ref="H287:H288" si="193">I287/J287</f>
        <v>1.35627436027792</v>
      </c>
      <c r="I287" s="4">
        <v>5122.16</v>
      </c>
      <c r="J287" s="4">
        <v>3776.64</v>
      </c>
      <c r="K287" s="6">
        <f t="shared" ref="K287:K288" si="194">(B287-H287)</f>
        <v>0.312022680430577</v>
      </c>
    </row>
    <row r="288" spans="1:11">
      <c r="A288" s="1">
        <v>44370</v>
      </c>
      <c r="B288" s="14">
        <f t="shared" si="190"/>
        <v>1.66180031419324</v>
      </c>
      <c r="C288" s="3">
        <v>0</v>
      </c>
      <c r="D288" s="3">
        <v>0</v>
      </c>
      <c r="E288" s="3">
        <v>434270.72</v>
      </c>
      <c r="F288" s="3">
        <f t="shared" si="191"/>
        <v>261325.453058918</v>
      </c>
      <c r="G288" s="3">
        <f t="shared" si="192"/>
        <v>0</v>
      </c>
      <c r="H288" s="5">
        <f t="shared" si="193"/>
        <v>1.36295490171157</v>
      </c>
      <c r="I288" s="4">
        <v>5147.39</v>
      </c>
      <c r="J288" s="4">
        <v>3776.64</v>
      </c>
      <c r="K288" s="6">
        <f t="shared" si="194"/>
        <v>0.298845412481663</v>
      </c>
    </row>
    <row r="289" spans="1:11">
      <c r="A289" s="1">
        <v>44371</v>
      </c>
      <c r="B289" s="14">
        <f t="shared" ref="B289:B290" si="195">E289/F289</f>
        <v>1.65975566070179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261325.453058918</v>
      </c>
      <c r="G289" s="3">
        <f t="shared" ref="G289:G290" si="197">(C289-D289)/((E289-C289+D289)/F288)</f>
        <v>0</v>
      </c>
      <c r="H289" s="5">
        <f t="shared" ref="H289:H290" si="198">I289/J289</f>
        <v>1.36522676241315</v>
      </c>
      <c r="I289" s="4">
        <v>5155.97</v>
      </c>
      <c r="J289" s="4">
        <v>3776.64</v>
      </c>
      <c r="K289" s="6">
        <f t="shared" ref="K289:K290" si="199">(B289-H289)</f>
        <v>0.294528898288643</v>
      </c>
    </row>
    <row r="290" spans="1:11">
      <c r="A290" s="1">
        <v>44372</v>
      </c>
      <c r="B290" s="14">
        <f t="shared" si="195"/>
        <v>1.69121287202115</v>
      </c>
      <c r="C290" s="3">
        <v>0</v>
      </c>
      <c r="D290" s="3">
        <v>0</v>
      </c>
      <c r="E290" s="3">
        <v>441956.97</v>
      </c>
      <c r="F290" s="3">
        <f t="shared" si="196"/>
        <v>261325.453058918</v>
      </c>
      <c r="G290" s="3">
        <f t="shared" si="197"/>
        <v>0</v>
      </c>
      <c r="H290" s="5">
        <f t="shared" si="198"/>
        <v>1.38746875529571</v>
      </c>
      <c r="I290" s="4">
        <v>5239.97</v>
      </c>
      <c r="J290" s="4">
        <v>3776.64</v>
      </c>
      <c r="K290" s="6">
        <f t="shared" si="199"/>
        <v>0.303744116725434</v>
      </c>
    </row>
    <row r="291" spans="1:11">
      <c r="A291" s="1">
        <v>44375</v>
      </c>
      <c r="B291" s="14">
        <f t="shared" ref="B291" si="200">E291/F291</f>
        <v>1.71188127587074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261325.453058918</v>
      </c>
      <c r="G291" s="3">
        <f t="shared" ref="G291" si="202">(C291-D291)/((E291-C291+D291)/F290)</f>
        <v>0</v>
      </c>
      <c r="H291" s="5">
        <f t="shared" ref="H291" si="203">I291/J291</f>
        <v>1.39059057786816</v>
      </c>
      <c r="I291" s="4">
        <v>5251.76</v>
      </c>
      <c r="J291" s="4">
        <v>3776.64</v>
      </c>
      <c r="K291" s="6">
        <f t="shared" ref="K291" si="204">(B291-H291)</f>
        <v>0.321290698002583</v>
      </c>
    </row>
    <row r="292" spans="1:11">
      <c r="A292" s="1">
        <v>44376</v>
      </c>
      <c r="B292" s="14">
        <f t="shared" ref="B292:B293" si="205">E292/F292</f>
        <v>1.70348458134935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261325.453058918</v>
      </c>
      <c r="G292" s="3">
        <f t="shared" ref="G292:G293" si="207">(C292-D292)/((E292-C292+D292)/F291)</f>
        <v>0</v>
      </c>
      <c r="H292" s="5">
        <f t="shared" ref="H292:H293" si="208">I292/J292</f>
        <v>1.37438040162684</v>
      </c>
      <c r="I292" s="4">
        <v>5190.54</v>
      </c>
      <c r="J292" s="4">
        <v>3776.64</v>
      </c>
      <c r="K292" s="6">
        <f t="shared" ref="K292:K293" si="209">(B292-H292)</f>
        <v>0.329104179722506</v>
      </c>
    </row>
    <row r="293" spans="1:11">
      <c r="A293" s="1">
        <v>44377</v>
      </c>
      <c r="B293" s="14">
        <f t="shared" si="205"/>
        <v>1.72011882018494</v>
      </c>
      <c r="C293" s="3">
        <v>1000</v>
      </c>
      <c r="D293" s="3">
        <v>0</v>
      </c>
      <c r="E293" s="3">
        <v>450510.83</v>
      </c>
      <c r="F293" s="3">
        <f t="shared" si="206"/>
        <v>261906.808246865</v>
      </c>
      <c r="G293" s="3">
        <f t="shared" si="207"/>
        <v>581.355187947125</v>
      </c>
      <c r="H293" s="5">
        <f t="shared" si="208"/>
        <v>1.38325072021691</v>
      </c>
      <c r="I293" s="4">
        <v>5224.04</v>
      </c>
      <c r="J293" s="4">
        <v>3776.64</v>
      </c>
      <c r="K293" s="6">
        <f t="shared" si="209"/>
        <v>0.336868099968024</v>
      </c>
    </row>
    <row r="294" spans="1:11">
      <c r="A294" s="1">
        <v>44378</v>
      </c>
      <c r="B294" s="14">
        <f t="shared" ref="B294" si="210">E294/F294</f>
        <v>1.74377799896489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</v>
      </c>
      <c r="G294" s="3">
        <f t="shared" ref="G294" si="212">(C294-D294)/((E294-C294+D294)/F293)</f>
        <v>0</v>
      </c>
      <c r="H294" s="5">
        <f t="shared" ref="H294" si="213">I294/J294</f>
        <v>1.38473881545501</v>
      </c>
      <c r="I294" s="4">
        <v>5229.66</v>
      </c>
      <c r="J294" s="4">
        <v>3776.64</v>
      </c>
      <c r="K294" s="6">
        <f t="shared" ref="K294" si="214">(B294-H294)</f>
        <v>0.359039183509884</v>
      </c>
    </row>
    <row r="295" spans="1:11">
      <c r="A295" s="1">
        <v>44379</v>
      </c>
      <c r="B295" s="14">
        <f t="shared" ref="B295:B296" si="215">E295/F295</f>
        <v>1.7063483114145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</v>
      </c>
      <c r="G295" s="3">
        <f t="shared" ref="G295:G296" si="217">(C295-D295)/((E295-C295+D295)/F294)</f>
        <v>0</v>
      </c>
      <c r="H295" s="5">
        <f t="shared" ref="H295:H296" si="218">I295/J295</f>
        <v>1.34540755804101</v>
      </c>
      <c r="I295" s="4">
        <v>5081.12</v>
      </c>
      <c r="J295" s="4">
        <v>3776.64</v>
      </c>
      <c r="K295" s="6">
        <f t="shared" ref="K295:K296" si="219">(B295-H295)</f>
        <v>0.360940753373492</v>
      </c>
    </row>
    <row r="296" spans="1:11">
      <c r="A296" s="1">
        <v>44382</v>
      </c>
      <c r="B296" s="14">
        <f t="shared" si="215"/>
        <v>1.69023368641391</v>
      </c>
      <c r="C296" s="3">
        <v>0</v>
      </c>
      <c r="D296" s="3">
        <v>0</v>
      </c>
      <c r="E296" s="3">
        <v>442683.71</v>
      </c>
      <c r="F296" s="3">
        <f t="shared" si="216"/>
        <v>261906.808246865</v>
      </c>
      <c r="G296" s="3">
        <f t="shared" si="217"/>
        <v>0</v>
      </c>
      <c r="H296" s="5">
        <f t="shared" si="218"/>
        <v>1.34664410693103</v>
      </c>
      <c r="I296" s="4">
        <v>5085.79</v>
      </c>
      <c r="J296" s="4">
        <v>3776.64</v>
      </c>
      <c r="K296" s="6">
        <f t="shared" si="219"/>
        <v>0.343589579482882</v>
      </c>
    </row>
    <row r="297" spans="1:11">
      <c r="A297" s="1">
        <v>44383</v>
      </c>
      <c r="B297" s="14">
        <f t="shared" ref="B297:B299" si="220">E297/F297</f>
        <v>1.66830695591599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</v>
      </c>
      <c r="G297" s="3">
        <f t="shared" ref="G297:G299" si="222">(C297-D297)/((E297-C297+D297)/F296)</f>
        <v>0</v>
      </c>
      <c r="H297" s="5">
        <f t="shared" ref="H297:H299" si="223">I297/J297</f>
        <v>1.34593183358753</v>
      </c>
      <c r="I297" s="4">
        <v>5083.1</v>
      </c>
      <c r="J297" s="4">
        <v>3776.64</v>
      </c>
      <c r="K297" s="6">
        <f t="shared" ref="K297:K299" si="224">(B297-H297)</f>
        <v>0.322375122328461</v>
      </c>
    </row>
    <row r="298" spans="1:11">
      <c r="A298" s="1">
        <v>44384</v>
      </c>
      <c r="B298" s="14">
        <f t="shared" si="220"/>
        <v>1.67538580969765</v>
      </c>
      <c r="C298" s="3">
        <v>0</v>
      </c>
      <c r="D298" s="3">
        <v>0</v>
      </c>
      <c r="E298" s="3">
        <v>438794.95</v>
      </c>
      <c r="F298" s="3">
        <f t="shared" si="221"/>
        <v>261906.808246865</v>
      </c>
      <c r="G298" s="3">
        <f t="shared" si="222"/>
        <v>0</v>
      </c>
      <c r="H298" s="5">
        <f t="shared" si="223"/>
        <v>1.36112788086765</v>
      </c>
      <c r="I298" s="4">
        <v>5140.49</v>
      </c>
      <c r="J298" s="4">
        <v>3776.64</v>
      </c>
      <c r="K298" s="6">
        <f t="shared" si="224"/>
        <v>0.314257928829996</v>
      </c>
    </row>
    <row r="299" spans="1:11">
      <c r="A299" s="1">
        <v>44385</v>
      </c>
      <c r="B299" s="14">
        <f t="shared" si="220"/>
        <v>1.62888194031934</v>
      </c>
      <c r="C299" s="3">
        <v>0</v>
      </c>
      <c r="D299" s="3">
        <v>0</v>
      </c>
      <c r="E299" s="3">
        <v>426615.27</v>
      </c>
      <c r="F299" s="3">
        <f t="shared" si="221"/>
        <v>261906.808246865</v>
      </c>
      <c r="G299" s="3">
        <f t="shared" si="222"/>
        <v>0</v>
      </c>
      <c r="H299" s="5">
        <f t="shared" si="223"/>
        <v>1.34729812743603</v>
      </c>
      <c r="I299" s="4">
        <v>5088.26</v>
      </c>
      <c r="J299" s="4">
        <v>3776.64</v>
      </c>
      <c r="K299" s="6">
        <f t="shared" si="224"/>
        <v>0.281583812883316</v>
      </c>
    </row>
    <row r="300" spans="1:11">
      <c r="A300" s="1">
        <v>44386</v>
      </c>
      <c r="B300" s="14">
        <f t="shared" ref="B300:B303" si="225">E300/F300</f>
        <v>1.61985834900524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</v>
      </c>
      <c r="G300" s="3">
        <f t="shared" ref="G300:G303" si="227">(C300-D300)/((E300-C300+D300)/F299)</f>
        <v>0</v>
      </c>
      <c r="H300" s="5">
        <f t="shared" ref="H300:H303" si="228">I300/J300</f>
        <v>1.34231486188782</v>
      </c>
      <c r="I300" s="4">
        <v>5069.44</v>
      </c>
      <c r="J300" s="4">
        <v>3776.64</v>
      </c>
      <c r="K300" s="6">
        <f t="shared" ref="K300:K303" si="229">(B300-H300)</f>
        <v>0.277543487117429</v>
      </c>
    </row>
    <row r="301" spans="1:11">
      <c r="A301" s="1">
        <v>44389</v>
      </c>
      <c r="B301" s="14">
        <f t="shared" si="225"/>
        <v>1.63577866825128</v>
      </c>
      <c r="C301" s="3">
        <v>0</v>
      </c>
      <c r="D301" s="3">
        <v>0</v>
      </c>
      <c r="E301" s="3">
        <v>428421.57</v>
      </c>
      <c r="F301" s="3">
        <f t="shared" si="226"/>
        <v>261906.808246865</v>
      </c>
      <c r="G301" s="3">
        <f t="shared" si="227"/>
        <v>0</v>
      </c>
      <c r="H301" s="5">
        <f t="shared" si="228"/>
        <v>1.35906784866972</v>
      </c>
      <c r="I301" s="4">
        <v>5132.71</v>
      </c>
      <c r="J301" s="4">
        <v>3776.64</v>
      </c>
      <c r="K301" s="6">
        <f t="shared" si="229"/>
        <v>0.276710819581562</v>
      </c>
    </row>
    <row r="302" spans="1:11">
      <c r="A302" s="1">
        <v>44390</v>
      </c>
      <c r="B302" s="14">
        <f t="shared" si="225"/>
        <v>1.6474897040221</v>
      </c>
      <c r="C302" s="3">
        <v>0</v>
      </c>
      <c r="D302" s="3">
        <v>0</v>
      </c>
      <c r="E302" s="3">
        <v>431488.77</v>
      </c>
      <c r="F302" s="3">
        <f t="shared" si="226"/>
        <v>261906.808246865</v>
      </c>
      <c r="G302" s="3">
        <f t="shared" si="227"/>
        <v>0</v>
      </c>
      <c r="H302" s="5">
        <f t="shared" si="228"/>
        <v>1.36155418573123</v>
      </c>
      <c r="I302" s="4">
        <v>5142.1</v>
      </c>
      <c r="J302" s="4">
        <v>3776.64</v>
      </c>
      <c r="K302" s="6">
        <f t="shared" si="229"/>
        <v>0.285935518290865</v>
      </c>
    </row>
    <row r="303" spans="1:11">
      <c r="A303" s="1">
        <v>44391</v>
      </c>
      <c r="B303" s="14">
        <f t="shared" si="225"/>
        <v>1.65504017593704</v>
      </c>
      <c r="C303" s="3">
        <v>0</v>
      </c>
      <c r="D303" s="3">
        <v>0</v>
      </c>
      <c r="E303" s="3">
        <v>433466.29</v>
      </c>
      <c r="F303" s="3">
        <f t="shared" si="226"/>
        <v>261906.808246865</v>
      </c>
      <c r="G303" s="3">
        <f t="shared" si="227"/>
        <v>0</v>
      </c>
      <c r="H303" s="5">
        <f t="shared" si="228"/>
        <v>1.34592653787494</v>
      </c>
      <c r="I303" s="4">
        <v>5083.08</v>
      </c>
      <c r="J303" s="4">
        <v>3776.64</v>
      </c>
      <c r="K303" s="6">
        <f t="shared" si="229"/>
        <v>0.309113638062102</v>
      </c>
    </row>
    <row r="304" spans="1:11">
      <c r="A304" s="1">
        <v>44392</v>
      </c>
      <c r="B304" s="14">
        <f t="shared" ref="B304:B307" si="230">E304/F304</f>
        <v>1.66023881895481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267930.038089362</v>
      </c>
      <c r="G304" s="3">
        <f t="shared" ref="G304:G307" si="232">(C304-D304)/((E304-C304+D304)/F303)</f>
        <v>6023.22984249664</v>
      </c>
      <c r="H304" s="5">
        <f t="shared" ref="H304:H307" si="233">I304/J304</f>
        <v>1.36403257922386</v>
      </c>
      <c r="I304" s="4">
        <v>5151.46</v>
      </c>
      <c r="J304" s="4">
        <v>3776.64</v>
      </c>
      <c r="K304" s="6">
        <f t="shared" ref="K304:K307" si="234">(B304-H304)</f>
        <v>0.296206239730953</v>
      </c>
    </row>
    <row r="305" spans="1:11">
      <c r="A305" s="1">
        <v>44393</v>
      </c>
      <c r="B305" s="14">
        <f t="shared" si="230"/>
        <v>1.64610568917585</v>
      </c>
      <c r="C305" s="3">
        <v>0</v>
      </c>
      <c r="D305" s="3">
        <v>0</v>
      </c>
      <c r="E305" s="3">
        <v>441041.16</v>
      </c>
      <c r="F305" s="3">
        <f t="shared" si="231"/>
        <v>267930.038089362</v>
      </c>
      <c r="G305" s="3">
        <f t="shared" si="232"/>
        <v>0</v>
      </c>
      <c r="H305" s="5">
        <f t="shared" si="233"/>
        <v>1.34902188188443</v>
      </c>
      <c r="I305" s="4">
        <v>5094.77</v>
      </c>
      <c r="J305" s="4">
        <v>3776.64</v>
      </c>
      <c r="K305" s="6">
        <f t="shared" si="234"/>
        <v>0.297083807291421</v>
      </c>
    </row>
    <row r="306" spans="1:11">
      <c r="A306" s="1">
        <v>44396</v>
      </c>
      <c r="B306" s="14">
        <f t="shared" si="230"/>
        <v>1.66772416854197</v>
      </c>
      <c r="C306" s="3">
        <v>0</v>
      </c>
      <c r="D306" s="3">
        <v>0</v>
      </c>
      <c r="E306" s="3">
        <v>446833.4</v>
      </c>
      <c r="F306" s="3">
        <f t="shared" si="231"/>
        <v>267930.038089362</v>
      </c>
      <c r="G306" s="3">
        <f t="shared" si="232"/>
        <v>0</v>
      </c>
      <c r="H306" s="5">
        <f t="shared" si="233"/>
        <v>1.35397866886968</v>
      </c>
      <c r="I306" s="4">
        <v>5113.49</v>
      </c>
      <c r="J306" s="4">
        <v>3776.64</v>
      </c>
      <c r="K306" s="6">
        <f t="shared" si="234"/>
        <v>0.31374549967229</v>
      </c>
    </row>
    <row r="307" spans="1:11">
      <c r="A307" s="1">
        <v>44397</v>
      </c>
      <c r="B307" s="14">
        <f t="shared" si="230"/>
        <v>1.65145689955235</v>
      </c>
      <c r="C307" s="3">
        <v>0</v>
      </c>
      <c r="D307" s="3">
        <v>0</v>
      </c>
      <c r="E307" s="3">
        <v>442474.91</v>
      </c>
      <c r="F307" s="3">
        <f t="shared" si="231"/>
        <v>267930.038089362</v>
      </c>
      <c r="G307" s="3">
        <f t="shared" si="232"/>
        <v>0</v>
      </c>
      <c r="H307" s="5">
        <f t="shared" si="233"/>
        <v>1.35278713353669</v>
      </c>
      <c r="I307" s="4">
        <v>5108.99</v>
      </c>
      <c r="J307" s="4">
        <v>3776.64</v>
      </c>
      <c r="K307" s="6">
        <f t="shared" si="234"/>
        <v>0.29866976601566</v>
      </c>
    </row>
    <row r="308" spans="1:11">
      <c r="A308" s="1">
        <v>44398</v>
      </c>
      <c r="B308" s="14">
        <f t="shared" ref="B308" si="235">E308/F308</f>
        <v>1.65810057419478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267930.038089362</v>
      </c>
      <c r="G308" s="3">
        <f t="shared" ref="G308" si="237">(C308-D308)/((E308-C308+D308)/F307)</f>
        <v>0</v>
      </c>
      <c r="H308" s="5">
        <f t="shared" ref="H308" si="238">I308/J308</f>
        <v>1.36206786985257</v>
      </c>
      <c r="I308" s="4">
        <v>5144.04</v>
      </c>
      <c r="J308" s="4">
        <v>3776.64</v>
      </c>
      <c r="K308" s="6">
        <f t="shared" ref="K308" si="239">(B308-H308)</f>
        <v>0.296032704342213</v>
      </c>
    </row>
    <row r="309" spans="1:11">
      <c r="A309" s="1">
        <v>44399</v>
      </c>
      <c r="B309" s="14">
        <f t="shared" ref="B309" si="240">E309/F309</f>
        <v>1.63146802470206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267930.038089362</v>
      </c>
      <c r="G309" s="3">
        <f t="shared" ref="G309" si="242">(C309-D309)/((E309-C309+D309)/F308)</f>
        <v>0</v>
      </c>
      <c r="H309" s="5">
        <f t="shared" ref="H309" si="243">I309/J309</f>
        <v>1.36410936705643</v>
      </c>
      <c r="I309" s="4">
        <v>5151.75</v>
      </c>
      <c r="J309" s="4">
        <v>3776.64</v>
      </c>
      <c r="K309" s="6">
        <f t="shared" ref="K309" si="244">(B309-H309)</f>
        <v>0.267358657645633</v>
      </c>
    </row>
    <row r="310" spans="1:11">
      <c r="A310" s="1">
        <v>44400</v>
      </c>
      <c r="B310" s="14">
        <f t="shared" ref="B310:B311" si="245">E310/F310</f>
        <v>1.59348434033217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267930.038089362</v>
      </c>
      <c r="G310" s="3">
        <f t="shared" ref="G310:G311" si="247">(C310-D310)/((E310-C310+D310)/F309)</f>
        <v>0</v>
      </c>
      <c r="H310" s="5">
        <f t="shared" ref="H310:H311" si="248">I310/J310</f>
        <v>1.3475549694967</v>
      </c>
      <c r="I310" s="4">
        <v>5089.23</v>
      </c>
      <c r="J310" s="4">
        <v>3776.64</v>
      </c>
      <c r="K310" s="6">
        <f t="shared" ref="K310:K311" si="249">(B310-H310)</f>
        <v>0.245929370835475</v>
      </c>
    </row>
    <row r="311" spans="1:11">
      <c r="A311" s="1">
        <v>44403</v>
      </c>
      <c r="B311" s="14">
        <f t="shared" si="245"/>
        <v>1.61142745725285</v>
      </c>
      <c r="C311" s="3">
        <v>0</v>
      </c>
      <c r="D311" s="3">
        <v>18000</v>
      </c>
      <c r="E311" s="3">
        <v>413749.82</v>
      </c>
      <c r="F311" s="3">
        <f t="shared" si="246"/>
        <v>256759.817600078</v>
      </c>
      <c r="G311" s="3">
        <f t="shared" si="247"/>
        <v>-11170.2204892836</v>
      </c>
      <c r="H311" s="5">
        <f t="shared" si="248"/>
        <v>1.30414866124386</v>
      </c>
      <c r="I311" s="4">
        <v>4925.3</v>
      </c>
      <c r="J311" s="4">
        <v>3776.64</v>
      </c>
      <c r="K311" s="6">
        <f t="shared" si="249"/>
        <v>0.307278796008995</v>
      </c>
    </row>
    <row r="312" spans="1:11">
      <c r="A312" s="1">
        <v>44404</v>
      </c>
      <c r="B312" s="14">
        <f t="shared" ref="B312" si="250">E312/F312</f>
        <v>1.57054909825531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</v>
      </c>
      <c r="G312" s="3">
        <f t="shared" ref="G312" si="252">(C312-D312)/((E312-C312+D312)/F311)</f>
        <v>0</v>
      </c>
      <c r="H312" s="5">
        <f t="shared" ref="H312" si="253">I312/J312</f>
        <v>1.2580786095577</v>
      </c>
      <c r="I312" s="4">
        <v>4751.31</v>
      </c>
      <c r="J312" s="4">
        <v>3776.64</v>
      </c>
      <c r="K312" s="6">
        <f t="shared" ref="K312" si="254">(B312-H312)</f>
        <v>0.312470488697606</v>
      </c>
    </row>
    <row r="313" spans="1:11">
      <c r="A313" s="1">
        <v>44405</v>
      </c>
      <c r="B313" s="14">
        <f t="shared" ref="B313:B314" si="255">E313/F313</f>
        <v>1.58432956450222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</v>
      </c>
      <c r="G313" s="3">
        <f t="shared" ref="G313:G314" si="257">(C313-D313)/((E313-C313+D313)/F312)</f>
        <v>0</v>
      </c>
      <c r="H313" s="5">
        <f t="shared" ref="H313:H314" si="258">I313/J313</f>
        <v>1.26050669378072</v>
      </c>
      <c r="I313" s="4">
        <v>4760.48</v>
      </c>
      <c r="J313" s="4">
        <v>3776.64</v>
      </c>
      <c r="K313" s="6">
        <f t="shared" ref="K313:K314" si="259">(B313-H313)</f>
        <v>0.3238228707215</v>
      </c>
    </row>
    <row r="314" spans="1:11">
      <c r="A314" s="1">
        <v>44406</v>
      </c>
      <c r="B314" s="14">
        <f t="shared" si="255"/>
        <v>1.58801643423459</v>
      </c>
      <c r="C314" s="3">
        <v>0</v>
      </c>
      <c r="D314" s="3">
        <v>6000</v>
      </c>
      <c r="E314" s="3">
        <v>401738.81</v>
      </c>
      <c r="F314" s="3">
        <f t="shared" si="256"/>
        <v>252981.519170256</v>
      </c>
      <c r="G314" s="3">
        <f t="shared" si="257"/>
        <v>-3778.29842982195</v>
      </c>
      <c r="H314" s="5">
        <f t="shared" si="258"/>
        <v>1.2842817954584</v>
      </c>
      <c r="I314" s="4">
        <v>4850.27</v>
      </c>
      <c r="J314" s="4">
        <v>3776.64</v>
      </c>
      <c r="K314" s="6">
        <f t="shared" si="259"/>
        <v>0.303734638776194</v>
      </c>
    </row>
    <row r="315" spans="1:11">
      <c r="A315" s="1">
        <v>44407</v>
      </c>
      <c r="B315" s="14">
        <f t="shared" ref="B315:B318" si="260">E315/F315</f>
        <v>1.57679589129015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</v>
      </c>
      <c r="G315" s="3">
        <f t="shared" ref="G315:G318" si="262">(C315-D315)/((E315-C315+D315)/F314)</f>
        <v>0</v>
      </c>
      <c r="H315" s="5">
        <f t="shared" ref="H315:H318" si="263">I315/J315</f>
        <v>1.27392867734282</v>
      </c>
      <c r="I315" s="4">
        <v>4811.17</v>
      </c>
      <c r="J315" s="4">
        <v>3776.64</v>
      </c>
      <c r="K315" s="6">
        <f t="shared" ref="K315:K318" si="264">(B315-H315)</f>
        <v>0.302867213947325</v>
      </c>
    </row>
    <row r="316" spans="1:11">
      <c r="A316" s="1">
        <v>44410</v>
      </c>
      <c r="B316" s="14">
        <f t="shared" si="260"/>
        <v>1.61566118086643</v>
      </c>
      <c r="C316" s="3">
        <v>0</v>
      </c>
      <c r="D316" s="3">
        <v>0</v>
      </c>
      <c r="E316" s="3">
        <v>408732.42</v>
      </c>
      <c r="F316" s="3">
        <f t="shared" si="261"/>
        <v>252981.519170256</v>
      </c>
      <c r="G316" s="3">
        <f t="shared" si="262"/>
        <v>0</v>
      </c>
      <c r="H316" s="5">
        <f t="shared" si="263"/>
        <v>1.3063834519573</v>
      </c>
      <c r="I316" s="4">
        <v>4933.74</v>
      </c>
      <c r="J316" s="4">
        <v>3776.64</v>
      </c>
      <c r="K316" s="6">
        <f t="shared" si="264"/>
        <v>0.309277728909136</v>
      </c>
    </row>
    <row r="317" spans="1:11">
      <c r="A317" s="1">
        <v>44411</v>
      </c>
      <c r="B317" s="14">
        <f t="shared" si="260"/>
        <v>1.64264149161161</v>
      </c>
      <c r="C317" s="3">
        <v>0</v>
      </c>
      <c r="D317" s="3">
        <v>0</v>
      </c>
      <c r="E317" s="3">
        <v>415557.94</v>
      </c>
      <c r="F317" s="3">
        <f t="shared" si="261"/>
        <v>252981.519170256</v>
      </c>
      <c r="G317" s="3">
        <f t="shared" si="262"/>
        <v>0</v>
      </c>
      <c r="H317" s="5">
        <f t="shared" si="263"/>
        <v>1.30657409761057</v>
      </c>
      <c r="I317" s="4">
        <v>4934.46</v>
      </c>
      <c r="J317" s="4">
        <v>3776.64</v>
      </c>
      <c r="K317" s="6">
        <f t="shared" si="264"/>
        <v>0.336067394001033</v>
      </c>
    </row>
    <row r="318" spans="1:11">
      <c r="A318" s="1">
        <v>44412</v>
      </c>
      <c r="B318" s="14">
        <f t="shared" si="260"/>
        <v>1.62237060377435</v>
      </c>
      <c r="C318" s="3">
        <v>0</v>
      </c>
      <c r="D318" s="3">
        <v>0</v>
      </c>
      <c r="E318" s="3">
        <v>410429.78</v>
      </c>
      <c r="F318" s="3">
        <f t="shared" si="261"/>
        <v>252981.519170256</v>
      </c>
      <c r="G318" s="3">
        <f t="shared" si="262"/>
        <v>0</v>
      </c>
      <c r="H318" s="5">
        <f t="shared" si="263"/>
        <v>1.31832793170649</v>
      </c>
      <c r="I318" s="4">
        <v>4978.85</v>
      </c>
      <c r="J318" s="4">
        <v>3776.64</v>
      </c>
      <c r="K318" s="6">
        <f t="shared" si="264"/>
        <v>0.304042672067856</v>
      </c>
    </row>
    <row r="319" spans="1:11">
      <c r="A319" s="1">
        <v>44413</v>
      </c>
      <c r="B319" s="14">
        <f t="shared" ref="B319:B320" si="265">E319/F319</f>
        <v>1.61090443023917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</v>
      </c>
      <c r="G319" s="3">
        <f t="shared" ref="G319:G320" si="267">(C319-D319)/((E319-C319+D319)/F318)</f>
        <v>0</v>
      </c>
      <c r="H319" s="5">
        <f t="shared" ref="H319:H320" si="268">I319/J319</f>
        <v>1.31033670140654</v>
      </c>
      <c r="I319" s="4">
        <v>4948.67</v>
      </c>
      <c r="J319" s="4">
        <v>3776.64</v>
      </c>
      <c r="K319" s="6">
        <f t="shared" ref="K319:K320" si="269">(B319-H319)</f>
        <v>0.300567728832624</v>
      </c>
    </row>
    <row r="320" spans="1:11">
      <c r="A320" s="1">
        <v>44414</v>
      </c>
      <c r="B320" s="14">
        <f t="shared" si="265"/>
        <v>1.59223729591454</v>
      </c>
      <c r="C320" s="3">
        <v>0</v>
      </c>
      <c r="D320" s="3">
        <v>0</v>
      </c>
      <c r="E320" s="3">
        <v>402806.61</v>
      </c>
      <c r="F320" s="3">
        <f t="shared" si="266"/>
        <v>252981.519170256</v>
      </c>
      <c r="G320" s="3">
        <f t="shared" si="267"/>
        <v>0</v>
      </c>
      <c r="H320" s="5">
        <f t="shared" si="268"/>
        <v>1.30315836298932</v>
      </c>
      <c r="I320" s="4">
        <v>4921.56</v>
      </c>
      <c r="J320" s="4">
        <v>3776.64</v>
      </c>
      <c r="K320" s="6">
        <f t="shared" si="269"/>
        <v>0.289078932925212</v>
      </c>
    </row>
    <row r="321" spans="1:11">
      <c r="A321" s="1">
        <v>44417</v>
      </c>
      <c r="B321" s="14">
        <f t="shared" ref="B321" si="270">E321/F321</f>
        <v>1.63570790213142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</v>
      </c>
      <c r="G321" s="3">
        <f t="shared" ref="G321" si="272">(C321-D321)/((E321-C321+D321)/F320)</f>
        <v>0</v>
      </c>
      <c r="H321" s="5">
        <f t="shared" ref="H321" si="273">I321/J321</f>
        <v>1.3201046432808</v>
      </c>
      <c r="I321" s="4">
        <v>4985.56</v>
      </c>
      <c r="J321" s="4">
        <v>3776.64</v>
      </c>
      <c r="K321" s="6">
        <f t="shared" ref="K321" si="274">(B321-H321)</f>
        <v>0.315603258850623</v>
      </c>
    </row>
    <row r="322" spans="1:11">
      <c r="A322" s="1">
        <v>44418</v>
      </c>
      <c r="B322" s="14">
        <f t="shared" ref="B322:B323" si="275">E322/F322</f>
        <v>1.66144855710637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</v>
      </c>
      <c r="G322" s="3">
        <f t="shared" ref="G322:G323" si="277">(C322-D322)/((E322-C322+D322)/F321)</f>
        <v>0</v>
      </c>
      <c r="H322" s="5">
        <f t="shared" ref="H322:H323" si="278">I322/J322</f>
        <v>1.33535364768683</v>
      </c>
      <c r="I322" s="4">
        <v>5043.15</v>
      </c>
      <c r="J322" s="4">
        <v>3776.64</v>
      </c>
      <c r="K322" s="6">
        <f t="shared" ref="K322:K323" si="279">(B322-H322)</f>
        <v>0.326094909419539</v>
      </c>
    </row>
    <row r="323" spans="1:11">
      <c r="A323" s="1">
        <v>44419</v>
      </c>
      <c r="B323" s="14">
        <f t="shared" si="275"/>
        <v>1.64345625468472</v>
      </c>
      <c r="C323" s="3">
        <v>0</v>
      </c>
      <c r="D323" s="3">
        <v>0</v>
      </c>
      <c r="E323" s="3">
        <v>415764.06</v>
      </c>
      <c r="F323" s="3">
        <f t="shared" si="276"/>
        <v>252981.519170256</v>
      </c>
      <c r="G323" s="3">
        <f t="shared" si="277"/>
        <v>0</v>
      </c>
      <c r="H323" s="5">
        <f t="shared" si="278"/>
        <v>1.32798995932893</v>
      </c>
      <c r="I323" s="4">
        <v>5015.34</v>
      </c>
      <c r="J323" s="4">
        <v>3776.64</v>
      </c>
      <c r="K323" s="6">
        <f t="shared" si="279"/>
        <v>0.315466295355793</v>
      </c>
    </row>
    <row r="324" spans="1:11">
      <c r="A324" s="1">
        <v>44420</v>
      </c>
      <c r="B324" s="14">
        <f t="shared" ref="B324" si="280">E324/F324</f>
        <v>1.62933783207537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</v>
      </c>
      <c r="G324" s="3">
        <f t="shared" ref="G324" si="282">(C324-D324)/((E324-C324+D324)/F323)</f>
        <v>0</v>
      </c>
      <c r="H324" s="5">
        <f t="shared" ref="H324" si="283">I324/J324</f>
        <v>1.31687161074394</v>
      </c>
      <c r="I324" s="4">
        <v>4973.35</v>
      </c>
      <c r="J324" s="4">
        <v>3776.64</v>
      </c>
      <c r="K324" s="6">
        <f t="shared" ref="K324" si="284">(B324-H324)</f>
        <v>0.312466221331433</v>
      </c>
    </row>
    <row r="325" spans="1:11">
      <c r="A325" s="1">
        <v>44421</v>
      </c>
      <c r="B325" s="14">
        <f t="shared" ref="B325:B331" si="285">E325/F325</f>
        <v>1.63299991776068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</v>
      </c>
      <c r="G325" s="3">
        <f t="shared" ref="G325:G331" si="287">(C325-D325)/((E325-C325+D325)/F324)</f>
        <v>0</v>
      </c>
      <c r="H325" s="5">
        <f t="shared" ref="H325:H331" si="288">I325/J325</f>
        <v>1.30962442806304</v>
      </c>
      <c r="I325" s="4">
        <v>4945.98</v>
      </c>
      <c r="J325" s="4">
        <v>3776.64</v>
      </c>
      <c r="K325" s="6">
        <f t="shared" ref="K325:K331" si="289">(B325-H325)</f>
        <v>0.323375489697639</v>
      </c>
    </row>
    <row r="326" spans="1:11">
      <c r="A326" s="1">
        <v>44424</v>
      </c>
      <c r="B326" s="14">
        <f t="shared" si="285"/>
        <v>1.64738887396562</v>
      </c>
      <c r="C326" s="3">
        <v>0</v>
      </c>
      <c r="D326" s="3">
        <v>0</v>
      </c>
      <c r="E326" s="3">
        <v>416758.94</v>
      </c>
      <c r="F326" s="3">
        <f t="shared" si="286"/>
        <v>252981.519170256</v>
      </c>
      <c r="G326" s="3">
        <f t="shared" si="287"/>
        <v>0</v>
      </c>
      <c r="H326" s="5">
        <f t="shared" si="288"/>
        <v>1.30832433062193</v>
      </c>
      <c r="I326" s="4">
        <v>4941.07</v>
      </c>
      <c r="J326" s="4">
        <v>3776.64</v>
      </c>
      <c r="K326" s="6">
        <f t="shared" si="289"/>
        <v>0.339064543343691</v>
      </c>
    </row>
    <row r="327" spans="1:11">
      <c r="A327" s="1">
        <v>44425</v>
      </c>
      <c r="B327" s="14">
        <f t="shared" si="285"/>
        <v>1.61443547868464</v>
      </c>
      <c r="C327" s="3">
        <v>0</v>
      </c>
      <c r="D327" s="3">
        <v>0</v>
      </c>
      <c r="E327" s="3">
        <v>408422.34</v>
      </c>
      <c r="F327" s="3">
        <f t="shared" si="286"/>
        <v>252981.519170256</v>
      </c>
      <c r="G327" s="3">
        <f t="shared" si="287"/>
        <v>0</v>
      </c>
      <c r="H327" s="5">
        <f t="shared" si="288"/>
        <v>1.28087400440603</v>
      </c>
      <c r="I327" s="4">
        <v>4837.4</v>
      </c>
      <c r="J327" s="4">
        <v>3776.64</v>
      </c>
      <c r="K327" s="6">
        <f t="shared" si="289"/>
        <v>0.333561474278607</v>
      </c>
    </row>
    <row r="328" spans="1:11">
      <c r="A328" s="1">
        <v>44426</v>
      </c>
      <c r="B328" s="14">
        <f t="shared" si="285"/>
        <v>1.62187874966418</v>
      </c>
      <c r="C328" s="3">
        <v>0</v>
      </c>
      <c r="D328" s="3">
        <v>0</v>
      </c>
      <c r="E328" s="3">
        <v>410305.35</v>
      </c>
      <c r="F328" s="3">
        <f t="shared" si="286"/>
        <v>252981.519170256</v>
      </c>
      <c r="G328" s="3">
        <f t="shared" si="287"/>
        <v>0</v>
      </c>
      <c r="H328" s="5">
        <f t="shared" si="288"/>
        <v>1.2959244195899</v>
      </c>
      <c r="I328" s="4">
        <v>4894.24</v>
      </c>
      <c r="J328" s="4">
        <v>3776.64</v>
      </c>
      <c r="K328" s="6">
        <f t="shared" si="289"/>
        <v>0.32595433007428</v>
      </c>
    </row>
    <row r="329" spans="1:11">
      <c r="A329" s="1">
        <v>44427</v>
      </c>
      <c r="B329" s="14">
        <f t="shared" si="285"/>
        <v>1.61152763781779</v>
      </c>
      <c r="C329" s="3">
        <v>0</v>
      </c>
      <c r="D329" s="3">
        <v>0</v>
      </c>
      <c r="E329" s="3">
        <v>407686.71</v>
      </c>
      <c r="F329" s="3">
        <f t="shared" si="286"/>
        <v>252981.519170256</v>
      </c>
      <c r="G329" s="3">
        <f t="shared" si="287"/>
        <v>0</v>
      </c>
      <c r="H329" s="5">
        <f t="shared" si="288"/>
        <v>1.28742480088121</v>
      </c>
      <c r="I329" s="4">
        <v>4862.14</v>
      </c>
      <c r="J329" s="4">
        <v>3776.64</v>
      </c>
      <c r="K329" s="6">
        <f t="shared" si="289"/>
        <v>0.324102836936587</v>
      </c>
    </row>
    <row r="330" spans="1:11">
      <c r="A330" s="1">
        <v>44428</v>
      </c>
      <c r="B330" s="14">
        <f t="shared" si="285"/>
        <v>1.58502356739403</v>
      </c>
      <c r="C330" s="3">
        <v>0</v>
      </c>
      <c r="D330" s="3">
        <v>0</v>
      </c>
      <c r="E330" s="3">
        <v>400981.67</v>
      </c>
      <c r="F330" s="3">
        <f t="shared" si="286"/>
        <v>252981.519170256</v>
      </c>
      <c r="G330" s="3">
        <f t="shared" si="287"/>
        <v>0</v>
      </c>
      <c r="H330" s="5">
        <f t="shared" si="288"/>
        <v>1.2628341594645</v>
      </c>
      <c r="I330" s="4">
        <v>4769.27</v>
      </c>
      <c r="J330" s="4">
        <v>3776.64</v>
      </c>
      <c r="K330" s="6">
        <f t="shared" si="289"/>
        <v>0.32218940792953</v>
      </c>
    </row>
    <row r="331" spans="1:11">
      <c r="A331" s="1">
        <v>44431</v>
      </c>
      <c r="B331" s="14">
        <f t="shared" si="285"/>
        <v>1.58847911625336</v>
      </c>
      <c r="C331" s="3">
        <v>0</v>
      </c>
      <c r="D331" s="3">
        <v>0</v>
      </c>
      <c r="E331" s="3">
        <v>401855.86</v>
      </c>
      <c r="F331" s="3">
        <f t="shared" si="286"/>
        <v>252981.519170256</v>
      </c>
      <c r="G331" s="3">
        <f t="shared" si="287"/>
        <v>0</v>
      </c>
      <c r="H331" s="5">
        <f t="shared" si="288"/>
        <v>1.28047153024911</v>
      </c>
      <c r="I331" s="4">
        <v>4835.88</v>
      </c>
      <c r="J331" s="4">
        <v>3776.64</v>
      </c>
      <c r="K331" s="6">
        <f t="shared" si="289"/>
        <v>0.308007586004246</v>
      </c>
    </row>
    <row r="332" spans="1:11">
      <c r="A332" s="1">
        <v>44432</v>
      </c>
      <c r="B332" s="14">
        <f t="shared" ref="B332" si="290">E332/F332</f>
        <v>1.60241863251354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</v>
      </c>
      <c r="G332" s="3">
        <f t="shared" ref="G332" si="292">(C332-D332)/((E332-C332+D332)/F331)</f>
        <v>0</v>
      </c>
      <c r="H332" s="5">
        <f t="shared" ref="H332" si="293">I332/J332</f>
        <v>1.29437542365701</v>
      </c>
      <c r="I332" s="4">
        <v>4888.39</v>
      </c>
      <c r="J332" s="4">
        <v>3776.64</v>
      </c>
      <c r="K332" s="6">
        <f t="shared" ref="K332" si="294">(B332-H332)</f>
        <v>0.308043208856533</v>
      </c>
    </row>
    <row r="333" spans="1:11">
      <c r="A333" s="1">
        <v>44433</v>
      </c>
      <c r="B333" s="14">
        <f t="shared" ref="B333" si="295">E333/F333</f>
        <v>1.61514015466486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</v>
      </c>
      <c r="G333" s="3">
        <f t="shared" ref="G333" si="297">(C333-D333)/((E333-C333+D333)/F332)</f>
        <v>0</v>
      </c>
      <c r="H333" s="5">
        <f t="shared" ref="H333" si="298">I333/J333</f>
        <v>1.29696237925775</v>
      </c>
      <c r="I333" s="4">
        <v>4898.16</v>
      </c>
      <c r="J333" s="4">
        <v>3776.64</v>
      </c>
      <c r="K333" s="6">
        <f t="shared" ref="K333" si="299">(B333-H333)</f>
        <v>0.318177775407112</v>
      </c>
    </row>
    <row r="334" spans="1:11">
      <c r="A334" s="1">
        <v>44434</v>
      </c>
      <c r="B334" s="14">
        <f t="shared" ref="B334:B337" si="300">E334/F334</f>
        <v>1.57512584835031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</v>
      </c>
      <c r="G334" s="3">
        <f t="shared" ref="G334:G337" si="302">(C334-D334)/((E334-C334+D334)/F333)</f>
        <v>0</v>
      </c>
      <c r="H334" s="5">
        <f t="shared" ref="H334:H337" si="303">I334/J334</f>
        <v>1.27139732672428</v>
      </c>
      <c r="I334" s="4">
        <v>4801.61</v>
      </c>
      <c r="J334" s="4">
        <v>3776.64</v>
      </c>
      <c r="K334" s="6">
        <f t="shared" ref="K334:K337" si="304">(B334-H334)</f>
        <v>0.303728521626026</v>
      </c>
    </row>
    <row r="335" spans="1:11">
      <c r="A335" s="1">
        <v>44435</v>
      </c>
      <c r="B335" s="14">
        <f t="shared" si="300"/>
        <v>1.56664657284024</v>
      </c>
      <c r="C335" s="3">
        <v>0</v>
      </c>
      <c r="D335" s="3">
        <v>0</v>
      </c>
      <c r="E335" s="3">
        <v>396332.63</v>
      </c>
      <c r="F335" s="3">
        <f t="shared" si="301"/>
        <v>252981.519170256</v>
      </c>
      <c r="G335" s="3">
        <f t="shared" si="302"/>
        <v>0</v>
      </c>
      <c r="H335" s="5">
        <f t="shared" si="303"/>
        <v>1.27813082528385</v>
      </c>
      <c r="I335" s="4">
        <v>4827.04</v>
      </c>
      <c r="J335" s="4">
        <v>3776.64</v>
      </c>
      <c r="K335" s="6">
        <f t="shared" si="304"/>
        <v>0.288515747556392</v>
      </c>
    </row>
    <row r="336" spans="1:11">
      <c r="A336" s="1">
        <v>44438</v>
      </c>
      <c r="B336" s="14">
        <f t="shared" si="300"/>
        <v>1.56091998852392</v>
      </c>
      <c r="C336" s="3">
        <v>0</v>
      </c>
      <c r="D336" s="3">
        <v>0</v>
      </c>
      <c r="E336" s="3">
        <v>394883.91</v>
      </c>
      <c r="F336" s="3">
        <f t="shared" si="301"/>
        <v>252981.519170256</v>
      </c>
      <c r="G336" s="3">
        <f t="shared" si="302"/>
        <v>0</v>
      </c>
      <c r="H336" s="5">
        <f t="shared" si="303"/>
        <v>1.27448472716489</v>
      </c>
      <c r="I336" s="4">
        <v>4813.27</v>
      </c>
      <c r="J336" s="4">
        <v>3776.64</v>
      </c>
      <c r="K336" s="6">
        <f t="shared" si="304"/>
        <v>0.286435261359032</v>
      </c>
    </row>
    <row r="337" spans="1:11">
      <c r="A337" s="1">
        <v>44439</v>
      </c>
      <c r="B337" s="14">
        <f t="shared" si="300"/>
        <v>1.54955425710832</v>
      </c>
      <c r="C337" s="3">
        <v>0</v>
      </c>
      <c r="D337" s="3">
        <v>0</v>
      </c>
      <c r="E337" s="3">
        <v>392008.59</v>
      </c>
      <c r="F337" s="3">
        <f t="shared" si="301"/>
        <v>252981.519170256</v>
      </c>
      <c r="G337" s="3">
        <f t="shared" si="302"/>
        <v>0</v>
      </c>
      <c r="H337" s="5">
        <f t="shared" si="303"/>
        <v>1.2724564692425</v>
      </c>
      <c r="I337" s="4">
        <v>4805.61</v>
      </c>
      <c r="J337" s="4">
        <v>3776.64</v>
      </c>
      <c r="K337" s="6">
        <f t="shared" si="304"/>
        <v>0.277097787865817</v>
      </c>
    </row>
    <row r="338" spans="1:11">
      <c r="A338" s="1">
        <v>44440</v>
      </c>
      <c r="B338" s="14">
        <f t="shared" ref="B338:B342" si="305">E338/F338</f>
        <v>1.57872421396605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</v>
      </c>
      <c r="G338" s="3">
        <f t="shared" ref="G338:G342" si="307">(C338-D338)/((E338-C338+D338)/F337)</f>
        <v>0</v>
      </c>
      <c r="H338" s="5">
        <f t="shared" ref="H338:H342" si="308">I338/J338</f>
        <v>1.28936303168954</v>
      </c>
      <c r="I338" s="4">
        <v>4869.46</v>
      </c>
      <c r="J338" s="4">
        <v>3776.64</v>
      </c>
      <c r="K338" s="6">
        <f t="shared" ref="K338:K342" si="309">(B338-H338)</f>
        <v>0.289361182276506</v>
      </c>
    </row>
    <row r="339" spans="1:11">
      <c r="A339" s="1">
        <v>44441</v>
      </c>
      <c r="B339" s="14">
        <f t="shared" si="305"/>
        <v>1.56942392986737</v>
      </c>
      <c r="C339" s="3">
        <v>0</v>
      </c>
      <c r="D339" s="3">
        <v>0</v>
      </c>
      <c r="E339" s="3">
        <v>397035.25</v>
      </c>
      <c r="F339" s="3">
        <f t="shared" si="306"/>
        <v>252981.519170256</v>
      </c>
      <c r="G339" s="3">
        <f t="shared" si="307"/>
        <v>0</v>
      </c>
      <c r="H339" s="5">
        <f t="shared" si="308"/>
        <v>1.28934979240807</v>
      </c>
      <c r="I339" s="4">
        <v>4869.41</v>
      </c>
      <c r="J339" s="4">
        <v>3776.64</v>
      </c>
      <c r="K339" s="6">
        <f t="shared" si="309"/>
        <v>0.2800741374593</v>
      </c>
    </row>
    <row r="340" spans="1:11">
      <c r="A340" s="1">
        <v>44442</v>
      </c>
      <c r="B340" s="14">
        <f t="shared" si="305"/>
        <v>1.58038473051832</v>
      </c>
      <c r="C340" s="3">
        <v>0</v>
      </c>
      <c r="D340" s="3">
        <v>0</v>
      </c>
      <c r="E340" s="3">
        <v>399808.13</v>
      </c>
      <c r="F340" s="3">
        <f t="shared" si="306"/>
        <v>252981.519170256</v>
      </c>
      <c r="G340" s="3">
        <f t="shared" si="307"/>
        <v>0</v>
      </c>
      <c r="H340" s="5">
        <f t="shared" si="308"/>
        <v>1.28237269106931</v>
      </c>
      <c r="I340" s="4">
        <v>4843.06</v>
      </c>
      <c r="J340" s="4">
        <v>3776.64</v>
      </c>
      <c r="K340" s="6">
        <f t="shared" si="309"/>
        <v>0.298012039449007</v>
      </c>
    </row>
    <row r="341" spans="1:11">
      <c r="A341" s="1">
        <v>44445</v>
      </c>
      <c r="B341" s="14">
        <f t="shared" si="305"/>
        <v>1.61009642655308</v>
      </c>
      <c r="C341" s="3">
        <v>0</v>
      </c>
      <c r="D341" s="3">
        <v>0</v>
      </c>
      <c r="E341" s="3">
        <v>407324.64</v>
      </c>
      <c r="F341" s="3">
        <f t="shared" si="306"/>
        <v>252981.519170256</v>
      </c>
      <c r="G341" s="3">
        <f t="shared" si="307"/>
        <v>0</v>
      </c>
      <c r="H341" s="5">
        <f t="shared" si="308"/>
        <v>1.306380804101</v>
      </c>
      <c r="I341" s="4">
        <v>4933.73</v>
      </c>
      <c r="J341" s="4">
        <v>3776.64</v>
      </c>
      <c r="K341" s="6">
        <f t="shared" si="309"/>
        <v>0.303715622452084</v>
      </c>
    </row>
    <row r="342" spans="1:11">
      <c r="A342" s="1">
        <v>44446</v>
      </c>
      <c r="B342" s="14">
        <f t="shared" si="305"/>
        <v>1.61706484071149</v>
      </c>
      <c r="C342" s="3">
        <v>0</v>
      </c>
      <c r="D342" s="3">
        <v>0</v>
      </c>
      <c r="E342" s="3">
        <v>409087.52</v>
      </c>
      <c r="F342" s="3">
        <f t="shared" si="306"/>
        <v>252981.519170256</v>
      </c>
      <c r="G342" s="3">
        <f t="shared" si="307"/>
        <v>0</v>
      </c>
      <c r="H342" s="5">
        <f t="shared" si="308"/>
        <v>1.32202963480766</v>
      </c>
      <c r="I342" s="4">
        <v>4992.83</v>
      </c>
      <c r="J342" s="4">
        <v>3776.64</v>
      </c>
      <c r="K342" s="6">
        <f t="shared" si="309"/>
        <v>0.295035205903826</v>
      </c>
    </row>
    <row r="343" spans="1:11">
      <c r="A343" s="1">
        <v>44447</v>
      </c>
      <c r="B343" s="14">
        <f t="shared" ref="B343:B344" si="310">E343/F343</f>
        <v>1.60811687483862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</v>
      </c>
      <c r="G343" s="3">
        <f t="shared" ref="G343:G344" si="312">(C343-D343)/((E343-C343+D343)/F342)</f>
        <v>0</v>
      </c>
      <c r="H343" s="5">
        <f t="shared" ref="H343:H344" si="313">I343/J343</f>
        <v>1.31654857227589</v>
      </c>
      <c r="I343" s="4">
        <v>4972.13</v>
      </c>
      <c r="J343" s="4">
        <v>3776.64</v>
      </c>
      <c r="K343" s="6">
        <f t="shared" ref="K343:K344" si="314">(B343-H343)</f>
        <v>0.291568302562739</v>
      </c>
    </row>
    <row r="344" spans="1:11">
      <c r="A344" s="1">
        <v>44448</v>
      </c>
      <c r="B344" s="14">
        <f t="shared" si="310"/>
        <v>1.59869081080114</v>
      </c>
      <c r="C344" s="3">
        <v>0</v>
      </c>
      <c r="D344" s="3">
        <v>0</v>
      </c>
      <c r="E344" s="3">
        <v>404439.23</v>
      </c>
      <c r="F344" s="3">
        <f t="shared" si="311"/>
        <v>252981.519170256</v>
      </c>
      <c r="G344" s="3">
        <f t="shared" si="312"/>
        <v>0</v>
      </c>
      <c r="H344" s="5">
        <f t="shared" si="313"/>
        <v>1.31598722674123</v>
      </c>
      <c r="I344" s="4">
        <v>4970.01</v>
      </c>
      <c r="J344" s="4">
        <v>3776.64</v>
      </c>
      <c r="K344" s="6">
        <f t="shared" si="314"/>
        <v>0.282703584059905</v>
      </c>
    </row>
    <row r="345" spans="1:11">
      <c r="A345" s="1">
        <v>44449</v>
      </c>
      <c r="B345" s="14">
        <f t="shared" ref="B345:B355" si="315">E345/F345</f>
        <v>1.59026438500137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</v>
      </c>
      <c r="G345" s="3">
        <f t="shared" ref="G345:G355" si="317">(C345-D345)/((E345-C345+D345)/F344)</f>
        <v>0</v>
      </c>
      <c r="H345" s="5">
        <f t="shared" ref="H345:H355" si="318">I345/J345</f>
        <v>1.32750804948314</v>
      </c>
      <c r="I345" s="4">
        <v>5013.52</v>
      </c>
      <c r="J345" s="4">
        <v>3776.64</v>
      </c>
      <c r="K345" s="6">
        <f t="shared" ref="K345:K355" si="319">(B345-H345)</f>
        <v>0.262756335518232</v>
      </c>
    </row>
    <row r="346" spans="1:11">
      <c r="A346" s="1">
        <v>44452</v>
      </c>
      <c r="B346" s="14">
        <f t="shared" si="315"/>
        <v>1.58864501769998</v>
      </c>
      <c r="C346" s="3">
        <v>0</v>
      </c>
      <c r="D346" s="3">
        <v>0</v>
      </c>
      <c r="E346" s="3">
        <v>401897.83</v>
      </c>
      <c r="F346" s="3">
        <f t="shared" si="316"/>
        <v>252981.519170256</v>
      </c>
      <c r="G346" s="3">
        <f t="shared" si="317"/>
        <v>0</v>
      </c>
      <c r="H346" s="5">
        <f t="shared" si="318"/>
        <v>1.32171983562108</v>
      </c>
      <c r="I346" s="4">
        <v>4991.66</v>
      </c>
      <c r="J346" s="4">
        <v>3776.64</v>
      </c>
      <c r="K346" s="6">
        <f t="shared" si="319"/>
        <v>0.266925182078901</v>
      </c>
    </row>
    <row r="347" spans="1:11">
      <c r="A347" s="1">
        <v>44453</v>
      </c>
      <c r="B347" s="14">
        <f t="shared" si="315"/>
        <v>1.57483851510858</v>
      </c>
      <c r="C347" s="3">
        <v>0</v>
      </c>
      <c r="D347" s="3">
        <v>0</v>
      </c>
      <c r="E347" s="3">
        <v>398405.04</v>
      </c>
      <c r="F347" s="3">
        <f t="shared" si="316"/>
        <v>252981.519170256</v>
      </c>
      <c r="G347" s="3">
        <f t="shared" si="317"/>
        <v>0</v>
      </c>
      <c r="H347" s="5">
        <f t="shared" si="318"/>
        <v>1.30199330621928</v>
      </c>
      <c r="I347" s="4">
        <v>4917.16</v>
      </c>
      <c r="J347" s="4">
        <v>3776.64</v>
      </c>
      <c r="K347" s="6">
        <f t="shared" si="319"/>
        <v>0.272845208889299</v>
      </c>
    </row>
    <row r="348" spans="1:11">
      <c r="A348" s="1">
        <v>44454</v>
      </c>
      <c r="B348" s="14">
        <f t="shared" si="315"/>
        <v>1.54949761265442</v>
      </c>
      <c r="C348" s="3">
        <v>0</v>
      </c>
      <c r="D348" s="3">
        <v>0</v>
      </c>
      <c r="E348" s="3">
        <v>391994.26</v>
      </c>
      <c r="F348" s="3">
        <f t="shared" si="316"/>
        <v>252981.519170256</v>
      </c>
      <c r="G348" s="3">
        <f t="shared" si="317"/>
        <v>0</v>
      </c>
      <c r="H348" s="5">
        <f t="shared" si="318"/>
        <v>1.2887963904423</v>
      </c>
      <c r="I348" s="4">
        <v>4867.32</v>
      </c>
      <c r="J348" s="4">
        <v>3776.64</v>
      </c>
      <c r="K348" s="6">
        <f t="shared" si="319"/>
        <v>0.260701222212121</v>
      </c>
    </row>
    <row r="349" spans="1:11">
      <c r="A349" s="1">
        <v>44455</v>
      </c>
      <c r="B349" s="14">
        <f t="shared" si="315"/>
        <v>1.54342448128483</v>
      </c>
      <c r="C349" s="3">
        <v>0</v>
      </c>
      <c r="D349" s="3">
        <v>0</v>
      </c>
      <c r="E349" s="3">
        <v>390457.87</v>
      </c>
      <c r="F349" s="3">
        <f t="shared" si="316"/>
        <v>252981.519170256</v>
      </c>
      <c r="G349" s="3">
        <f t="shared" si="317"/>
        <v>0</v>
      </c>
      <c r="H349" s="5">
        <f t="shared" si="318"/>
        <v>1.27300987120827</v>
      </c>
      <c r="I349" s="4">
        <v>4807.7</v>
      </c>
      <c r="J349" s="4">
        <v>3776.64</v>
      </c>
      <c r="K349" s="6">
        <f t="shared" si="319"/>
        <v>0.270414610076557</v>
      </c>
    </row>
    <row r="350" spans="1:11">
      <c r="A350" s="1">
        <v>44456</v>
      </c>
      <c r="B350" s="14">
        <f t="shared" si="315"/>
        <v>1.55838391394383</v>
      </c>
      <c r="C350" s="3">
        <v>0</v>
      </c>
      <c r="D350" s="3">
        <v>0</v>
      </c>
      <c r="E350" s="3">
        <v>394242.33</v>
      </c>
      <c r="F350" s="3">
        <f t="shared" si="316"/>
        <v>252981.519170256</v>
      </c>
      <c r="G350" s="3">
        <f t="shared" si="317"/>
        <v>0</v>
      </c>
      <c r="H350" s="5">
        <f t="shared" si="318"/>
        <v>1.28578312997797</v>
      </c>
      <c r="I350" s="4">
        <v>4855.94</v>
      </c>
      <c r="J350" s="4">
        <v>3776.64</v>
      </c>
      <c r="K350" s="6">
        <f t="shared" si="319"/>
        <v>0.272600783965861</v>
      </c>
    </row>
    <row r="351" spans="1:11">
      <c r="A351" s="1">
        <v>44461</v>
      </c>
      <c r="B351" s="14">
        <f t="shared" si="315"/>
        <v>1.5461413200573</v>
      </c>
      <c r="C351" s="3">
        <v>0</v>
      </c>
      <c r="D351" s="3">
        <v>0</v>
      </c>
      <c r="E351" s="3">
        <v>391145.18</v>
      </c>
      <c r="F351" s="3">
        <f t="shared" si="316"/>
        <v>252981.519170256</v>
      </c>
      <c r="G351" s="3">
        <f t="shared" si="317"/>
        <v>0</v>
      </c>
      <c r="H351" s="5">
        <f t="shared" si="318"/>
        <v>1.2767354050161</v>
      </c>
      <c r="I351" s="4">
        <v>4821.77</v>
      </c>
      <c r="J351" s="4">
        <v>3776.64</v>
      </c>
      <c r="K351" s="6">
        <f t="shared" si="319"/>
        <v>0.269405915041197</v>
      </c>
    </row>
    <row r="352" spans="1:11">
      <c r="A352" s="1">
        <v>44462</v>
      </c>
      <c r="B352" s="14">
        <f t="shared" si="315"/>
        <v>1.55749388845605</v>
      </c>
      <c r="C352" s="3">
        <v>0</v>
      </c>
      <c r="D352" s="3">
        <v>0</v>
      </c>
      <c r="E352" s="3">
        <v>394017.17</v>
      </c>
      <c r="F352" s="3">
        <f t="shared" si="316"/>
        <v>252981.519170256</v>
      </c>
      <c r="G352" s="3">
        <f t="shared" si="317"/>
        <v>0</v>
      </c>
      <c r="H352" s="5">
        <f t="shared" si="318"/>
        <v>1.28505761735299</v>
      </c>
      <c r="I352" s="4">
        <v>4853.2</v>
      </c>
      <c r="J352" s="4">
        <v>3776.64</v>
      </c>
      <c r="K352" s="6">
        <f t="shared" si="319"/>
        <v>0.272436271103055</v>
      </c>
    </row>
    <row r="353" spans="1:11">
      <c r="A353" s="1">
        <v>44463</v>
      </c>
      <c r="B353" s="14">
        <f t="shared" si="315"/>
        <v>1.58265489634657</v>
      </c>
      <c r="C353" s="3">
        <v>0</v>
      </c>
      <c r="D353" s="3">
        <v>0</v>
      </c>
      <c r="E353" s="3">
        <v>400382.44</v>
      </c>
      <c r="F353" s="3">
        <f t="shared" si="316"/>
        <v>252981.519170256</v>
      </c>
      <c r="G353" s="3">
        <f t="shared" si="317"/>
        <v>0</v>
      </c>
      <c r="H353" s="5">
        <f t="shared" si="318"/>
        <v>1.28405937552957</v>
      </c>
      <c r="I353" s="4">
        <v>4849.43</v>
      </c>
      <c r="J353" s="4">
        <v>3776.64</v>
      </c>
      <c r="K353" s="6">
        <f t="shared" si="319"/>
        <v>0.298595520817</v>
      </c>
    </row>
    <row r="354" spans="1:11">
      <c r="A354" s="1">
        <v>44466</v>
      </c>
      <c r="B354" s="14">
        <f t="shared" si="315"/>
        <v>1.60332644586194</v>
      </c>
      <c r="C354" s="3">
        <v>0</v>
      </c>
      <c r="D354" s="3">
        <v>0</v>
      </c>
      <c r="E354" s="3">
        <v>405611.96</v>
      </c>
      <c r="F354" s="3">
        <f t="shared" si="316"/>
        <v>252981.519170256</v>
      </c>
      <c r="G354" s="3">
        <f t="shared" si="317"/>
        <v>0</v>
      </c>
      <c r="H354" s="5">
        <f t="shared" si="318"/>
        <v>1.29145748601932</v>
      </c>
      <c r="I354" s="4">
        <v>4877.37</v>
      </c>
      <c r="J354" s="4">
        <v>3776.64</v>
      </c>
      <c r="K354" s="6">
        <f t="shared" si="319"/>
        <v>0.311868959842617</v>
      </c>
    </row>
    <row r="355" spans="1:11">
      <c r="A355" s="1">
        <v>44467</v>
      </c>
      <c r="B355" s="14">
        <f t="shared" si="315"/>
        <v>1.5969715152517</v>
      </c>
      <c r="C355" s="3">
        <v>0</v>
      </c>
      <c r="D355" s="3">
        <v>0</v>
      </c>
      <c r="E355" s="3">
        <v>404004.28</v>
      </c>
      <c r="F355" s="3">
        <f t="shared" si="316"/>
        <v>252981.519170256</v>
      </c>
      <c r="G355" s="3">
        <f t="shared" si="317"/>
        <v>0</v>
      </c>
      <c r="H355" s="5">
        <f t="shared" si="318"/>
        <v>1.29316800118624</v>
      </c>
      <c r="I355" s="4">
        <v>4883.83</v>
      </c>
      <c r="J355" s="4">
        <v>3776.64</v>
      </c>
      <c r="K355" s="6">
        <f t="shared" si="319"/>
        <v>0.303803514065456</v>
      </c>
    </row>
    <row r="356" spans="1:11">
      <c r="A356" s="1">
        <v>44468</v>
      </c>
      <c r="B356" s="14">
        <f t="shared" ref="B356" si="320">E356/F356</f>
        <v>1.58120811082168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</v>
      </c>
      <c r="G356" s="3">
        <f t="shared" ref="G356" si="322">(C356-D356)/((E356-C356+D356)/F355)</f>
        <v>0</v>
      </c>
      <c r="H356" s="5">
        <f t="shared" ref="H356" si="323">I356/J356</f>
        <v>1.27995519827148</v>
      </c>
      <c r="I356" s="4">
        <v>4833.93</v>
      </c>
      <c r="J356" s="4">
        <v>3776.64</v>
      </c>
      <c r="K356" s="6">
        <f t="shared" ref="K356" si="324">(B356-H356)</f>
        <v>0.301252912550203</v>
      </c>
    </row>
    <row r="357" spans="1:11">
      <c r="A357" s="1">
        <v>44469</v>
      </c>
      <c r="B357" s="14">
        <f t="shared" ref="B357:B360" si="325">E357/F357</f>
        <v>1.60062502323533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</v>
      </c>
      <c r="G357" s="3">
        <f t="shared" ref="G357:G360" si="327">(C357-D357)/((E357-C357+D357)/F356)</f>
        <v>0</v>
      </c>
      <c r="H357" s="5">
        <f t="shared" ref="H357:H360" si="328">I357/J357</f>
        <v>1.28854749195052</v>
      </c>
      <c r="I357" s="4">
        <v>4866.38</v>
      </c>
      <c r="J357" s="4">
        <v>3776.64</v>
      </c>
      <c r="K357" s="6">
        <f t="shared" ref="K357:K360" si="329">(B357-H357)</f>
        <v>0.312077531284812</v>
      </c>
    </row>
    <row r="358" spans="1:11">
      <c r="A358" s="1">
        <v>44477</v>
      </c>
      <c r="B358" s="14">
        <f t="shared" si="325"/>
        <v>1.63962901859579</v>
      </c>
      <c r="C358" s="3">
        <v>0</v>
      </c>
      <c r="D358" s="3">
        <v>0</v>
      </c>
      <c r="E358" s="3">
        <v>414795.84</v>
      </c>
      <c r="F358" s="3">
        <f t="shared" si="326"/>
        <v>252981.519170256</v>
      </c>
      <c r="G358" s="3">
        <f t="shared" si="327"/>
        <v>0</v>
      </c>
      <c r="H358" s="5">
        <f t="shared" si="328"/>
        <v>1.30537726656499</v>
      </c>
      <c r="I358" s="4">
        <v>4929.94</v>
      </c>
      <c r="J358" s="4">
        <v>3776.64</v>
      </c>
      <c r="K358" s="6">
        <f t="shared" si="329"/>
        <v>0.334251752030804</v>
      </c>
    </row>
    <row r="359" spans="1:11">
      <c r="A359" s="1">
        <v>44480</v>
      </c>
      <c r="B359" s="14">
        <f t="shared" si="325"/>
        <v>1.63541594404594</v>
      </c>
      <c r="C359" s="3">
        <v>0</v>
      </c>
      <c r="D359" s="3">
        <v>0</v>
      </c>
      <c r="E359" s="3">
        <v>413730.01</v>
      </c>
      <c r="F359" s="3">
        <f t="shared" si="326"/>
        <v>252981.519170256</v>
      </c>
      <c r="G359" s="3">
        <f t="shared" si="327"/>
        <v>0</v>
      </c>
      <c r="H359" s="5">
        <f t="shared" si="328"/>
        <v>1.3070321767497</v>
      </c>
      <c r="I359" s="4">
        <v>4936.19</v>
      </c>
      <c r="J359" s="4">
        <v>3776.64</v>
      </c>
      <c r="K359" s="6">
        <f t="shared" si="329"/>
        <v>0.328383767296234</v>
      </c>
    </row>
    <row r="360" spans="1:11">
      <c r="A360" s="1">
        <v>44481</v>
      </c>
      <c r="B360" s="14">
        <f t="shared" si="325"/>
        <v>1.63032505833925</v>
      </c>
      <c r="C360" s="3">
        <v>0</v>
      </c>
      <c r="D360" s="3">
        <v>0</v>
      </c>
      <c r="E360" s="3">
        <v>412442.11</v>
      </c>
      <c r="F360" s="3">
        <f t="shared" si="326"/>
        <v>252981.519170256</v>
      </c>
      <c r="G360" s="3">
        <f t="shared" si="327"/>
        <v>0</v>
      </c>
      <c r="H360" s="5">
        <f t="shared" si="328"/>
        <v>1.29317064904254</v>
      </c>
      <c r="I360" s="4">
        <v>4883.84</v>
      </c>
      <c r="J360" s="4">
        <v>3776.64</v>
      </c>
      <c r="K360" s="6">
        <f t="shared" si="329"/>
        <v>0.337154409296715</v>
      </c>
    </row>
    <row r="361" spans="1:11">
      <c r="A361" s="1">
        <v>44482</v>
      </c>
      <c r="B361" s="14">
        <f t="shared" ref="B361:B367" si="330">E361/F361</f>
        <v>1.65938204251782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</v>
      </c>
      <c r="G361" s="3">
        <f t="shared" ref="G361:G367" si="332">(C361-D361)/((E361-C361+D361)/F360)</f>
        <v>0</v>
      </c>
      <c r="H361" s="5">
        <f t="shared" ref="H361:H367" si="333">I361/J361</f>
        <v>1.30807013641756</v>
      </c>
      <c r="I361" s="4">
        <v>4940.11</v>
      </c>
      <c r="J361" s="4">
        <v>3776.64</v>
      </c>
      <c r="K361" s="6">
        <f t="shared" ref="K361:K367" si="334">(B361-H361)</f>
        <v>0.351311906100261</v>
      </c>
    </row>
    <row r="362" spans="1:11">
      <c r="A362" s="1">
        <v>44483</v>
      </c>
      <c r="B362" s="14">
        <f t="shared" si="330"/>
        <v>1.65179081606658</v>
      </c>
      <c r="C362" s="3">
        <v>0</v>
      </c>
      <c r="D362" s="3">
        <v>0</v>
      </c>
      <c r="E362" s="3">
        <v>417872.55</v>
      </c>
      <c r="F362" s="3">
        <f t="shared" si="331"/>
        <v>252981.519170256</v>
      </c>
      <c r="G362" s="3">
        <f t="shared" si="332"/>
        <v>0</v>
      </c>
      <c r="H362" s="5">
        <f t="shared" si="333"/>
        <v>1.30105331723437</v>
      </c>
      <c r="I362" s="4">
        <v>4913.61</v>
      </c>
      <c r="J362" s="4">
        <v>3776.64</v>
      </c>
      <c r="K362" s="6">
        <f t="shared" si="334"/>
        <v>0.350737498832211</v>
      </c>
    </row>
    <row r="363" spans="1:11">
      <c r="A363" s="1">
        <v>44484</v>
      </c>
      <c r="B363" s="14">
        <f t="shared" si="330"/>
        <v>1.68545809748672</v>
      </c>
      <c r="C363" s="3">
        <v>0</v>
      </c>
      <c r="D363" s="3">
        <v>0</v>
      </c>
      <c r="E363" s="3">
        <v>426389.75</v>
      </c>
      <c r="F363" s="3">
        <f t="shared" si="331"/>
        <v>252981.519170256</v>
      </c>
      <c r="G363" s="3">
        <f t="shared" si="332"/>
        <v>0</v>
      </c>
      <c r="H363" s="5">
        <f t="shared" si="333"/>
        <v>1.30595185138112</v>
      </c>
      <c r="I363" s="4">
        <v>4932.11</v>
      </c>
      <c r="J363" s="4">
        <v>3776.64</v>
      </c>
      <c r="K363" s="6">
        <f t="shared" si="334"/>
        <v>0.379506246105597</v>
      </c>
    </row>
    <row r="364" spans="1:11">
      <c r="A364" s="1">
        <v>44487</v>
      </c>
      <c r="B364" s="14">
        <f t="shared" si="330"/>
        <v>1.6716874473166</v>
      </c>
      <c r="C364" s="3">
        <v>0</v>
      </c>
      <c r="D364" s="3">
        <v>0</v>
      </c>
      <c r="E364" s="3">
        <v>422906.03</v>
      </c>
      <c r="F364" s="3">
        <f t="shared" si="331"/>
        <v>252981.519170256</v>
      </c>
      <c r="G364" s="3">
        <f t="shared" si="332"/>
        <v>0</v>
      </c>
      <c r="H364" s="5">
        <f t="shared" si="333"/>
        <v>1.29077169123877</v>
      </c>
      <c r="I364" s="4">
        <v>4874.78</v>
      </c>
      <c r="J364" s="4">
        <v>3776.64</v>
      </c>
      <c r="K364" s="6">
        <f t="shared" si="334"/>
        <v>0.380915756077823</v>
      </c>
    </row>
    <row r="365" spans="1:11">
      <c r="A365" s="1">
        <v>44488</v>
      </c>
      <c r="B365" s="14">
        <f t="shared" si="330"/>
        <v>1.70525567011743</v>
      </c>
      <c r="C365" s="3">
        <v>0</v>
      </c>
      <c r="D365" s="3">
        <v>0</v>
      </c>
      <c r="E365" s="3">
        <v>431398.17</v>
      </c>
      <c r="F365" s="3">
        <f t="shared" si="331"/>
        <v>252981.519170256</v>
      </c>
      <c r="G365" s="3">
        <f t="shared" si="332"/>
        <v>0</v>
      </c>
      <c r="H365" s="5">
        <f t="shared" si="333"/>
        <v>1.30346551431961</v>
      </c>
      <c r="I365" s="4">
        <v>4922.72</v>
      </c>
      <c r="J365" s="4">
        <v>3776.64</v>
      </c>
      <c r="K365" s="6">
        <f t="shared" si="334"/>
        <v>0.40179015579782</v>
      </c>
    </row>
    <row r="366" spans="1:11">
      <c r="A366" s="1">
        <v>44489</v>
      </c>
      <c r="B366" s="14">
        <f t="shared" si="330"/>
        <v>1.70724613171973</v>
      </c>
      <c r="C366" s="3">
        <v>0</v>
      </c>
      <c r="D366" s="3">
        <v>0</v>
      </c>
      <c r="E366" s="3">
        <v>431901.72</v>
      </c>
      <c r="F366" s="3">
        <f t="shared" si="331"/>
        <v>252981.519170256</v>
      </c>
      <c r="G366" s="3">
        <f t="shared" si="332"/>
        <v>0</v>
      </c>
      <c r="H366" s="5">
        <f t="shared" si="333"/>
        <v>1.300145102525</v>
      </c>
      <c r="I366" s="4">
        <v>4910.18</v>
      </c>
      <c r="J366" s="4">
        <v>3776.64</v>
      </c>
      <c r="K366" s="6">
        <f t="shared" si="334"/>
        <v>0.407101029194732</v>
      </c>
    </row>
    <row r="367" spans="1:11">
      <c r="A367" s="1">
        <v>44490</v>
      </c>
      <c r="B367" s="14">
        <f t="shared" si="330"/>
        <v>1.70647374328345</v>
      </c>
      <c r="C367" s="3">
        <v>0</v>
      </c>
      <c r="D367" s="3">
        <v>0</v>
      </c>
      <c r="E367" s="3">
        <v>431706.32</v>
      </c>
      <c r="F367" s="3">
        <f t="shared" si="331"/>
        <v>252981.519170256</v>
      </c>
      <c r="G367" s="3">
        <f t="shared" si="332"/>
        <v>0</v>
      </c>
      <c r="H367" s="5">
        <f t="shared" si="333"/>
        <v>1.30486887815624</v>
      </c>
      <c r="I367" s="4">
        <v>4928.02</v>
      </c>
      <c r="J367" s="4">
        <v>3776.64</v>
      </c>
      <c r="K367" s="6">
        <f t="shared" si="334"/>
        <v>0.401604865127201</v>
      </c>
    </row>
    <row r="368" spans="1:11">
      <c r="A368" s="1">
        <v>44491</v>
      </c>
      <c r="B368" s="14">
        <f t="shared" ref="B368:B372" si="335">E368/F368</f>
        <v>1.71084678999306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</v>
      </c>
      <c r="G368" s="3">
        <f t="shared" ref="G368:G370" si="337">(C368-D368)/((E368-C368+D368)/F367)</f>
        <v>0</v>
      </c>
      <c r="H368" s="5">
        <f t="shared" ref="H368:H370" si="338">I368/J368</f>
        <v>1.31326523046941</v>
      </c>
      <c r="I368" s="4">
        <v>4959.73</v>
      </c>
      <c r="J368" s="4">
        <v>3776.64</v>
      </c>
      <c r="K368" s="6">
        <f t="shared" ref="K368:K370" si="339">(B368-H368)</f>
        <v>0.397581559523646</v>
      </c>
    </row>
    <row r="369" spans="1:11">
      <c r="A369" s="1">
        <v>44494</v>
      </c>
      <c r="B369" s="14">
        <f t="shared" si="335"/>
        <v>1.7161743728316</v>
      </c>
      <c r="C369" s="3">
        <v>0</v>
      </c>
      <c r="D369" s="3">
        <v>0</v>
      </c>
      <c r="E369" s="3">
        <v>434160.4</v>
      </c>
      <c r="F369" s="3">
        <f t="shared" si="336"/>
        <v>252981.519170256</v>
      </c>
      <c r="G369" s="3">
        <f t="shared" si="337"/>
        <v>0</v>
      </c>
      <c r="H369" s="5">
        <f t="shared" si="338"/>
        <v>1.31850533807829</v>
      </c>
      <c r="I369" s="4">
        <v>4979.52</v>
      </c>
      <c r="J369" s="4">
        <v>3776.64</v>
      </c>
      <c r="K369" s="6">
        <f t="shared" si="339"/>
        <v>0.397669034753309</v>
      </c>
    </row>
    <row r="370" spans="1:11">
      <c r="A370" s="1">
        <v>44495</v>
      </c>
      <c r="B370" s="14">
        <f t="shared" si="335"/>
        <v>1.7088105938247</v>
      </c>
      <c r="C370" s="3">
        <v>0</v>
      </c>
      <c r="D370" s="3">
        <v>0</v>
      </c>
      <c r="E370" s="3">
        <v>432297.5</v>
      </c>
      <c r="F370" s="3">
        <f t="shared" si="336"/>
        <v>252981.519170256</v>
      </c>
      <c r="G370" s="3">
        <f t="shared" si="337"/>
        <v>0</v>
      </c>
      <c r="H370" s="5">
        <f t="shared" si="338"/>
        <v>1.31415755804101</v>
      </c>
      <c r="I370" s="4">
        <v>4963.1</v>
      </c>
      <c r="J370" s="4">
        <v>3776.64</v>
      </c>
      <c r="K370" s="6">
        <f t="shared" si="339"/>
        <v>0.394653035783689</v>
      </c>
    </row>
    <row r="371" spans="1:11">
      <c r="A371" s="1">
        <v>44496</v>
      </c>
      <c r="B371" s="14">
        <f t="shared" si="335"/>
        <v>1.68692709807308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</v>
      </c>
      <c r="G371" s="3">
        <f t="shared" ref="G371:G372" si="341">(C371-D371)/((E371-C371+D371)/F370)</f>
        <v>0</v>
      </c>
      <c r="H371" s="5">
        <f t="shared" ref="H371:H372" si="342">I371/J371</f>
        <v>1.29696237925775</v>
      </c>
      <c r="I371" s="4">
        <v>4898.16</v>
      </c>
      <c r="J371" s="4">
        <v>3776.64</v>
      </c>
      <c r="K371" s="6">
        <f t="shared" ref="K371:K372" si="343">(B371-H371)</f>
        <v>0.389964718815329</v>
      </c>
    </row>
    <row r="372" spans="1:11">
      <c r="A372" s="1">
        <v>44497</v>
      </c>
      <c r="B372" s="14">
        <f t="shared" si="335"/>
        <v>1.69750067676283</v>
      </c>
      <c r="C372" s="3">
        <v>0</v>
      </c>
      <c r="D372" s="3">
        <v>0</v>
      </c>
      <c r="E372" s="3">
        <v>429436.3</v>
      </c>
      <c r="F372" s="3">
        <f t="shared" si="340"/>
        <v>252981.519170256</v>
      </c>
      <c r="G372" s="3">
        <f t="shared" si="341"/>
        <v>0</v>
      </c>
      <c r="H372" s="5">
        <f t="shared" si="342"/>
        <v>1.28795437214032</v>
      </c>
      <c r="I372" s="4">
        <v>4864.14</v>
      </c>
      <c r="J372" s="4">
        <v>3776.64</v>
      </c>
      <c r="K372" s="6">
        <f t="shared" si="343"/>
        <v>0.40954630462252</v>
      </c>
    </row>
    <row r="373" spans="1:11">
      <c r="A373" s="1">
        <v>44498</v>
      </c>
      <c r="B373" s="14">
        <f t="shared" ref="B373:B385" si="344">E373/F373</f>
        <v>1.72216998865751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</v>
      </c>
      <c r="G373" s="3">
        <f t="shared" ref="G373:G385" si="346">(C373-D373)/((E373-C373+D373)/F372)</f>
        <v>0</v>
      </c>
      <c r="H373" s="5">
        <f t="shared" ref="H373:H385" si="347">I373/J373</f>
        <v>1.29977175478732</v>
      </c>
      <c r="I373" s="4">
        <v>4908.77</v>
      </c>
      <c r="J373" s="4">
        <v>3776.64</v>
      </c>
      <c r="K373" s="6">
        <f t="shared" ref="K373:K385" si="348">(B373-H373)</f>
        <v>0.422398233870187</v>
      </c>
    </row>
    <row r="374" spans="1:11">
      <c r="A374" s="1">
        <v>44501</v>
      </c>
      <c r="B374" s="14">
        <f t="shared" si="344"/>
        <v>1.70934071159947</v>
      </c>
      <c r="C374" s="3">
        <v>0</v>
      </c>
      <c r="D374" s="3">
        <v>0</v>
      </c>
      <c r="E374" s="3">
        <v>432431.61</v>
      </c>
      <c r="F374" s="3">
        <f t="shared" si="345"/>
        <v>252981.519170256</v>
      </c>
      <c r="G374" s="3">
        <f t="shared" si="346"/>
        <v>0</v>
      </c>
      <c r="H374" s="5">
        <f t="shared" si="347"/>
        <v>1.29498443060498</v>
      </c>
      <c r="I374" s="4">
        <v>4890.69</v>
      </c>
      <c r="J374" s="4">
        <v>3776.64</v>
      </c>
      <c r="K374" s="6">
        <f t="shared" si="348"/>
        <v>0.414356280994485</v>
      </c>
    </row>
    <row r="375" spans="1:11">
      <c r="A375" s="1">
        <v>44502</v>
      </c>
      <c r="B375" s="14">
        <f t="shared" si="344"/>
        <v>1.71750363989072</v>
      </c>
      <c r="C375" s="3">
        <v>0</v>
      </c>
      <c r="D375" s="3">
        <v>0</v>
      </c>
      <c r="E375" s="3">
        <v>434496.68</v>
      </c>
      <c r="F375" s="3">
        <f t="shared" si="345"/>
        <v>252981.519170256</v>
      </c>
      <c r="G375" s="3">
        <f t="shared" si="346"/>
        <v>0</v>
      </c>
      <c r="H375" s="5">
        <f t="shared" si="347"/>
        <v>1.28152272919844</v>
      </c>
      <c r="I375" s="4">
        <v>4839.85</v>
      </c>
      <c r="J375" s="4">
        <v>3776.64</v>
      </c>
      <c r="K375" s="6">
        <f t="shared" si="348"/>
        <v>0.435980910692283</v>
      </c>
    </row>
    <row r="376" spans="1:11">
      <c r="A376" s="1">
        <v>44503</v>
      </c>
      <c r="B376" s="14">
        <f t="shared" si="344"/>
        <v>1.72507941066752</v>
      </c>
      <c r="C376" s="3">
        <v>0</v>
      </c>
      <c r="D376" s="3">
        <v>0</v>
      </c>
      <c r="E376" s="3">
        <v>436413.21</v>
      </c>
      <c r="F376" s="3">
        <f t="shared" si="345"/>
        <v>252981.519170256</v>
      </c>
      <c r="G376" s="3">
        <f t="shared" si="346"/>
        <v>0</v>
      </c>
      <c r="H376" s="5">
        <f t="shared" si="347"/>
        <v>1.27656064650059</v>
      </c>
      <c r="I376" s="4">
        <v>4821.11</v>
      </c>
      <c r="J376" s="4">
        <v>3776.64</v>
      </c>
      <c r="K376" s="6">
        <f t="shared" si="348"/>
        <v>0.448518764166929</v>
      </c>
    </row>
    <row r="377" spans="1:11">
      <c r="A377" s="1">
        <v>44504</v>
      </c>
      <c r="B377" s="14">
        <f t="shared" si="344"/>
        <v>1.74259914892562</v>
      </c>
      <c r="C377" s="3">
        <v>0</v>
      </c>
      <c r="D377" s="3">
        <v>0</v>
      </c>
      <c r="E377" s="3">
        <v>440845.38</v>
      </c>
      <c r="F377" s="3">
        <f t="shared" si="345"/>
        <v>252981.519170256</v>
      </c>
      <c r="G377" s="3">
        <f t="shared" si="346"/>
        <v>0</v>
      </c>
      <c r="H377" s="5">
        <f t="shared" si="347"/>
        <v>1.28917238603626</v>
      </c>
      <c r="I377" s="4">
        <v>4868.74</v>
      </c>
      <c r="J377" s="4">
        <v>3776.64</v>
      </c>
      <c r="K377" s="6">
        <f t="shared" si="348"/>
        <v>0.45342676288936</v>
      </c>
    </row>
    <row r="378" spans="1:11">
      <c r="A378" s="1">
        <v>44505</v>
      </c>
      <c r="B378" s="14">
        <f t="shared" si="344"/>
        <v>1.74207966433864</v>
      </c>
      <c r="C378" s="3">
        <v>0</v>
      </c>
      <c r="D378" s="3">
        <v>0</v>
      </c>
      <c r="E378" s="3">
        <v>440713.96</v>
      </c>
      <c r="F378" s="3">
        <f t="shared" si="345"/>
        <v>252981.519170256</v>
      </c>
      <c r="G378" s="3">
        <f t="shared" si="346"/>
        <v>0</v>
      </c>
      <c r="H378" s="5">
        <f t="shared" si="347"/>
        <v>1.28218469327233</v>
      </c>
      <c r="I378" s="4">
        <v>4842.35</v>
      </c>
      <c r="J378" s="4">
        <v>3776.64</v>
      </c>
      <c r="K378" s="6">
        <f t="shared" si="348"/>
        <v>0.459894971066317</v>
      </c>
    </row>
    <row r="379" spans="1:11">
      <c r="A379" s="1">
        <v>44508</v>
      </c>
      <c r="B379" s="14">
        <f t="shared" si="344"/>
        <v>1.73854948552191</v>
      </c>
      <c r="C379" s="3">
        <v>0</v>
      </c>
      <c r="D379" s="3">
        <v>0</v>
      </c>
      <c r="E379" s="3">
        <v>439820.89</v>
      </c>
      <c r="F379" s="3">
        <f t="shared" si="345"/>
        <v>252981.519170256</v>
      </c>
      <c r="G379" s="3">
        <f t="shared" si="346"/>
        <v>0</v>
      </c>
      <c r="H379" s="5">
        <f t="shared" si="347"/>
        <v>1.28372839349263</v>
      </c>
      <c r="I379" s="4">
        <v>4848.18</v>
      </c>
      <c r="J379" s="4">
        <v>3776.64</v>
      </c>
      <c r="K379" s="6">
        <f t="shared" si="348"/>
        <v>0.454821092029281</v>
      </c>
    </row>
    <row r="380" spans="1:11">
      <c r="A380" s="1">
        <v>44509</v>
      </c>
      <c r="B380" s="14">
        <f t="shared" si="344"/>
        <v>1.73219451538309</v>
      </c>
      <c r="C380" s="3">
        <v>0</v>
      </c>
      <c r="D380" s="3">
        <v>0</v>
      </c>
      <c r="E380" s="3">
        <v>438213.2</v>
      </c>
      <c r="F380" s="3">
        <f t="shared" si="345"/>
        <v>252981.519170256</v>
      </c>
      <c r="G380" s="3">
        <f t="shared" si="346"/>
        <v>0</v>
      </c>
      <c r="H380" s="5">
        <f t="shared" si="347"/>
        <v>1.28334710218607</v>
      </c>
      <c r="I380" s="4">
        <v>4846.74</v>
      </c>
      <c r="J380" s="4">
        <v>3776.64</v>
      </c>
      <c r="K380" s="6">
        <f t="shared" si="348"/>
        <v>0.448847413197021</v>
      </c>
    </row>
    <row r="381" spans="1:11">
      <c r="A381" s="1">
        <v>44510</v>
      </c>
      <c r="B381" s="14">
        <f t="shared" si="344"/>
        <v>1.72800112606564</v>
      </c>
      <c r="C381" s="3">
        <v>0</v>
      </c>
      <c r="D381" s="3">
        <v>0</v>
      </c>
      <c r="E381" s="3">
        <v>437152.35</v>
      </c>
      <c r="F381" s="3">
        <f t="shared" si="345"/>
        <v>252981.519170256</v>
      </c>
      <c r="G381" s="3">
        <f t="shared" si="346"/>
        <v>0</v>
      </c>
      <c r="H381" s="5">
        <f t="shared" si="347"/>
        <v>1.27658182935096</v>
      </c>
      <c r="I381" s="4">
        <v>4821.19</v>
      </c>
      <c r="J381" s="4">
        <v>3776.64</v>
      </c>
      <c r="K381" s="6">
        <f t="shared" si="348"/>
        <v>0.451419296714686</v>
      </c>
    </row>
    <row r="382" spans="1:11">
      <c r="A382" s="1">
        <v>44511</v>
      </c>
      <c r="B382" s="14">
        <f t="shared" si="344"/>
        <v>1.73626271769042</v>
      </c>
      <c r="C382" s="3">
        <v>0</v>
      </c>
      <c r="D382" s="3">
        <v>0</v>
      </c>
      <c r="E382" s="3">
        <v>439242.38</v>
      </c>
      <c r="F382" s="3">
        <f t="shared" si="345"/>
        <v>252981.519170256</v>
      </c>
      <c r="G382" s="3">
        <f t="shared" si="346"/>
        <v>0</v>
      </c>
      <c r="H382" s="5">
        <f t="shared" si="347"/>
        <v>1.29709212421623</v>
      </c>
      <c r="I382" s="4">
        <v>4898.65</v>
      </c>
      <c r="J382" s="4">
        <v>3776.64</v>
      </c>
      <c r="K382" s="6">
        <f t="shared" si="348"/>
        <v>0.439170593474185</v>
      </c>
    </row>
    <row r="383" spans="1:11">
      <c r="A383" s="1">
        <v>44512</v>
      </c>
      <c r="B383" s="14">
        <f t="shared" si="344"/>
        <v>1.73179456521941</v>
      </c>
      <c r="C383" s="3">
        <v>0</v>
      </c>
      <c r="D383" s="3">
        <v>0</v>
      </c>
      <c r="E383" s="3">
        <v>438112.02</v>
      </c>
      <c r="F383" s="3">
        <f t="shared" si="345"/>
        <v>252981.519170256</v>
      </c>
      <c r="G383" s="3">
        <f t="shared" si="346"/>
        <v>0</v>
      </c>
      <c r="H383" s="5">
        <f t="shared" si="347"/>
        <v>1.29437012794442</v>
      </c>
      <c r="I383" s="4">
        <v>4888.37</v>
      </c>
      <c r="J383" s="4">
        <v>3776.64</v>
      </c>
      <c r="K383" s="6">
        <f t="shared" si="348"/>
        <v>0.437424437274995</v>
      </c>
    </row>
    <row r="384" spans="1:11">
      <c r="A384" s="1">
        <v>44515</v>
      </c>
      <c r="B384" s="14">
        <f t="shared" si="344"/>
        <v>1.75293954852707</v>
      </c>
      <c r="C384" s="3">
        <v>0</v>
      </c>
      <c r="D384" s="3">
        <v>0</v>
      </c>
      <c r="E384" s="3">
        <v>443461.31</v>
      </c>
      <c r="F384" s="3">
        <f t="shared" si="345"/>
        <v>252981.519170256</v>
      </c>
      <c r="G384" s="3">
        <f t="shared" si="346"/>
        <v>0</v>
      </c>
      <c r="H384" s="5">
        <f t="shared" si="347"/>
        <v>1.29278406202339</v>
      </c>
      <c r="I384" s="4">
        <v>4882.38</v>
      </c>
      <c r="J384" s="4">
        <v>3776.64</v>
      </c>
      <c r="K384" s="6">
        <f t="shared" si="348"/>
        <v>0.460155486503679</v>
      </c>
    </row>
    <row r="385" spans="1:11">
      <c r="A385" s="1">
        <v>44516</v>
      </c>
      <c r="B385" s="14">
        <f t="shared" si="344"/>
        <v>1.7540672198326</v>
      </c>
      <c r="C385" s="3">
        <v>0</v>
      </c>
      <c r="D385" s="3">
        <v>0</v>
      </c>
      <c r="E385" s="3">
        <v>443746.59</v>
      </c>
      <c r="F385" s="3">
        <f t="shared" si="345"/>
        <v>252981.519170256</v>
      </c>
      <c r="G385" s="3">
        <f t="shared" si="346"/>
        <v>0</v>
      </c>
      <c r="H385" s="5">
        <f t="shared" si="347"/>
        <v>1.29303296051517</v>
      </c>
      <c r="I385" s="4">
        <v>4883.32</v>
      </c>
      <c r="J385" s="4">
        <v>3776.64</v>
      </c>
      <c r="K385" s="6">
        <f t="shared" si="348"/>
        <v>0.461034259317438</v>
      </c>
    </row>
    <row r="386" spans="1:11">
      <c r="A386" s="1">
        <v>44517</v>
      </c>
      <c r="B386" s="14">
        <f t="shared" ref="B386:B387" si="349">E386/F386</f>
        <v>1.77515520292915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</v>
      </c>
      <c r="G386" s="3">
        <f t="shared" ref="G386:G387" si="351">(C386-D386)/((E386-C386+D386)/F385)</f>
        <v>0</v>
      </c>
      <c r="H386" s="5">
        <f t="shared" ref="H386:H387" si="352">I386/J386</f>
        <v>1.29367638959498</v>
      </c>
      <c r="I386" s="4">
        <v>4885.75</v>
      </c>
      <c r="J386" s="4">
        <v>3776.64</v>
      </c>
      <c r="K386" s="6">
        <f t="shared" ref="K386:K387" si="353">(B386-H386)</f>
        <v>0.481478813334163</v>
      </c>
    </row>
    <row r="387" spans="1:11">
      <c r="A387" s="1">
        <v>44518</v>
      </c>
      <c r="B387" s="14">
        <f t="shared" si="349"/>
        <v>1.75614954585281</v>
      </c>
      <c r="C387" s="3">
        <v>0</v>
      </c>
      <c r="D387" s="3">
        <v>0</v>
      </c>
      <c r="E387" s="3">
        <v>444273.38</v>
      </c>
      <c r="F387" s="3">
        <f t="shared" si="350"/>
        <v>252981.519170256</v>
      </c>
      <c r="G387" s="3">
        <f t="shared" si="351"/>
        <v>0</v>
      </c>
      <c r="H387" s="5">
        <f t="shared" si="352"/>
        <v>1.28093225724453</v>
      </c>
      <c r="I387" s="4">
        <v>4837.62</v>
      </c>
      <c r="J387" s="4">
        <v>3776.64</v>
      </c>
      <c r="K387" s="6">
        <f t="shared" si="353"/>
        <v>0.475217288608278</v>
      </c>
    </row>
    <row r="388" spans="1:11">
      <c r="A388" s="1">
        <v>44519</v>
      </c>
      <c r="B388" s="14">
        <f t="shared" ref="B388:B393" si="354">E388/F388</f>
        <v>1.7559082238772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</v>
      </c>
      <c r="G388" s="3">
        <f t="shared" ref="G388:G393" si="356">(C388-D388)/((E388-C388+D388)/F387)</f>
        <v>0</v>
      </c>
      <c r="H388" s="5">
        <f t="shared" ref="H388:H393" si="357">I388/J388</f>
        <v>1.29481761565836</v>
      </c>
      <c r="I388" s="4">
        <v>4890.06</v>
      </c>
      <c r="J388" s="4">
        <v>3776.64</v>
      </c>
      <c r="K388" s="6">
        <f t="shared" ref="K388:K393" si="358">(B388-H388)</f>
        <v>0.461090608218836</v>
      </c>
    </row>
    <row r="389" spans="1:11">
      <c r="A389" s="1">
        <v>44522</v>
      </c>
      <c r="B389" s="14">
        <f t="shared" si="354"/>
        <v>1.75356912020694</v>
      </c>
      <c r="C389" s="3">
        <v>0</v>
      </c>
      <c r="D389" s="3">
        <v>0</v>
      </c>
      <c r="E389" s="3">
        <v>443620.58</v>
      </c>
      <c r="F389" s="3">
        <f t="shared" si="355"/>
        <v>252981.519170256</v>
      </c>
      <c r="G389" s="3">
        <f t="shared" si="356"/>
        <v>0</v>
      </c>
      <c r="H389" s="5">
        <f t="shared" si="357"/>
        <v>1.30073292662261</v>
      </c>
      <c r="I389" s="4">
        <v>4912.4</v>
      </c>
      <c r="J389" s="4">
        <v>3776.64</v>
      </c>
      <c r="K389" s="6">
        <f t="shared" si="358"/>
        <v>0.452836193584329</v>
      </c>
    </row>
    <row r="390" spans="1:11">
      <c r="A390" s="1">
        <v>44523</v>
      </c>
      <c r="B390" s="14">
        <f t="shared" si="354"/>
        <v>1.74674874057739</v>
      </c>
      <c r="C390" s="3">
        <v>0</v>
      </c>
      <c r="D390" s="3">
        <v>0</v>
      </c>
      <c r="E390" s="3">
        <v>441895.15</v>
      </c>
      <c r="F390" s="3">
        <f t="shared" si="355"/>
        <v>252981.519170256</v>
      </c>
      <c r="G390" s="3">
        <f t="shared" si="356"/>
        <v>0</v>
      </c>
      <c r="H390" s="5">
        <f t="shared" si="357"/>
        <v>1.30098447297068</v>
      </c>
      <c r="I390" s="4">
        <v>4913.35</v>
      </c>
      <c r="J390" s="4">
        <v>3776.64</v>
      </c>
      <c r="K390" s="6">
        <f t="shared" si="358"/>
        <v>0.445764267606708</v>
      </c>
    </row>
    <row r="391" spans="1:11">
      <c r="A391" s="1">
        <v>44524</v>
      </c>
      <c r="B391" s="14">
        <f t="shared" si="354"/>
        <v>1.74223050539662</v>
      </c>
      <c r="C391" s="3">
        <v>0</v>
      </c>
      <c r="D391" s="3">
        <v>0</v>
      </c>
      <c r="E391" s="3">
        <v>440752.12</v>
      </c>
      <c r="F391" s="3">
        <f t="shared" si="355"/>
        <v>252981.519170256</v>
      </c>
      <c r="G391" s="3">
        <f t="shared" si="356"/>
        <v>0</v>
      </c>
      <c r="H391" s="5">
        <f t="shared" si="357"/>
        <v>1.30186091340451</v>
      </c>
      <c r="I391" s="4">
        <v>4916.66</v>
      </c>
      <c r="J391" s="4">
        <v>3776.64</v>
      </c>
      <c r="K391" s="6">
        <f t="shared" si="358"/>
        <v>0.440369591992112</v>
      </c>
    </row>
    <row r="392" spans="1:11">
      <c r="A392" s="1">
        <v>44525</v>
      </c>
      <c r="B392" s="14">
        <f t="shared" si="354"/>
        <v>1.7509768755159</v>
      </c>
      <c r="C392" s="3">
        <v>0</v>
      </c>
      <c r="D392" s="3">
        <v>0</v>
      </c>
      <c r="E392" s="3">
        <v>442964.79</v>
      </c>
      <c r="F392" s="3">
        <f t="shared" si="355"/>
        <v>252981.519170256</v>
      </c>
      <c r="G392" s="3">
        <f t="shared" si="356"/>
        <v>0</v>
      </c>
      <c r="H392" s="5">
        <f t="shared" si="357"/>
        <v>1.29650694797492</v>
      </c>
      <c r="I392" s="4">
        <v>4896.44</v>
      </c>
      <c r="J392" s="4">
        <v>3776.64</v>
      </c>
      <c r="K392" s="6">
        <f t="shared" si="358"/>
        <v>0.454469927540977</v>
      </c>
    </row>
    <row r="393" spans="1:11">
      <c r="A393" s="1">
        <v>44526</v>
      </c>
      <c r="B393" s="14">
        <f t="shared" si="354"/>
        <v>1.73507776947371</v>
      </c>
      <c r="C393" s="3">
        <v>0</v>
      </c>
      <c r="D393" s="3">
        <v>0</v>
      </c>
      <c r="E393" s="3">
        <v>438942.61</v>
      </c>
      <c r="F393" s="3">
        <f t="shared" si="355"/>
        <v>252981.519170256</v>
      </c>
      <c r="G393" s="3">
        <f t="shared" si="356"/>
        <v>0</v>
      </c>
      <c r="H393" s="5">
        <f t="shared" si="357"/>
        <v>1.2868925817658</v>
      </c>
      <c r="I393" s="4">
        <v>4860.13</v>
      </c>
      <c r="J393" s="4">
        <v>3776.64</v>
      </c>
      <c r="K393" s="6">
        <f t="shared" si="358"/>
        <v>0.448185187707912</v>
      </c>
    </row>
    <row r="394" spans="1:11">
      <c r="A394" s="1">
        <v>44529</v>
      </c>
      <c r="B394" s="14">
        <f t="shared" ref="B394:B397" si="359">E394/F394</f>
        <v>1.74201705106929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</v>
      </c>
      <c r="G394" s="3">
        <f t="shared" ref="G394:G397" si="361">(C394-D394)/((E394-C394+D394)/F393)</f>
        <v>0</v>
      </c>
      <c r="H394" s="5">
        <f t="shared" ref="H394:H397" si="362">I394/J394</f>
        <v>1.28458629893238</v>
      </c>
      <c r="I394" s="4">
        <v>4851.42</v>
      </c>
      <c r="J394" s="4">
        <v>3776.64</v>
      </c>
      <c r="K394" s="6">
        <f t="shared" ref="K394:K397" si="363">(B394-H394)</f>
        <v>0.457430752136911</v>
      </c>
    </row>
    <row r="395" spans="1:11">
      <c r="A395" s="1">
        <v>44530</v>
      </c>
      <c r="B395" s="14">
        <f t="shared" si="359"/>
        <v>1.73302398308764</v>
      </c>
      <c r="C395" s="3">
        <v>0</v>
      </c>
      <c r="D395" s="3">
        <v>0</v>
      </c>
      <c r="E395" s="3">
        <v>438423.04</v>
      </c>
      <c r="F395" s="3">
        <f t="shared" si="360"/>
        <v>252981.519170256</v>
      </c>
      <c r="G395" s="3">
        <f t="shared" si="361"/>
        <v>0</v>
      </c>
      <c r="H395" s="5">
        <f t="shared" si="362"/>
        <v>1.27945210557533</v>
      </c>
      <c r="I395" s="4">
        <v>4832.03</v>
      </c>
      <c r="J395" s="4">
        <v>3776.64</v>
      </c>
      <c r="K395" s="6">
        <f t="shared" si="363"/>
        <v>0.453571877512315</v>
      </c>
    </row>
    <row r="396" spans="1:11">
      <c r="A396" s="1">
        <v>44531</v>
      </c>
      <c r="B396" s="14">
        <f t="shared" si="359"/>
        <v>1.73738951936722</v>
      </c>
      <c r="C396" s="3">
        <v>0</v>
      </c>
      <c r="D396" s="3">
        <v>0</v>
      </c>
      <c r="E396" s="3">
        <v>439527.44</v>
      </c>
      <c r="F396" s="3">
        <f t="shared" si="360"/>
        <v>252981.519170256</v>
      </c>
      <c r="G396" s="3">
        <f t="shared" si="361"/>
        <v>0</v>
      </c>
      <c r="H396" s="5">
        <f t="shared" si="362"/>
        <v>1.28258187171666</v>
      </c>
      <c r="I396" s="4">
        <v>4843.85</v>
      </c>
      <c r="J396" s="4">
        <v>3776.64</v>
      </c>
      <c r="K396" s="6">
        <f t="shared" si="363"/>
        <v>0.454807647650559</v>
      </c>
    </row>
    <row r="397" spans="1:11">
      <c r="A397" s="1">
        <v>44532</v>
      </c>
      <c r="B397" s="14">
        <f t="shared" si="359"/>
        <v>1.73308738692857</v>
      </c>
      <c r="C397" s="3">
        <v>0</v>
      </c>
      <c r="D397" s="3">
        <v>40000</v>
      </c>
      <c r="E397" s="3">
        <v>398439.08</v>
      </c>
      <c r="F397" s="3">
        <f t="shared" si="360"/>
        <v>229901.321194268</v>
      </c>
      <c r="G397" s="3">
        <f t="shared" si="361"/>
        <v>-23080.1979759885</v>
      </c>
      <c r="H397" s="5">
        <f t="shared" si="362"/>
        <v>1.28584138281647</v>
      </c>
      <c r="I397" s="4">
        <v>4856.16</v>
      </c>
      <c r="J397" s="4">
        <v>3776.64</v>
      </c>
      <c r="K397" s="6">
        <f t="shared" si="363"/>
        <v>0.447246004112101</v>
      </c>
    </row>
    <row r="398" spans="1:11">
      <c r="A398" s="1">
        <v>44533</v>
      </c>
      <c r="B398" s="14">
        <f t="shared" ref="B398" si="364">E398/F398</f>
        <v>1.74755420244195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229901.321194268</v>
      </c>
      <c r="G398" s="3">
        <f t="shared" ref="G398" si="366">(C398-D398)/((E398-C398+D398)/F397)</f>
        <v>0</v>
      </c>
      <c r="H398" s="5">
        <f t="shared" ref="H398" si="367">I398/J398</f>
        <v>1.29771966615828</v>
      </c>
      <c r="I398" s="4">
        <v>4901.02</v>
      </c>
      <c r="J398" s="4">
        <v>3776.64</v>
      </c>
      <c r="K398" s="6">
        <f t="shared" ref="K398" si="368">(B398-H398)</f>
        <v>0.449834536283676</v>
      </c>
    </row>
    <row r="399" spans="1:11">
      <c r="A399" s="1">
        <v>44536</v>
      </c>
      <c r="B399" s="14">
        <f t="shared" ref="B399" si="369">E399/F399</f>
        <v>1.74216580365605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229901.321194268</v>
      </c>
      <c r="G399" s="3">
        <f t="shared" ref="G399" si="371">(C399-D399)/((E399-C399+D399)/F398)</f>
        <v>0</v>
      </c>
      <c r="H399" s="5">
        <f t="shared" ref="H399" si="372">I399/J399</f>
        <v>1.29550341043891</v>
      </c>
      <c r="I399" s="4">
        <v>4892.65</v>
      </c>
      <c r="J399" s="4">
        <v>3776.64</v>
      </c>
      <c r="K399" s="6">
        <f t="shared" ref="K399" si="373">(B399-H399)</f>
        <v>0.446662393217145</v>
      </c>
    </row>
    <row r="400" spans="1:11">
      <c r="A400" s="1">
        <v>44537</v>
      </c>
      <c r="B400" s="14">
        <f t="shared" ref="B400" si="374">E400/F400</f>
        <v>1.77095076220098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229901.321194268</v>
      </c>
      <c r="G400" s="3">
        <f t="shared" ref="G400" si="376">(C400-D400)/((E400-C400+D400)/F399)</f>
        <v>0</v>
      </c>
      <c r="H400" s="5">
        <f t="shared" ref="H400" si="377">I400/J400</f>
        <v>1.30330134722928</v>
      </c>
      <c r="I400" s="4">
        <v>4922.1</v>
      </c>
      <c r="J400" s="4">
        <v>3776.64</v>
      </c>
      <c r="K400" s="6">
        <f t="shared" ref="K400" si="378">(B400-H400)</f>
        <v>0.467649414971693</v>
      </c>
    </row>
    <row r="401" spans="1:11">
      <c r="A401" s="1">
        <v>44538</v>
      </c>
      <c r="B401" s="14">
        <f t="shared" ref="B401" si="379">E401/F401</f>
        <v>1.79764930385404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229901.321194268</v>
      </c>
      <c r="G401" s="3">
        <f t="shared" ref="G401" si="381">(C401-D401)/((E401-C401+D401)/F400)</f>
        <v>0</v>
      </c>
      <c r="H401" s="5">
        <f t="shared" ref="H401" si="382">I401/J401</f>
        <v>1.32285047025928</v>
      </c>
      <c r="I401" s="4">
        <v>4995.93</v>
      </c>
      <c r="J401" s="4">
        <v>3776.64</v>
      </c>
      <c r="K401" s="6">
        <f t="shared" ref="K401" si="383">(B401-H401)</f>
        <v>0.474798833594764</v>
      </c>
    </row>
    <row r="402" spans="1:11">
      <c r="A402" s="1">
        <v>44539</v>
      </c>
      <c r="B402" s="14">
        <f t="shared" ref="B402" si="384">E402/F402</f>
        <v>1.81382659235626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229901.321194268</v>
      </c>
      <c r="G402" s="3">
        <f t="shared" ref="G402" si="386">(C402-D402)/((E402-C402+D402)/F401)</f>
        <v>0</v>
      </c>
      <c r="H402" s="5">
        <f t="shared" ref="H402" si="387">I402/J402</f>
        <v>1.34476412896119</v>
      </c>
      <c r="I402" s="4">
        <v>5078.69</v>
      </c>
      <c r="J402" s="4">
        <v>3776.64</v>
      </c>
      <c r="K402" s="6">
        <f t="shared" ref="K402" si="388">(B402-H402)</f>
        <v>0.469062463395064</v>
      </c>
    </row>
    <row r="403" spans="1:11">
      <c r="A403" s="1">
        <v>44540</v>
      </c>
      <c r="B403" s="14">
        <f t="shared" ref="B403" si="389">E403/F403</f>
        <v>1.8030722826935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229901.321194268</v>
      </c>
      <c r="G403" s="3">
        <f t="shared" ref="G403" si="391">(C403-D403)/((E403-C403+D403)/F402)</f>
        <v>0</v>
      </c>
      <c r="H403" s="5">
        <f t="shared" ref="H403" si="392">I403/J403</f>
        <v>1.3385231316726</v>
      </c>
      <c r="I403" s="4">
        <v>5055.12</v>
      </c>
      <c r="J403" s="4">
        <v>3776.64</v>
      </c>
      <c r="K403" s="6">
        <f t="shared" ref="K403" si="393">(B403-H403)</f>
        <v>0.464549151020903</v>
      </c>
    </row>
    <row r="404" spans="1:11">
      <c r="A404" s="1">
        <v>44543</v>
      </c>
      <c r="B404" s="14">
        <f t="shared" ref="B404" si="394">E404/F404</f>
        <v>1.82013203676375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229901.321194268</v>
      </c>
      <c r="G404" s="3">
        <f t="shared" ref="G404" si="396">(C404-D404)/((E404-C404+D404)/F403)</f>
        <v>0</v>
      </c>
      <c r="H404" s="5">
        <f t="shared" ref="H404" si="397">I404/J404</f>
        <v>1.34611718352822</v>
      </c>
      <c r="I404" s="4">
        <v>5083.8</v>
      </c>
      <c r="J404" s="4">
        <v>3776.64</v>
      </c>
      <c r="K404" s="6">
        <f t="shared" ref="K404" si="398">(B404-H404)</f>
        <v>0.474014853235536</v>
      </c>
    </row>
    <row r="405" spans="1:11">
      <c r="A405" s="1">
        <v>44544</v>
      </c>
      <c r="B405" s="14">
        <f t="shared" ref="B405" si="399">E405/F405</f>
        <v>1.81446795448169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229901.321194268</v>
      </c>
      <c r="G405" s="3">
        <f t="shared" ref="G405" si="401">(C405-D405)/((E405-C405+D405)/F404)</f>
        <v>0</v>
      </c>
      <c r="H405" s="5">
        <f t="shared" ref="H405" si="402">I405/J405</f>
        <v>1.33708799356041</v>
      </c>
      <c r="I405" s="4">
        <v>5049.7</v>
      </c>
      <c r="J405" s="4">
        <v>3776.64</v>
      </c>
      <c r="K405" s="6">
        <f t="shared" ref="K405" si="403">(B405-H405)</f>
        <v>0.477379960921273</v>
      </c>
    </row>
    <row r="406" spans="1:11">
      <c r="A406" s="1">
        <v>44545</v>
      </c>
      <c r="B406" s="14">
        <f t="shared" ref="B406:B407" si="404">E406/F406</f>
        <v>1.79071150118412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229901.321194268</v>
      </c>
      <c r="G406" s="3">
        <f t="shared" ref="G406:G407" si="406">(C406-D406)/((E406-C406+D406)/F405)</f>
        <v>0</v>
      </c>
      <c r="H406" s="5">
        <f t="shared" ref="H406:H407" si="407">I406/J406</f>
        <v>1.32549038298593</v>
      </c>
      <c r="I406" s="4">
        <v>5005.9</v>
      </c>
      <c r="J406" s="4">
        <v>3776.64</v>
      </c>
      <c r="K406" s="6">
        <f t="shared" ref="K406:K407" si="408">(B406-H406)</f>
        <v>0.465221118198187</v>
      </c>
    </row>
    <row r="407" spans="1:11">
      <c r="A407" s="1">
        <v>44546</v>
      </c>
      <c r="B407" s="14">
        <f t="shared" si="404"/>
        <v>1.78895022378956</v>
      </c>
      <c r="C407" s="3">
        <v>0</v>
      </c>
      <c r="D407" s="3">
        <v>0</v>
      </c>
      <c r="E407" s="3">
        <v>411282.02</v>
      </c>
      <c r="F407" s="3">
        <f t="shared" si="405"/>
        <v>229901.321194268</v>
      </c>
      <c r="G407" s="3">
        <f t="shared" si="406"/>
        <v>0</v>
      </c>
      <c r="H407" s="5">
        <f t="shared" si="407"/>
        <v>1.33312415268599</v>
      </c>
      <c r="I407" s="4">
        <v>5034.73</v>
      </c>
      <c r="J407" s="4">
        <v>3776.64</v>
      </c>
      <c r="K407" s="6">
        <f t="shared" si="408"/>
        <v>0.455826071103572</v>
      </c>
    </row>
    <row r="408" spans="1:11">
      <c r="A408" s="1">
        <v>44547</v>
      </c>
      <c r="B408" s="14">
        <f t="shared" ref="B408" si="409">E408/F408</f>
        <v>1.76496932637078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229901.321194268</v>
      </c>
      <c r="G408" s="3">
        <f t="shared" ref="G408" si="411">(C408-D408)/((E408-C408+D408)/F407)</f>
        <v>0</v>
      </c>
      <c r="H408" s="5">
        <f t="shared" ref="H408" si="412">I408/J408</f>
        <v>1.31194924589053</v>
      </c>
      <c r="I408" s="4">
        <v>4954.76</v>
      </c>
      <c r="J408" s="4">
        <v>3776.64</v>
      </c>
      <c r="K408" s="6">
        <f t="shared" ref="K408" si="413">(B408-H408)</f>
        <v>0.453020080480257</v>
      </c>
    </row>
    <row r="409" spans="1:11">
      <c r="A409" s="1">
        <v>44550</v>
      </c>
      <c r="B409" s="14">
        <f t="shared" ref="B409" si="414">E409/F409</f>
        <v>1.78384477248592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229901.321194268</v>
      </c>
      <c r="G409" s="3">
        <f t="shared" ref="G409" si="416">(C409-D409)/((E409-C409+D409)/F408)</f>
        <v>0</v>
      </c>
      <c r="H409" s="5">
        <f t="shared" ref="H409" si="417">I409/J409</f>
        <v>1.29226508218946</v>
      </c>
      <c r="I409" s="4">
        <v>4880.42</v>
      </c>
      <c r="J409" s="4">
        <v>3776.64</v>
      </c>
      <c r="K409" s="6">
        <f t="shared" ref="K409" si="418">(B409-H409)</f>
        <v>0.491579690296457</v>
      </c>
    </row>
    <row r="410" spans="1:11">
      <c r="A410" s="1">
        <v>44551</v>
      </c>
      <c r="B410" s="14">
        <f t="shared" ref="B410" si="419">E410/F410</f>
        <v>1.79135112343264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229901.321194268</v>
      </c>
      <c r="G410" s="3">
        <f t="shared" ref="G410" si="421">(C410-D410)/((E410-C410+D410)/F409)</f>
        <v>0</v>
      </c>
      <c r="H410" s="5">
        <f t="shared" ref="H410" si="422">I410/J410</f>
        <v>1.30102154295882</v>
      </c>
      <c r="I410" s="4">
        <v>4913.49</v>
      </c>
      <c r="J410" s="4">
        <v>3776.64</v>
      </c>
      <c r="K410" s="6">
        <f t="shared" ref="K410" si="423">(B410-H410)</f>
        <v>0.490329580473821</v>
      </c>
    </row>
    <row r="411" spans="1:11">
      <c r="A411" s="1">
        <v>44552</v>
      </c>
      <c r="B411" s="14">
        <f t="shared" ref="B411:B412" si="424">E411/F411</f>
        <v>1.81797572031709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229901.321194268</v>
      </c>
      <c r="G411" s="3">
        <f t="shared" ref="G411:G412" si="426">(C411-D411)/((E411-C411+D411)/F410)</f>
        <v>0</v>
      </c>
      <c r="H411" s="5">
        <f t="shared" ref="H411:H412" si="427">I411/J411</f>
        <v>1.30127573716319</v>
      </c>
      <c r="I411" s="4">
        <v>4914.45</v>
      </c>
      <c r="J411" s="4">
        <v>3776.64</v>
      </c>
      <c r="K411" s="6">
        <f t="shared" ref="K411:K412" si="428">(B411-H411)</f>
        <v>0.516699983153899</v>
      </c>
    </row>
    <row r="412" spans="1:11">
      <c r="A412" s="1">
        <v>44553</v>
      </c>
      <c r="B412" s="14">
        <f t="shared" si="424"/>
        <v>1.81356060867386</v>
      </c>
      <c r="C412" s="3">
        <v>40000</v>
      </c>
      <c r="D412" s="3">
        <v>0</v>
      </c>
      <c r="E412" s="3">
        <v>456939.98</v>
      </c>
      <c r="F412" s="3">
        <f t="shared" si="425"/>
        <v>251957.380312826</v>
      </c>
      <c r="G412" s="3">
        <f t="shared" si="426"/>
        <v>22056.0591185588</v>
      </c>
      <c r="H412" s="5">
        <f t="shared" si="427"/>
        <v>1.31035523640061</v>
      </c>
      <c r="I412" s="4">
        <v>4948.74</v>
      </c>
      <c r="J412" s="4">
        <v>3776.64</v>
      </c>
      <c r="K412" s="6">
        <f t="shared" si="428"/>
        <v>0.503205372273247</v>
      </c>
    </row>
    <row r="413" spans="1:11">
      <c r="A413" s="1">
        <v>44554</v>
      </c>
      <c r="B413" s="14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</v>
      </c>
      <c r="G413" s="3">
        <f t="shared" ref="G413" si="431">(C413-D413)/((E413-C413+D413)/F412)</f>
        <v>0</v>
      </c>
      <c r="H413" s="5">
        <f t="shared" ref="H413" si="432">I413/J413</f>
        <v>1.30310011015082</v>
      </c>
      <c r="I413" s="4">
        <v>4921.34</v>
      </c>
      <c r="J413" s="4">
        <v>3776.64</v>
      </c>
      <c r="K413" s="6">
        <f t="shared" ref="K413" si="433">(B413-H413)</f>
        <v>0.530632283106958</v>
      </c>
    </row>
    <row r="414" spans="1:11">
      <c r="A414" s="1">
        <v>44557</v>
      </c>
      <c r="B414" s="14">
        <f t="shared" ref="B414:B415" si="434">E414/F414</f>
        <v>1.85238908032987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</v>
      </c>
      <c r="G414" s="3">
        <f t="shared" ref="G414:G415" si="436">(C414-D414)/((E414-C414+D414)/F413)</f>
        <v>0</v>
      </c>
      <c r="H414" s="5">
        <f t="shared" ref="H414:H415" si="437">I414/J414</f>
        <v>1.30256524317912</v>
      </c>
      <c r="I414" s="4">
        <v>4919.32</v>
      </c>
      <c r="J414" s="4">
        <v>3776.64</v>
      </c>
      <c r="K414" s="6">
        <f t="shared" ref="K414:K415" si="438">(B414-H414)</f>
        <v>0.549823837150748</v>
      </c>
    </row>
    <row r="415" spans="1:11">
      <c r="A415" s="1">
        <v>44558</v>
      </c>
      <c r="B415" s="14">
        <f t="shared" si="434"/>
        <v>1.83804411454434</v>
      </c>
      <c r="C415" s="3">
        <v>2000</v>
      </c>
      <c r="D415" s="3">
        <v>0</v>
      </c>
      <c r="E415" s="3">
        <v>465108.78</v>
      </c>
      <c r="F415" s="3">
        <f t="shared" si="435"/>
        <v>253045.493478432</v>
      </c>
      <c r="G415" s="3">
        <f t="shared" si="436"/>
        <v>1088.11316560583</v>
      </c>
      <c r="H415" s="5">
        <f t="shared" si="437"/>
        <v>1.31226698864599</v>
      </c>
      <c r="I415" s="4">
        <v>4955.96</v>
      </c>
      <c r="J415" s="4">
        <v>3776.64</v>
      </c>
      <c r="K415" s="6">
        <f t="shared" si="438"/>
        <v>0.525777125898345</v>
      </c>
    </row>
    <row r="416" spans="1:11">
      <c r="A416" s="1">
        <v>44559</v>
      </c>
      <c r="B416" s="14">
        <f t="shared" ref="B416" si="439">E416/F416</f>
        <v>1.81429553907124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</v>
      </c>
      <c r="G416" s="3">
        <f t="shared" ref="G416" si="441">(C416-D416)/((E416-C416+D416)/F415)</f>
        <v>0</v>
      </c>
      <c r="H416" s="5">
        <f t="shared" ref="H416" si="442">I416/J416</f>
        <v>1.2930753262159</v>
      </c>
      <c r="I416" s="4">
        <v>4883.48</v>
      </c>
      <c r="J416" s="4">
        <v>3776.64</v>
      </c>
      <c r="K416" s="6">
        <f t="shared" ref="K416" si="443">(B416-H416)</f>
        <v>0.521220212855343</v>
      </c>
    </row>
    <row r="417" spans="1:11">
      <c r="A417" s="1">
        <v>44560</v>
      </c>
      <c r="B417" s="14">
        <f t="shared" ref="B417" si="444">E417/F417</f>
        <v>1.8358364877958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</v>
      </c>
      <c r="G417" s="3">
        <f t="shared" ref="G417" si="446">(C417-D417)/((E417-C417+D417)/F416)</f>
        <v>0</v>
      </c>
      <c r="H417" s="5">
        <f t="shared" ref="H417" si="447">I417/J417</f>
        <v>1.30314512370785</v>
      </c>
      <c r="I417" s="4">
        <v>4921.51</v>
      </c>
      <c r="J417" s="4">
        <v>3776.64</v>
      </c>
      <c r="K417" s="6">
        <f t="shared" ref="K417" si="448">(B417-H417)</f>
        <v>0.532691364087953</v>
      </c>
    </row>
    <row r="418" spans="1:11">
      <c r="A418" s="1">
        <v>44561</v>
      </c>
      <c r="B418" s="14">
        <f t="shared" ref="B418" si="449">E418/F418</f>
        <v>1.86540235714663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</v>
      </c>
      <c r="G418" s="3">
        <f t="shared" ref="G418" si="451">(C418-D418)/((E418-C418+D418)/F417)</f>
        <v>0</v>
      </c>
      <c r="H418" s="5">
        <f t="shared" ref="H418" si="452">I418/J418</f>
        <v>1.30813898068124</v>
      </c>
      <c r="I418" s="4">
        <v>4940.37</v>
      </c>
      <c r="J418" s="4">
        <v>3776.64</v>
      </c>
      <c r="K418" s="6">
        <f t="shared" ref="K418" si="453">(B418-H418)</f>
        <v>0.55726337646539</v>
      </c>
    </row>
    <row r="419" spans="1:11">
      <c r="A419" s="1">
        <v>44565</v>
      </c>
      <c r="B419" s="14">
        <f t="shared" ref="B419" si="454">E419/F419</f>
        <v>1.87353204154338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</v>
      </c>
      <c r="G419" s="3">
        <f t="shared" ref="G419" si="456">(C419-D419)/((E419-C419+D419)/F418)</f>
        <v>0</v>
      </c>
      <c r="H419" s="5">
        <f t="shared" ref="H419" si="457">I419/J419</f>
        <v>1.30215482545331</v>
      </c>
      <c r="I419" s="4">
        <v>4917.77</v>
      </c>
      <c r="J419" s="4">
        <v>3776.64</v>
      </c>
      <c r="K419" s="6">
        <f t="shared" ref="K419" si="458">(B419-H419)</f>
        <v>0.57137721609007</v>
      </c>
    </row>
    <row r="420" spans="1:11">
      <c r="A420" s="1">
        <v>44566</v>
      </c>
      <c r="B420" s="14">
        <f t="shared" ref="B420" si="459">E420/F420</f>
        <v>1.85952171497615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</v>
      </c>
      <c r="G420" s="3">
        <f t="shared" ref="G420" si="461">(C420-D420)/((E420-C420+D420)/F419)</f>
        <v>0</v>
      </c>
      <c r="H420" s="5">
        <f t="shared" ref="H420" si="462">I420/J420</f>
        <v>1.28900821894594</v>
      </c>
      <c r="I420" s="4">
        <v>4868.12</v>
      </c>
      <c r="J420" s="4">
        <v>3776.64</v>
      </c>
      <c r="K420" s="6">
        <f t="shared" ref="K420" si="463">(B420-H420)</f>
        <v>0.570513496030206</v>
      </c>
    </row>
    <row r="421" spans="1:11">
      <c r="A421" s="1">
        <v>44567</v>
      </c>
      <c r="B421" s="14">
        <f t="shared" ref="B421" si="464">E421/F421</f>
        <v>1.85946753499526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</v>
      </c>
      <c r="G421" s="3">
        <f t="shared" ref="G421" si="466">(C421-D421)/((E421-C421+D421)/F420)</f>
        <v>0</v>
      </c>
      <c r="H421" s="5">
        <f t="shared" ref="H421" si="467">I421/J421</f>
        <v>1.27579806388748</v>
      </c>
      <c r="I421" s="4">
        <v>4818.23</v>
      </c>
      <c r="J421" s="4">
        <v>3776.64</v>
      </c>
      <c r="K421" s="6">
        <f t="shared" ref="K421" si="468">(B421-H421)</f>
        <v>0.583669471107785</v>
      </c>
    </row>
    <row r="422" spans="1:11">
      <c r="A422" s="1">
        <v>44568</v>
      </c>
      <c r="B422" s="14">
        <f t="shared" ref="B422" si="469">E422/F422</f>
        <v>1.84240894232616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</v>
      </c>
      <c r="G422" s="3">
        <f t="shared" ref="G422" si="471">(C422-D422)/((E422-C422+D422)/F421)</f>
        <v>0</v>
      </c>
      <c r="H422" s="5">
        <f t="shared" ref="H422" si="472">I422/J422</f>
        <v>1.27689427639383</v>
      </c>
      <c r="I422" s="4">
        <v>4822.37</v>
      </c>
      <c r="J422" s="4">
        <v>3776.64</v>
      </c>
      <c r="K422" s="6">
        <f t="shared" ref="K422" si="473">(B422-H422)</f>
        <v>0.56551466593233</v>
      </c>
    </row>
    <row r="423" spans="1:11">
      <c r="A423" s="1">
        <v>44571</v>
      </c>
      <c r="B423" s="14">
        <f t="shared" ref="B423" si="474">E423/F423</f>
        <v>1.85226977788462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</v>
      </c>
      <c r="G423" s="3">
        <f t="shared" ref="G423" si="476">(C423-D423)/((E423-C423+D423)/F422)</f>
        <v>0</v>
      </c>
      <c r="H423" s="5">
        <f t="shared" ref="H423" si="477">I423/J423</f>
        <v>1.28263482884257</v>
      </c>
      <c r="I423" s="4">
        <v>4844.05</v>
      </c>
      <c r="J423" s="4">
        <v>3776.64</v>
      </c>
      <c r="K423" s="6">
        <f t="shared" ref="K423" si="478">(B423-H423)</f>
        <v>0.569634949042051</v>
      </c>
    </row>
    <row r="424" spans="1:11">
      <c r="A424" s="1">
        <v>44572</v>
      </c>
      <c r="B424" s="14">
        <f t="shared" ref="B424" si="479">E424/F424</f>
        <v>1.85033455274677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</v>
      </c>
      <c r="G424" s="3">
        <f t="shared" ref="G424" si="481">(C424-D424)/((E424-C424+D424)/F423)</f>
        <v>0</v>
      </c>
      <c r="H424" s="5">
        <f t="shared" ref="H424" si="482">I424/J424</f>
        <v>1.2703805499068</v>
      </c>
      <c r="I424" s="4">
        <v>4797.77</v>
      </c>
      <c r="J424" s="4">
        <v>3776.64</v>
      </c>
      <c r="K424" s="6">
        <f t="shared" ref="K424" si="483">(B424-H424)</f>
        <v>0.579954002839971</v>
      </c>
    </row>
    <row r="425" spans="1:11">
      <c r="A425" s="1">
        <v>44573</v>
      </c>
      <c r="B425" s="14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</v>
      </c>
      <c r="G425" s="3">
        <f t="shared" ref="G425" si="486">(C425-D425)/((E425-C425+D425)/F424)</f>
        <v>0</v>
      </c>
      <c r="H425" s="5">
        <f t="shared" ref="H425" si="487">I425/J425</f>
        <v>1.28303995085579</v>
      </c>
      <c r="I425" s="4">
        <v>4845.58</v>
      </c>
      <c r="J425" s="4">
        <v>3776.64</v>
      </c>
      <c r="K425" s="6">
        <f t="shared" ref="K425" si="488">(B425-H425)</f>
        <v>0.571809600298163</v>
      </c>
    </row>
    <row r="426" spans="1:11">
      <c r="A426" s="1">
        <v>44574</v>
      </c>
      <c r="B426" s="14">
        <f t="shared" ref="B426" si="489">E426/F426</f>
        <v>1.79761229392837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</v>
      </c>
      <c r="G426" s="3">
        <f t="shared" ref="G426" si="491">(C426-D426)/((E426-C426+D426)/F425)</f>
        <v>0</v>
      </c>
      <c r="H426" s="5">
        <f t="shared" ref="H426" si="492">I426/J426</f>
        <v>1.26194712760549</v>
      </c>
      <c r="I426" s="4">
        <v>4765.92</v>
      </c>
      <c r="J426" s="4">
        <v>3776.64</v>
      </c>
      <c r="K426" s="6">
        <f t="shared" ref="K426" si="493">(B426-H426)</f>
        <v>0.535665166322875</v>
      </c>
    </row>
    <row r="427" spans="1:11">
      <c r="A427" s="1">
        <v>44575</v>
      </c>
      <c r="B427" s="14">
        <f t="shared" ref="B427" si="494">E427/F427</f>
        <v>1.7992482843359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</v>
      </c>
      <c r="G427" s="3">
        <f t="shared" ref="G427" si="496">(C427-D427)/((E427-C427+D427)/F426)</f>
        <v>0</v>
      </c>
      <c r="H427" s="5">
        <f t="shared" ref="H427" si="497">I427/J427</f>
        <v>1.25157017878326</v>
      </c>
      <c r="I427" s="4">
        <v>4726.73</v>
      </c>
      <c r="J427" s="4">
        <v>3776.64</v>
      </c>
      <c r="K427" s="6">
        <f t="shared" ref="K427" si="498">(B427-H427)</f>
        <v>0.547678105552641</v>
      </c>
    </row>
    <row r="428" spans="1:11">
      <c r="A428" s="1">
        <v>44578</v>
      </c>
      <c r="B428" s="14">
        <f t="shared" ref="B428" si="499">E428/F428</f>
        <v>1.80334659877629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</v>
      </c>
      <c r="G428" s="3">
        <f t="shared" ref="G428" si="501">(C428-D428)/((E428-C428+D428)/F427)</f>
        <v>0</v>
      </c>
      <c r="H428" s="5">
        <f t="shared" ref="H428" si="502">I428/J428</f>
        <v>1.26230723606168</v>
      </c>
      <c r="I428" s="4">
        <v>4767.28</v>
      </c>
      <c r="J428" s="4">
        <v>3776.64</v>
      </c>
      <c r="K428" s="6">
        <f t="shared" ref="K428" si="503">(B428-H428)</f>
        <v>0.54103936271461</v>
      </c>
    </row>
    <row r="429" spans="1:11">
      <c r="A429" s="1">
        <v>44579</v>
      </c>
      <c r="B429" s="14">
        <f t="shared" ref="B429" si="504">E429/F429</f>
        <v>1.79716628717105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</v>
      </c>
      <c r="G429" s="3">
        <f t="shared" ref="G429" si="506">(C429-D429)/((E429-C429+D429)/F428)</f>
        <v>0</v>
      </c>
      <c r="H429" s="5">
        <f t="shared" ref="H429" si="507">I429/J429</f>
        <v>1.27450591001525</v>
      </c>
      <c r="I429" s="4">
        <v>4813.35</v>
      </c>
      <c r="J429" s="4">
        <v>3776.64</v>
      </c>
      <c r="K429" s="6">
        <f t="shared" ref="K429" si="508">(B429-H429)</f>
        <v>0.522660377155797</v>
      </c>
    </row>
    <row r="430" spans="1:11">
      <c r="A430" s="1">
        <v>44580</v>
      </c>
      <c r="B430" s="14">
        <f t="shared" ref="B430" si="509">E430/F430</f>
        <v>1.77362636983003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</v>
      </c>
      <c r="G430" s="3">
        <f t="shared" ref="G430" si="511">(C430-D430)/((E430-C430+D430)/F429)</f>
        <v>0</v>
      </c>
      <c r="H430" s="5">
        <f t="shared" ref="H430" si="512">I430/J430</f>
        <v>1.26577592780885</v>
      </c>
      <c r="I430" s="4">
        <v>4780.38</v>
      </c>
      <c r="J430" s="4">
        <v>3776.64</v>
      </c>
      <c r="K430" s="6">
        <f t="shared" ref="K430" si="513">(B430-H430)</f>
        <v>0.507850442021182</v>
      </c>
    </row>
    <row r="431" spans="1:11">
      <c r="A431" s="1">
        <v>44581</v>
      </c>
      <c r="B431" s="14">
        <f t="shared" ref="B431" si="514">E431/F431</f>
        <v>1.7754334757133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</v>
      </c>
      <c r="G431" s="3">
        <f t="shared" ref="G431" si="516">(C431-D431)/((E431-C431+D431)/F430)</f>
        <v>0</v>
      </c>
      <c r="H431" s="5">
        <f t="shared" ref="H431" si="517">I431/J431</f>
        <v>1.27719613201152</v>
      </c>
      <c r="I431" s="4">
        <v>4823.51</v>
      </c>
      <c r="J431" s="4">
        <v>3776.64</v>
      </c>
      <c r="K431" s="6">
        <f t="shared" ref="K431" si="518">(B431-H431)</f>
        <v>0.498237343701775</v>
      </c>
    </row>
    <row r="432" spans="1:11">
      <c r="A432" s="1">
        <v>44582</v>
      </c>
      <c r="B432" s="14">
        <f t="shared" ref="B432" si="519">E432/F432</f>
        <v>1.76038649760806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</v>
      </c>
      <c r="G432" s="3">
        <f t="shared" ref="G432" si="521">(C432-D432)/((E432-C432+D432)/F431)</f>
        <v>0</v>
      </c>
      <c r="H432" s="5">
        <f t="shared" ref="H432" si="522">I432/J432</f>
        <v>1.26549260718522</v>
      </c>
      <c r="I432" s="4">
        <v>4779.31</v>
      </c>
      <c r="J432" s="4">
        <v>3776.64</v>
      </c>
      <c r="K432" s="6">
        <f t="shared" ref="K432" si="523">(B432-H432)</f>
        <v>0.494893890422834</v>
      </c>
    </row>
    <row r="433" spans="1:11">
      <c r="A433" s="1">
        <v>44585</v>
      </c>
      <c r="B433" s="14">
        <f t="shared" ref="B433" si="524">E433/F433</f>
        <v>1.75996447863221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</v>
      </c>
      <c r="G433" s="3">
        <f t="shared" ref="G433" si="526">(C433-D433)/((E433-C433+D433)/F432)</f>
        <v>0</v>
      </c>
      <c r="H433" s="5">
        <f t="shared" ref="H433" si="527">I433/J433</f>
        <v>1.26745996441281</v>
      </c>
      <c r="I433" s="4">
        <v>4786.74</v>
      </c>
      <c r="J433" s="4">
        <v>3776.64</v>
      </c>
      <c r="K433" s="6">
        <f t="shared" ref="K433" si="528">(B433-H433)</f>
        <v>0.492504514219401</v>
      </c>
    </row>
    <row r="434" spans="1:11">
      <c r="A434" s="1">
        <v>44586</v>
      </c>
      <c r="B434" s="14">
        <f t="shared" ref="B434" si="529">E434/F434</f>
        <v>1.72256353594043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</v>
      </c>
      <c r="G434" s="3">
        <f t="shared" ref="G434" si="531">(C434-D434)/((E434-C434+D434)/F433)</f>
        <v>0</v>
      </c>
      <c r="H434" s="5">
        <f t="shared" ref="H434" si="532">I434/J434</f>
        <v>1.23878632858837</v>
      </c>
      <c r="I434" s="4">
        <v>4678.45</v>
      </c>
      <c r="J434" s="4">
        <v>3776.64</v>
      </c>
      <c r="K434" s="6">
        <f t="shared" ref="K434" si="533">(B434-H434)</f>
        <v>0.483777207352057</v>
      </c>
    </row>
    <row r="435" spans="1:11">
      <c r="A435" s="1">
        <v>44587</v>
      </c>
      <c r="B435" s="14">
        <f t="shared" ref="B435" si="534">E435/F435</f>
        <v>1.72791245554139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</v>
      </c>
      <c r="G435" s="3">
        <f t="shared" ref="G435" si="536">(C435-D435)/((E435-C435+D435)/F434)</f>
        <v>0</v>
      </c>
      <c r="H435" s="5">
        <f t="shared" ref="H435" si="537">I435/J435</f>
        <v>1.24775197000508</v>
      </c>
      <c r="I435" s="4">
        <v>4712.31</v>
      </c>
      <c r="J435" s="4">
        <v>3776.64</v>
      </c>
      <c r="K435" s="6">
        <f t="shared" ref="K435" si="538">(B435-H435)</f>
        <v>0.480160485536303</v>
      </c>
    </row>
    <row r="436" spans="1:11">
      <c r="A436" s="1">
        <v>44588</v>
      </c>
      <c r="B436" s="14">
        <f t="shared" ref="B436" si="539">E436/F436</f>
        <v>1.69079936622727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</v>
      </c>
      <c r="G436" s="3">
        <f t="shared" ref="G436" si="541">(C436-D436)/((E436-C436+D436)/F435)</f>
        <v>0</v>
      </c>
      <c r="H436" s="5">
        <f t="shared" ref="H436" si="542">I436/J436</f>
        <v>1.22327783426538</v>
      </c>
      <c r="I436" s="4">
        <v>4619.88</v>
      </c>
      <c r="J436" s="4">
        <v>3776.64</v>
      </c>
      <c r="K436" s="6">
        <f t="shared" ref="K436" si="543">(B436-H436)</f>
        <v>0.467521531961891</v>
      </c>
    </row>
    <row r="437" spans="1:11">
      <c r="A437" s="1">
        <v>44589</v>
      </c>
      <c r="B437" s="14">
        <f t="shared" ref="B437" si="544">E437/F437</f>
        <v>1.68259653292853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</v>
      </c>
      <c r="G437" s="3">
        <f t="shared" ref="G437" si="546">(C437-D437)/((E437-C437+D437)/F436)</f>
        <v>0</v>
      </c>
      <c r="H437" s="5">
        <f t="shared" ref="H437" si="547">I437/J437</f>
        <v>1.20842071259109</v>
      </c>
      <c r="I437" s="4">
        <v>4563.77</v>
      </c>
      <c r="J437" s="4">
        <v>3776.64</v>
      </c>
      <c r="K437" s="6">
        <f t="shared" ref="K437" si="548">(B437-H437)</f>
        <v>0.474175820337447</v>
      </c>
    </row>
    <row r="438" spans="1:11">
      <c r="A438" s="1">
        <v>44599</v>
      </c>
      <c r="B438" s="14">
        <f t="shared" ref="B438" si="549">E438/F438</f>
        <v>1.70096690552873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</v>
      </c>
      <c r="G438" s="3">
        <f t="shared" ref="G438" si="551">(C438-D438)/((E438-C438+D438)/F437)</f>
        <v>0</v>
      </c>
      <c r="H438" s="5">
        <f t="shared" ref="H438" si="552">I438/J438</f>
        <v>1.22704043806135</v>
      </c>
      <c r="I438" s="4">
        <v>4634.09</v>
      </c>
      <c r="J438" s="4">
        <v>3776.64</v>
      </c>
      <c r="K438" s="6">
        <f t="shared" ref="K438" si="553">(B438-H438)</f>
        <v>0.473926467467387</v>
      </c>
    </row>
    <row r="439" spans="1:11">
      <c r="A439" s="1">
        <v>44600</v>
      </c>
      <c r="B439" s="14">
        <f t="shared" ref="B439" si="554">E439/F439</f>
        <v>1.69382747785047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</v>
      </c>
      <c r="G439" s="3">
        <f t="shared" ref="G439" si="556">(C439-D439)/((E439-C439+D439)/F438)</f>
        <v>0</v>
      </c>
      <c r="H439" s="5">
        <f t="shared" ref="H439" si="557">I439/J439</f>
        <v>1.22033606592103</v>
      </c>
      <c r="I439" s="4">
        <v>4608.77</v>
      </c>
      <c r="J439" s="4">
        <v>3776.64</v>
      </c>
      <c r="K439" s="6">
        <f t="shared" ref="K439" si="558">(B439-H439)</f>
        <v>0.473491411929437</v>
      </c>
    </row>
    <row r="440" spans="1:11">
      <c r="A440" s="1">
        <v>44601</v>
      </c>
      <c r="B440" s="14">
        <f t="shared" ref="B440" si="559">E440/F440</f>
        <v>1.7321316573352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</v>
      </c>
      <c r="G440" s="3">
        <f t="shared" ref="G440" si="561">(C440-D440)/((E440-C440+D440)/F439)</f>
        <v>0</v>
      </c>
      <c r="H440" s="5">
        <f t="shared" ref="H440" si="562">I440/J440</f>
        <v>1.23179863582444</v>
      </c>
      <c r="I440" s="4">
        <v>4652.06</v>
      </c>
      <c r="J440" s="4">
        <v>3776.64</v>
      </c>
      <c r="K440" s="6">
        <f t="shared" ref="K440" si="563">(B440-H440)</f>
        <v>0.500333021510761</v>
      </c>
    </row>
    <row r="441" spans="1:11">
      <c r="A441" s="1">
        <v>44602</v>
      </c>
      <c r="B441" s="14">
        <f t="shared" ref="B441" si="564">E441/F441</f>
        <v>1.72828973947831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</v>
      </c>
      <c r="G441" s="3">
        <f t="shared" ref="G441" si="566">(C441-D441)/((E441-C441+D441)/F440)</f>
        <v>0</v>
      </c>
      <c r="H441" s="5">
        <f t="shared" ref="H441" si="567">I441/J441</f>
        <v>1.22856825114387</v>
      </c>
      <c r="I441" s="4">
        <v>4639.86</v>
      </c>
      <c r="J441" s="4">
        <v>3776.64</v>
      </c>
      <c r="K441" s="6">
        <f t="shared" ref="K441" si="568">(B441-H441)</f>
        <v>0.499721488334435</v>
      </c>
    </row>
    <row r="442" spans="1:11">
      <c r="A442" s="1">
        <v>44603</v>
      </c>
      <c r="B442" s="14">
        <f t="shared" ref="B442" si="569">E442/F442</f>
        <v>1.70445339322655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</v>
      </c>
      <c r="G442" s="3">
        <f t="shared" ref="G442" si="571">(C442-D442)/((E442-C442+D442)/F441)</f>
        <v>0</v>
      </c>
      <c r="H442" s="5">
        <f t="shared" ref="H442" si="572">I442/J442</f>
        <v>1.21838459583121</v>
      </c>
      <c r="I442" s="4">
        <v>4601.4</v>
      </c>
      <c r="J442" s="4">
        <v>3776.64</v>
      </c>
      <c r="K442" s="6">
        <f t="shared" ref="K442" si="573">(B442-H442)</f>
        <v>0.486068797395332</v>
      </c>
    </row>
    <row r="443" spans="1:11">
      <c r="A443" s="1">
        <v>44606</v>
      </c>
      <c r="B443" s="14">
        <f t="shared" ref="B443" si="574">E443/F443</f>
        <v>1.70362674345253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</v>
      </c>
      <c r="G443" s="3">
        <f t="shared" ref="G443" si="576">(C443-D443)/((E443-C443+D443)/F442)</f>
        <v>0</v>
      </c>
      <c r="H443" s="5">
        <f t="shared" ref="H443" si="577">I443/J443</f>
        <v>1.20522210218607</v>
      </c>
      <c r="I443" s="4">
        <v>4551.69</v>
      </c>
      <c r="J443" s="4">
        <v>3776.64</v>
      </c>
      <c r="K443" s="6">
        <f t="shared" ref="K443" si="578">(B443-H443)</f>
        <v>0.49840464126646</v>
      </c>
    </row>
    <row r="444" spans="1:11">
      <c r="A444" s="1">
        <v>44607</v>
      </c>
      <c r="B444" s="14">
        <f t="shared" ref="B444" si="579">E444/F444</f>
        <v>1.71775068595342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</v>
      </c>
      <c r="G444" s="3">
        <f t="shared" ref="G444" si="581">(C444-D444)/((E444-C444+D444)/F443)</f>
        <v>0</v>
      </c>
      <c r="H444" s="5">
        <f t="shared" ref="H444" si="582">I444/J444</f>
        <v>1.21804037451279</v>
      </c>
      <c r="I444" s="4">
        <v>4600.1</v>
      </c>
      <c r="J444" s="4">
        <v>3776.64</v>
      </c>
      <c r="K444" s="6">
        <f t="shared" ref="K444" si="583">(B444-H444)</f>
        <v>0.49971031144063</v>
      </c>
    </row>
    <row r="445" spans="1:11">
      <c r="A445" s="1">
        <v>44608</v>
      </c>
      <c r="B445" s="14">
        <f t="shared" ref="B445" si="584">E445/F445</f>
        <v>1.72075145071537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</v>
      </c>
      <c r="G445" s="3">
        <f t="shared" ref="G445:G450" si="586">(C445-D445)/((E445-C445+D445)/F444)</f>
        <v>0</v>
      </c>
      <c r="H445" s="5">
        <f t="shared" ref="H445" si="587">I445/J445</f>
        <v>1.22277738942552</v>
      </c>
      <c r="I445" s="4">
        <v>4617.99</v>
      </c>
      <c r="J445" s="4">
        <v>3776.64</v>
      </c>
      <c r="K445" s="6">
        <f t="shared" ref="K445" si="588">(B445-H445)</f>
        <v>0.497974061289852</v>
      </c>
    </row>
    <row r="446" spans="1:11">
      <c r="A446" s="1">
        <v>44609</v>
      </c>
      <c r="B446" s="14">
        <f t="shared" ref="B446" si="589">E446/F446</f>
        <v>1.70990276907215</v>
      </c>
      <c r="C446" s="3">
        <v>39000</v>
      </c>
      <c r="D446" s="3">
        <v>0</v>
      </c>
      <c r="E446" s="3">
        <v>471683.19</v>
      </c>
      <c r="F446" s="3">
        <f t="shared" si="585"/>
        <v>275853.807907423</v>
      </c>
      <c r="G446" s="3">
        <f t="shared" si="586"/>
        <v>22808.314428991</v>
      </c>
      <c r="H446" s="5">
        <f t="shared" ref="H446" si="590">I446/J446</f>
        <v>1.22573504490764</v>
      </c>
      <c r="I446" s="4">
        <v>4629.16</v>
      </c>
      <c r="J446" s="4">
        <v>3776.64</v>
      </c>
      <c r="K446" s="6">
        <f t="shared" ref="K446" si="591">(B446-H446)</f>
        <v>0.484167724164507</v>
      </c>
    </row>
    <row r="447" spans="1:11">
      <c r="A447" s="1">
        <v>44610</v>
      </c>
      <c r="B447" s="14">
        <f t="shared" ref="B447" si="592">E447/F447</f>
        <v>1.71360505619208</v>
      </c>
      <c r="C447" s="3">
        <v>0</v>
      </c>
      <c r="D447" s="3">
        <v>0</v>
      </c>
      <c r="E447" s="3">
        <v>472704.48</v>
      </c>
      <c r="F447" s="3">
        <f t="shared" si="585"/>
        <v>275853.807907423</v>
      </c>
      <c r="G447" s="3">
        <f t="shared" si="586"/>
        <v>0</v>
      </c>
      <c r="H447" s="5">
        <f t="shared" ref="H447" si="593">I447/J447</f>
        <v>1.2315815116082</v>
      </c>
      <c r="I447" s="4">
        <v>4651.24</v>
      </c>
      <c r="J447" s="4">
        <v>3776.64</v>
      </c>
      <c r="K447" s="6">
        <f t="shared" ref="K447" si="594">(B447-H447)</f>
        <v>0.48202354458388</v>
      </c>
    </row>
    <row r="448" spans="1:11">
      <c r="A448" s="1">
        <v>44613</v>
      </c>
      <c r="B448" s="14">
        <f t="shared" ref="B448" si="595">E448/F448</f>
        <v>1.71371032934463</v>
      </c>
      <c r="C448" s="3">
        <v>0</v>
      </c>
      <c r="D448" s="3">
        <v>0</v>
      </c>
      <c r="E448" s="3">
        <v>472733.52</v>
      </c>
      <c r="F448" s="3">
        <f t="shared" si="585"/>
        <v>275853.807907423</v>
      </c>
      <c r="G448" s="3">
        <f t="shared" si="586"/>
        <v>0</v>
      </c>
      <c r="H448" s="5">
        <f t="shared" ref="H448" si="596">I448/J448</f>
        <v>1.22709869089985</v>
      </c>
      <c r="I448" s="4">
        <v>4634.31</v>
      </c>
      <c r="J448" s="4">
        <v>3776.64</v>
      </c>
      <c r="K448" s="6">
        <f t="shared" ref="K448" si="597">(B448-H448)</f>
        <v>0.48661163844478</v>
      </c>
    </row>
    <row r="449" spans="1:11">
      <c r="A449" s="1">
        <v>44614</v>
      </c>
      <c r="B449" s="14">
        <f t="shared" ref="B449" si="598">E449/F449</f>
        <v>1.68548146399355</v>
      </c>
      <c r="C449" s="3">
        <v>0</v>
      </c>
      <c r="D449" s="3">
        <v>0</v>
      </c>
      <c r="E449" s="3">
        <v>464946.48</v>
      </c>
      <c r="F449" s="3">
        <f t="shared" si="585"/>
        <v>275853.807907423</v>
      </c>
      <c r="G449" s="3">
        <f t="shared" si="586"/>
        <v>0</v>
      </c>
      <c r="H449" s="5">
        <f t="shared" ref="H449" si="599">I449/J449</f>
        <v>1.21116918742586</v>
      </c>
      <c r="I449" s="4">
        <v>4574.15</v>
      </c>
      <c r="J449" s="4">
        <v>3776.64</v>
      </c>
      <c r="K449" s="6">
        <f t="shared" ref="K449" si="600">(B449-H449)</f>
        <v>0.474312276567692</v>
      </c>
    </row>
    <row r="450" spans="1:11">
      <c r="A450" s="1">
        <v>44615</v>
      </c>
      <c r="B450" s="14">
        <f t="shared" ref="B450" si="601">E450/F450</f>
        <v>1.69801023793442</v>
      </c>
      <c r="C450" s="3">
        <v>0</v>
      </c>
      <c r="D450" s="3">
        <v>0</v>
      </c>
      <c r="E450" s="3">
        <v>468402.59</v>
      </c>
      <c r="F450" s="3">
        <f t="shared" si="585"/>
        <v>275853.807907423</v>
      </c>
      <c r="G450" s="3">
        <f t="shared" si="586"/>
        <v>0</v>
      </c>
      <c r="H450" s="5">
        <f t="shared" ref="H450" si="602">I450/J450</f>
        <v>1.22411720471107</v>
      </c>
      <c r="I450" s="4">
        <v>4623.05</v>
      </c>
      <c r="J450" s="4">
        <v>3776.64</v>
      </c>
      <c r="K450" s="6">
        <f t="shared" ref="K450" si="603">(B450-H450)</f>
        <v>0.473893033223355</v>
      </c>
    </row>
    <row r="451" spans="1:11">
      <c r="A451" s="1">
        <v>44616</v>
      </c>
      <c r="B451" s="14">
        <f t="shared" ref="B451" si="604">E451/F451</f>
        <v>1.66218756767672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</v>
      </c>
      <c r="G451" s="3">
        <f t="shared" ref="G451" si="606">(C451-D451)/((E451-C451+D451)/F450)</f>
        <v>0</v>
      </c>
      <c r="H451" s="5">
        <f t="shared" ref="H451" si="607">I451/J451</f>
        <v>1.19929884765294</v>
      </c>
      <c r="I451" s="4">
        <v>4529.32</v>
      </c>
      <c r="J451" s="4">
        <v>3776.64</v>
      </c>
      <c r="K451" s="6">
        <f t="shared" ref="K451" si="608">(B451-H451)</f>
        <v>0.462888720023776</v>
      </c>
    </row>
    <row r="452" spans="1:11">
      <c r="A452" s="1">
        <v>44617</v>
      </c>
      <c r="B452" s="14">
        <f t="shared" ref="B452" si="609">E452/F452</f>
        <v>1.68306344408272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</v>
      </c>
      <c r="G452" s="3">
        <f t="shared" ref="G452" si="611">(C452-D452)/((E452-C452+D452)/F451)</f>
        <v>0</v>
      </c>
      <c r="H452" s="5">
        <f t="shared" ref="H452" si="612">I452/J452</f>
        <v>1.21097589391629</v>
      </c>
      <c r="I452" s="4">
        <v>4573.42</v>
      </c>
      <c r="J452" s="4">
        <v>3776.64</v>
      </c>
      <c r="K452" s="6">
        <f t="shared" ref="K452" si="613">(B452-H452)</f>
        <v>0.472087550166431</v>
      </c>
    </row>
    <row r="453" spans="1:11">
      <c r="A453" s="1">
        <v>44620</v>
      </c>
      <c r="B453" s="14">
        <f t="shared" ref="B453" si="614">E453/F453</f>
        <v>1.66535906640148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</v>
      </c>
      <c r="G453" s="3">
        <f t="shared" ref="G453" si="616">(C453-D453)/((E453-C453+D453)/F452)</f>
        <v>-21587.969060441</v>
      </c>
      <c r="H453" s="5">
        <f t="shared" ref="H453" si="617">I453/J453</f>
        <v>1.21315507964752</v>
      </c>
      <c r="I453" s="4">
        <v>4581.65</v>
      </c>
      <c r="J453" s="4">
        <v>3776.64</v>
      </c>
      <c r="K453" s="6">
        <f t="shared" ref="K453" si="618">(B453-H453)</f>
        <v>0.452203986753964</v>
      </c>
    </row>
    <row r="454" spans="1:11">
      <c r="A454" s="1">
        <v>44621</v>
      </c>
      <c r="B454" s="14">
        <f t="shared" ref="B454" si="619">E454/F454</f>
        <v>1.67747359194675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</v>
      </c>
      <c r="G454" s="3">
        <f t="shared" ref="G454" si="621">(C454-D454)/((E454-C454+D454)/F453)</f>
        <v>0</v>
      </c>
      <c r="H454" s="5">
        <f t="shared" ref="H454" si="622">I454/J454</f>
        <v>1.22322752499576</v>
      </c>
      <c r="I454" s="4">
        <v>4619.69</v>
      </c>
      <c r="J454" s="4">
        <v>3776.64</v>
      </c>
      <c r="K454" s="6">
        <f t="shared" ref="K454" si="623">(B454-H454)</f>
        <v>0.454246066950982</v>
      </c>
    </row>
    <row r="455" spans="1:11">
      <c r="A455" s="1">
        <v>44622</v>
      </c>
      <c r="B455" s="14">
        <f t="shared" ref="B455" si="624">E455/F455</f>
        <v>1.66973727939717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254865.334355858</v>
      </c>
      <c r="G455" s="3">
        <f t="shared" ref="G455" si="626">(C455-D455)/((E455-C455+D455)/F454)</f>
        <v>599.495508875141</v>
      </c>
      <c r="H455" s="5">
        <f t="shared" ref="H455" si="627">I455/J455</f>
        <v>1.21234748347738</v>
      </c>
      <c r="I455" s="4">
        <v>4578.6</v>
      </c>
      <c r="J455" s="4">
        <v>3776.64</v>
      </c>
      <c r="K455" s="6">
        <f t="shared" ref="K455" si="628">(B455-H455)</f>
        <v>0.457389795919795</v>
      </c>
    </row>
    <row r="456" spans="1:11">
      <c r="A456" s="1">
        <v>44623</v>
      </c>
      <c r="B456" s="14">
        <f t="shared" ref="B456" si="629">E456/F456</f>
        <v>1.64761693096199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254865.334355858</v>
      </c>
      <c r="G456" s="3">
        <f t="shared" ref="G456" si="631">(C456-D456)/((E456-C456+D456)/F455)</f>
        <v>0</v>
      </c>
      <c r="H456" s="5">
        <f t="shared" ref="H456" si="632">I456/J456</f>
        <v>1.2052062150483</v>
      </c>
      <c r="I456" s="4">
        <v>4551.63</v>
      </c>
      <c r="J456" s="4">
        <v>3776.64</v>
      </c>
      <c r="K456" s="6">
        <f t="shared" ref="K456" si="633">(B456-H456)</f>
        <v>0.442410715913695</v>
      </c>
    </row>
    <row r="457" spans="1:11">
      <c r="A457" s="1">
        <v>44624</v>
      </c>
      <c r="B457" s="14">
        <f t="shared" ref="B457" si="634">E457/F457</f>
        <v>1.64163565459951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254865.334355858</v>
      </c>
      <c r="G457" s="3">
        <f t="shared" ref="G457" si="636">(C457-D457)/((E457-C457+D457)/F456)</f>
        <v>0</v>
      </c>
      <c r="H457" s="5">
        <f t="shared" ref="H457" si="637">I457/J457</f>
        <v>1.1905900482969</v>
      </c>
      <c r="I457" s="4">
        <v>4496.43</v>
      </c>
      <c r="J457" s="4">
        <v>3776.64</v>
      </c>
      <c r="K457" s="6">
        <f t="shared" ref="K457" si="638">(B457-H457)</f>
        <v>0.451045606302606</v>
      </c>
    </row>
    <row r="458" spans="1:11">
      <c r="A458" s="1">
        <v>44627</v>
      </c>
      <c r="B458" s="14">
        <f t="shared" ref="B458" si="639">E458/F458</f>
        <v>1.57995413937998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255498.264119498</v>
      </c>
      <c r="G458" s="3">
        <f t="shared" ref="G458" si="641">(C458-D458)/((E458-C458+D458)/F457)</f>
        <v>632.92976364012</v>
      </c>
      <c r="H458" s="5">
        <f t="shared" ref="H458" si="642">I458/J458</f>
        <v>1.15255359261142</v>
      </c>
      <c r="I458" s="4">
        <v>4352.78</v>
      </c>
      <c r="J458" s="4">
        <v>3776.64</v>
      </c>
      <c r="K458" s="6">
        <f t="shared" ref="K458" si="643">(B458-H458)</f>
        <v>0.427400546768559</v>
      </c>
    </row>
    <row r="459" spans="1:11">
      <c r="A459" s="1">
        <v>44628</v>
      </c>
      <c r="B459" s="14">
        <f t="shared" ref="B459" si="644">E459/F459</f>
        <v>1.53516886446066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255498.264119498</v>
      </c>
      <c r="G459" s="3">
        <f t="shared" ref="G459" si="646">(C459-D459)/((E459-C459+D459)/F458)</f>
        <v>0</v>
      </c>
      <c r="H459" s="5">
        <f t="shared" ref="H459" si="647">I459/J459</f>
        <v>1.12941397644467</v>
      </c>
      <c r="I459" s="4">
        <v>4265.39</v>
      </c>
      <c r="J459" s="4">
        <v>3776.64</v>
      </c>
      <c r="K459" s="6">
        <f t="shared" ref="K459" si="648">(B459-H459)</f>
        <v>0.405754888015993</v>
      </c>
    </row>
    <row r="460" spans="1:11">
      <c r="A460" s="1">
        <v>44629</v>
      </c>
      <c r="B460" s="14">
        <f t="shared" ref="B460" si="649">E460/F460</f>
        <v>1.51028650362777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255498.264119498</v>
      </c>
      <c r="G460" s="3">
        <f t="shared" ref="G460" si="651">(C460-D460)/((E460-C460+D460)/F459)</f>
        <v>0</v>
      </c>
      <c r="H460" s="5">
        <f t="shared" ref="H460" si="652">I460/J460</f>
        <v>1.11907674546687</v>
      </c>
      <c r="I460" s="4">
        <v>4226.35</v>
      </c>
      <c r="J460" s="4">
        <v>3776.64</v>
      </c>
      <c r="K460" s="6">
        <f t="shared" ref="K460" si="653">(B460-H460)</f>
        <v>0.391209758160897</v>
      </c>
    </row>
    <row r="461" spans="1:11">
      <c r="A461" s="1">
        <v>44630</v>
      </c>
      <c r="B461" s="14">
        <f t="shared" ref="B461" si="654">E461/F461</f>
        <v>1.5480320438303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255498.264119498</v>
      </c>
      <c r="G461" s="3">
        <f t="shared" ref="G461" si="656">(C461-D461)/((E461-C461+D461)/F460)</f>
        <v>0</v>
      </c>
      <c r="H461" s="5">
        <f t="shared" ref="H461" si="657">I461/J461</f>
        <v>1.13668234197594</v>
      </c>
      <c r="I461" s="4">
        <v>4292.84</v>
      </c>
      <c r="J461" s="4">
        <v>3776.64</v>
      </c>
      <c r="K461" s="6">
        <f t="shared" ref="K461" si="658">(B461-H461)</f>
        <v>0.411349701854364</v>
      </c>
    </row>
    <row r="462" spans="1:11">
      <c r="A462" s="1">
        <v>44631</v>
      </c>
      <c r="B462" s="14">
        <f t="shared" ref="B462" si="659">E462/F462</f>
        <v>1.56433415067378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255498.264119498</v>
      </c>
      <c r="G462" s="3">
        <f t="shared" ref="G462" si="661">(C462-D462)/((E462-C462+D462)/F461)</f>
        <v>0</v>
      </c>
      <c r="H462" s="5">
        <f t="shared" ref="H462" si="662">I462/J462</f>
        <v>1.14030460938824</v>
      </c>
      <c r="I462" s="4">
        <v>4306.52</v>
      </c>
      <c r="J462" s="4">
        <v>3776.64</v>
      </c>
      <c r="K462" s="6">
        <f t="shared" ref="K462" si="663">(B462-H462)</f>
        <v>0.424029541285542</v>
      </c>
    </row>
    <row r="463" spans="1:11">
      <c r="A463" s="1">
        <v>44634</v>
      </c>
      <c r="B463" s="14">
        <f t="shared" ref="B463" si="664">E463/F463</f>
        <v>1.52009087552295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255498.264119498</v>
      </c>
      <c r="G463" s="3">
        <f t="shared" ref="G463" si="666">(C463-D463)/((E463-C463+D463)/F462)</f>
        <v>0</v>
      </c>
      <c r="H463" s="5">
        <f t="shared" ref="H463" si="667">I463/J463</f>
        <v>1.10541645483816</v>
      </c>
      <c r="I463" s="4">
        <v>4174.76</v>
      </c>
      <c r="J463" s="4">
        <v>3776.64</v>
      </c>
      <c r="K463" s="6">
        <f t="shared" ref="K463" si="668">(B463-H463)</f>
        <v>0.414674420684783</v>
      </c>
    </row>
    <row r="464" spans="1:11">
      <c r="A464" s="1">
        <v>44635</v>
      </c>
      <c r="B464" s="14">
        <f t="shared" ref="B464" si="669">E464/F464</f>
        <v>1.42198433814046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255498.264119498</v>
      </c>
      <c r="G464" s="3">
        <f t="shared" ref="G464" si="671">(C464-D464)/((E464-C464+D464)/F463)</f>
        <v>0</v>
      </c>
      <c r="H464" s="5">
        <f t="shared" ref="H464" si="672">I464/J464</f>
        <v>1.05485563887477</v>
      </c>
      <c r="I464" s="4">
        <v>3983.81</v>
      </c>
      <c r="J464" s="4">
        <v>3776.64</v>
      </c>
      <c r="K464" s="6">
        <f t="shared" ref="K464" si="673">(B464-H464)</f>
        <v>0.367128699265692</v>
      </c>
    </row>
    <row r="465" spans="1:11">
      <c r="A465" s="1">
        <v>44636</v>
      </c>
      <c r="B465" s="14">
        <f t="shared" ref="B465" si="674">E465/F465</f>
        <v>1.46629399339003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255498.264119498</v>
      </c>
      <c r="G465" s="3">
        <f t="shared" ref="G465" si="676">(C465-D465)/((E465-C465+D465)/F464)</f>
        <v>0</v>
      </c>
      <c r="H465" s="5">
        <f t="shared" ref="H465" si="677">I465/J465</f>
        <v>1.10047025927809</v>
      </c>
      <c r="I465" s="4">
        <v>4156.08</v>
      </c>
      <c r="J465" s="4">
        <v>3776.64</v>
      </c>
      <c r="K465" s="6">
        <f t="shared" ref="K465" si="678">(B465-H465)</f>
        <v>0.365823734111946</v>
      </c>
    </row>
    <row r="466" spans="1:11">
      <c r="A466" s="1">
        <v>44637</v>
      </c>
      <c r="B466" s="14">
        <f t="shared" ref="B466" si="679">E466/F466</f>
        <v>1.49551387879993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255498.264119498</v>
      </c>
      <c r="G466" s="3">
        <f t="shared" ref="G466" si="681">(C466-D466)/((E466-C466+D466)/F465)</f>
        <v>0</v>
      </c>
      <c r="H466" s="5">
        <f t="shared" ref="H466" si="682">I466/J466</f>
        <v>1.12208206236231</v>
      </c>
      <c r="I466" s="4">
        <v>4237.7</v>
      </c>
      <c r="J466" s="4">
        <v>3776.64</v>
      </c>
      <c r="K466" s="6">
        <f t="shared" ref="K466" si="683">(B466-H466)</f>
        <v>0.373431816437623</v>
      </c>
    </row>
    <row r="467" spans="1:11">
      <c r="A467" s="1">
        <v>44638</v>
      </c>
      <c r="B467" s="14">
        <f t="shared" ref="B467" si="684">E467/F467</f>
        <v>1.51234166436168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255498.264119498</v>
      </c>
      <c r="G467" s="3">
        <f t="shared" ref="G467" si="686">(C467-D467)/((E467-C467+D467)/F466)</f>
        <v>0</v>
      </c>
      <c r="H467" s="5">
        <f t="shared" ref="H467" si="687">I467/J467</f>
        <v>1.12954901711574</v>
      </c>
      <c r="I467" s="4">
        <v>4265.9</v>
      </c>
      <c r="J467" s="4">
        <v>3776.64</v>
      </c>
      <c r="K467" s="6">
        <f t="shared" ref="K467" si="688">(B467-H467)</f>
        <v>0.382792647245932</v>
      </c>
    </row>
    <row r="468" spans="1:11">
      <c r="A468" s="1">
        <v>44641</v>
      </c>
      <c r="B468" s="14">
        <f t="shared" ref="B468" si="689">E468/F468</f>
        <v>1.52643870730016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255498.264119498</v>
      </c>
      <c r="G468" s="3">
        <f t="shared" ref="G468" si="691">(C468-D468)/((E468-C468+D468)/F467)</f>
        <v>0</v>
      </c>
      <c r="H468" s="5">
        <f t="shared" ref="H468" si="692">I468/J468</f>
        <v>1.12765579986443</v>
      </c>
      <c r="I468" s="4">
        <v>4258.75</v>
      </c>
      <c r="J468" s="4">
        <v>3776.64</v>
      </c>
      <c r="K468" s="6">
        <f t="shared" ref="K468" si="693">(B468-H468)</f>
        <v>0.398782907435727</v>
      </c>
    </row>
    <row r="469" spans="1:11">
      <c r="A469" s="1">
        <v>44642</v>
      </c>
      <c r="B469" s="14">
        <f t="shared" ref="B469" si="694">E469/F469</f>
        <v>1.51594290213592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255498.264119498</v>
      </c>
      <c r="G469" s="3">
        <f t="shared" ref="G469" si="696">(C469-D469)/((E469-C469+D469)/F468)</f>
        <v>0</v>
      </c>
      <c r="H469" s="5">
        <f t="shared" ref="H469" si="697">I469/J469</f>
        <v>1.11879872055584</v>
      </c>
      <c r="I469" s="4">
        <v>4225.3</v>
      </c>
      <c r="J469" s="4">
        <v>3776.64</v>
      </c>
      <c r="K469" s="6">
        <f t="shared" ref="K469" si="698">(B469-H469)</f>
        <v>0.397144181580078</v>
      </c>
    </row>
    <row r="470" spans="1:11">
      <c r="A470" s="1">
        <v>44643</v>
      </c>
      <c r="B470" s="14">
        <f t="shared" ref="B470" si="699">E470/F470</f>
        <v>1.52530680137118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256153.869928835</v>
      </c>
      <c r="G470" s="3">
        <f t="shared" ref="G470" si="701">(C470-D470)/((E470-C470+D470)/F469)</f>
        <v>655.60580933688</v>
      </c>
      <c r="H470" s="5">
        <f t="shared" ref="H470" si="702">I470/J470</f>
        <v>1.13236104050161</v>
      </c>
      <c r="I470" s="4">
        <v>4276.52</v>
      </c>
      <c r="J470" s="4">
        <v>3776.64</v>
      </c>
      <c r="K470" s="6">
        <f t="shared" ref="K470" si="703">(B470-H470)</f>
        <v>0.39294576086957</v>
      </c>
    </row>
    <row r="471" spans="1:11">
      <c r="A471" s="1">
        <v>44644</v>
      </c>
      <c r="B471" s="14">
        <f t="shared" ref="B471" si="704">E471/F471</f>
        <v>1.51226456234146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256153.869928835</v>
      </c>
      <c r="G471" s="3">
        <f t="shared" ref="G471" si="706">(C471-D471)/((E471-C471+D471)/F470)</f>
        <v>0</v>
      </c>
      <c r="H471" s="5">
        <f t="shared" ref="H471" si="707">I471/J471</f>
        <v>1.12568579478055</v>
      </c>
      <c r="I471" s="4">
        <v>4251.31</v>
      </c>
      <c r="J471" s="4">
        <v>3776.64</v>
      </c>
      <c r="K471" s="6">
        <f t="shared" ref="K471" si="708">(B471-H471)</f>
        <v>0.386578767560913</v>
      </c>
    </row>
    <row r="472" spans="1:11">
      <c r="A472" s="1">
        <v>44645</v>
      </c>
      <c r="B472" s="14">
        <f t="shared" ref="B472" si="709">E472/F472</f>
        <v>1.48993903588508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256153.869928835</v>
      </c>
      <c r="G472" s="3">
        <f t="shared" ref="G472" si="711">(C472-D472)/((E472-C472+D472)/F471)</f>
        <v>0</v>
      </c>
      <c r="H472" s="5">
        <f t="shared" ref="H472" si="712">I472/J472</f>
        <v>1.10536614556855</v>
      </c>
      <c r="I472" s="4">
        <v>4174.57</v>
      </c>
      <c r="J472" s="4">
        <v>3776.64</v>
      </c>
      <c r="K472" s="6">
        <f t="shared" ref="K472" si="713">(B472-H472)</f>
        <v>0.384572890316533</v>
      </c>
    </row>
    <row r="473" spans="1:11">
      <c r="A473" s="1">
        <v>44648</v>
      </c>
      <c r="B473" s="14">
        <f t="shared" ref="B473" si="714">E473/F473</f>
        <v>1.48197499458222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256153.869928835</v>
      </c>
      <c r="G473" s="3">
        <f t="shared" ref="G473" si="716">(C473-D473)/((E473-C473+D473)/F472)</f>
        <v>0</v>
      </c>
      <c r="H473" s="5">
        <f t="shared" ref="H473" si="717">I473/J473</f>
        <v>1.09845524063718</v>
      </c>
      <c r="I473" s="4">
        <v>4148.47</v>
      </c>
      <c r="J473" s="4">
        <v>3776.64</v>
      </c>
      <c r="K473" s="6">
        <f t="shared" ref="K473" si="718">(B473-H473)</f>
        <v>0.383519753945043</v>
      </c>
    </row>
    <row r="474" spans="1:11">
      <c r="A474" s="1">
        <v>44649</v>
      </c>
      <c r="B474" s="14">
        <f t="shared" ref="B474" si="719">E474/F474</f>
        <v>1.48356357101136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256153.869928835</v>
      </c>
      <c r="G474" s="3">
        <f t="shared" ref="G474" si="721">(C474-D474)/((E474-C474+D474)/F473)</f>
        <v>0</v>
      </c>
      <c r="H474" s="5">
        <f t="shared" ref="H474" si="722">I474/J474</f>
        <v>1.09466086256567</v>
      </c>
      <c r="I474" s="4">
        <v>4134.14</v>
      </c>
      <c r="J474" s="4">
        <v>3776.64</v>
      </c>
      <c r="K474" s="6">
        <f t="shared" ref="K474" si="723">(B474-H474)</f>
        <v>0.388902708445688</v>
      </c>
    </row>
    <row r="475" spans="1:11">
      <c r="A475" s="1">
        <v>44650</v>
      </c>
      <c r="B475" s="14">
        <f t="shared" ref="B475" si="724">E475/F475</f>
        <v>1.52281505685771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256153.869928835</v>
      </c>
      <c r="G475" s="3">
        <f t="shared" ref="G475" si="726">(C475-D475)/((E475-C475+D475)/F474)</f>
        <v>0</v>
      </c>
      <c r="H475" s="5">
        <f t="shared" ref="H475" si="727">I475/J475</f>
        <v>1.126424546687</v>
      </c>
      <c r="I475" s="4">
        <v>4254.1</v>
      </c>
      <c r="J475" s="4">
        <v>3776.64</v>
      </c>
      <c r="K475" s="6">
        <f t="shared" ref="K475" si="728">(B475-H475)</f>
        <v>0.396390510170705</v>
      </c>
    </row>
    <row r="476" spans="1:11">
      <c r="A476" s="1">
        <v>44651</v>
      </c>
      <c r="B476" s="14">
        <f t="shared" ref="B476" si="729">E476/F476</f>
        <v>1.50701759886449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256153.869928835</v>
      </c>
      <c r="G476" s="3">
        <f t="shared" ref="G476" si="731">(C476-D476)/((E476-C476+D476)/F475)</f>
        <v>0</v>
      </c>
      <c r="H476" s="5">
        <f t="shared" ref="H476" si="732">I476/J476</f>
        <v>1.11808379935604</v>
      </c>
      <c r="I476" s="4">
        <v>4222.6</v>
      </c>
      <c r="J476" s="4">
        <v>3776.64</v>
      </c>
      <c r="K476" s="6">
        <f t="shared" ref="K476" si="733">(B476-H476)</f>
        <v>0.388933799508452</v>
      </c>
    </row>
    <row r="477" spans="1:11">
      <c r="A477" s="1">
        <v>44652</v>
      </c>
      <c r="B477" s="14">
        <f t="shared" ref="B477" si="734">E477/F477</f>
        <v>1.51108339728592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256153.869928835</v>
      </c>
      <c r="G477" s="3">
        <f t="shared" ref="G477" si="736">(C477-D477)/((E477-C477+D477)/F476)</f>
        <v>0</v>
      </c>
      <c r="H477" s="5">
        <f t="shared" ref="H477" si="737">I477/J477</f>
        <v>1.13226571767497</v>
      </c>
      <c r="I477" s="4">
        <v>4276.16</v>
      </c>
      <c r="J477" s="4">
        <v>3776.64</v>
      </c>
      <c r="K477" s="6">
        <f t="shared" ref="K477" si="738">(B477-H477)</f>
        <v>0.378817679610953</v>
      </c>
    </row>
    <row r="478" spans="1:11">
      <c r="A478" s="1">
        <v>44657</v>
      </c>
      <c r="B478" s="14">
        <f t="shared" ref="B478" si="739">E478/F478</f>
        <v>1.5074889561781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256153.869928835</v>
      </c>
      <c r="G478" s="3">
        <f t="shared" ref="G478" si="741">(C478-D478)/((E478-C478+D478)/F477)</f>
        <v>0</v>
      </c>
      <c r="H478" s="5">
        <f t="shared" ref="H478" si="742">I478/J478</f>
        <v>1.12900355871886</v>
      </c>
      <c r="I478" s="4">
        <v>4263.84</v>
      </c>
      <c r="J478" s="4">
        <v>3776.64</v>
      </c>
      <c r="K478" s="6">
        <f t="shared" ref="K478" si="743">(B478-H478)</f>
        <v>0.37848539745924</v>
      </c>
    </row>
    <row r="479" spans="1:11">
      <c r="A479" s="1">
        <v>44658</v>
      </c>
      <c r="B479" s="14">
        <f t="shared" ref="B479" si="744">E479/F479</f>
        <v>1.47913873058121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256153.869928835</v>
      </c>
      <c r="G479" s="3">
        <f t="shared" ref="G479" si="746">(C479-D479)/((E479-C479+D479)/F478)</f>
        <v>0</v>
      </c>
      <c r="H479" s="5">
        <f t="shared" ref="H479" si="747">I479/J479</f>
        <v>1.11450919335706</v>
      </c>
      <c r="I479" s="4">
        <v>4209.1</v>
      </c>
      <c r="J479" s="4">
        <v>3776.64</v>
      </c>
      <c r="K479" s="6">
        <f t="shared" ref="K479" si="748">(B479-H479)</f>
        <v>0.364629537224149</v>
      </c>
    </row>
    <row r="480" spans="1:11">
      <c r="A480" s="1">
        <v>44659</v>
      </c>
      <c r="B480" s="14">
        <f t="shared" ref="B480" si="749">E480/F480</f>
        <v>1.46720078874629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260243.289758773</v>
      </c>
      <c r="G480" s="3">
        <f t="shared" ref="G480" si="751">(C480-D480)/((E480-C480+D480)/F479)</f>
        <v>4089.41982993818</v>
      </c>
      <c r="H480" s="5">
        <f t="shared" ref="H480" si="752">I480/J480</f>
        <v>1.1202470979495</v>
      </c>
      <c r="I480" s="4">
        <v>4230.77</v>
      </c>
      <c r="J480" s="4">
        <v>3776.64</v>
      </c>
      <c r="K480" s="6">
        <f t="shared" ref="K480" si="753">(B480-H480)</f>
        <v>0.346953690796787</v>
      </c>
    </row>
    <row r="481" spans="1:11">
      <c r="A481" s="1">
        <v>44662</v>
      </c>
      <c r="B481" s="14">
        <f t="shared" ref="B481:B490" si="754">E481/F481</f>
        <v>1.43674082950066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260243.289758773</v>
      </c>
      <c r="G481" s="3">
        <f t="shared" ref="G481:G490" si="756">(C481-D481)/((E481-C481+D481)/F480)</f>
        <v>0</v>
      </c>
      <c r="H481" s="5">
        <f t="shared" ref="H481:H490" si="757">I481/J481</f>
        <v>1.08563961616675</v>
      </c>
      <c r="I481" s="4">
        <v>4100.07</v>
      </c>
      <c r="J481" s="4">
        <v>3776.64</v>
      </c>
      <c r="K481" s="6">
        <f t="shared" ref="K481:K490" si="758">(B481-H481)</f>
        <v>0.35110121333391</v>
      </c>
    </row>
    <row r="482" spans="1:11">
      <c r="A482" s="1">
        <v>44663</v>
      </c>
      <c r="B482" s="14">
        <f t="shared" si="754"/>
        <v>1.47503499650584</v>
      </c>
      <c r="C482" s="3">
        <v>0</v>
      </c>
      <c r="D482" s="3">
        <v>0</v>
      </c>
      <c r="E482" s="3">
        <v>383867.96</v>
      </c>
      <c r="F482" s="3">
        <f t="shared" si="755"/>
        <v>260243.289758773</v>
      </c>
      <c r="G482" s="3">
        <f t="shared" si="756"/>
        <v>0</v>
      </c>
      <c r="H482" s="5">
        <f t="shared" si="757"/>
        <v>1.10650300187419</v>
      </c>
      <c r="I482" s="4">
        <v>4179.97</v>
      </c>
      <c r="J482" s="4">
        <v>3777.64</v>
      </c>
      <c r="K482" s="6">
        <f t="shared" si="758"/>
        <v>0.368531994631655</v>
      </c>
    </row>
    <row r="483" spans="1:11">
      <c r="A483" s="1">
        <v>44664</v>
      </c>
      <c r="B483" s="14">
        <f t="shared" si="754"/>
        <v>1.45872491218461</v>
      </c>
      <c r="C483" s="3">
        <v>0</v>
      </c>
      <c r="D483" s="3">
        <v>0</v>
      </c>
      <c r="E483" s="3">
        <v>379623.37</v>
      </c>
      <c r="F483" s="3">
        <f t="shared" si="755"/>
        <v>260243.289758773</v>
      </c>
      <c r="G483" s="3">
        <f t="shared" si="756"/>
        <v>0</v>
      </c>
      <c r="H483" s="5">
        <f t="shared" si="757"/>
        <v>1.09585349583338</v>
      </c>
      <c r="I483" s="4">
        <v>4139.74</v>
      </c>
      <c r="J483" s="4">
        <v>3777.64</v>
      </c>
      <c r="K483" s="6">
        <f t="shared" si="758"/>
        <v>0.362871416351233</v>
      </c>
    </row>
    <row r="484" spans="1:11">
      <c r="A484" s="1">
        <v>44665</v>
      </c>
      <c r="B484" s="14">
        <f t="shared" si="754"/>
        <v>1.49465763501742</v>
      </c>
      <c r="C484" s="3">
        <v>0</v>
      </c>
      <c r="D484" s="3">
        <v>0</v>
      </c>
      <c r="E484" s="3">
        <v>388974.62</v>
      </c>
      <c r="F484" s="3">
        <f t="shared" si="755"/>
        <v>260243.289758773</v>
      </c>
      <c r="G484" s="3">
        <f t="shared" si="756"/>
        <v>0</v>
      </c>
      <c r="H484" s="5">
        <f t="shared" si="757"/>
        <v>1.10957370209972</v>
      </c>
      <c r="I484" s="4">
        <v>4191.57</v>
      </c>
      <c r="J484" s="4">
        <v>3777.64</v>
      </c>
      <c r="K484" s="6">
        <f t="shared" si="758"/>
        <v>0.385083932917695</v>
      </c>
    </row>
    <row r="485" spans="1:11">
      <c r="A485" s="1">
        <v>44666</v>
      </c>
      <c r="B485" s="14">
        <f t="shared" si="754"/>
        <v>1.49642121555172</v>
      </c>
      <c r="C485" s="3">
        <v>0</v>
      </c>
      <c r="D485" s="3">
        <v>0</v>
      </c>
      <c r="E485" s="3">
        <v>389433.58</v>
      </c>
      <c r="F485" s="3">
        <f t="shared" si="755"/>
        <v>260243.289758773</v>
      </c>
      <c r="G485" s="3">
        <f t="shared" si="756"/>
        <v>0</v>
      </c>
      <c r="H485" s="5">
        <f t="shared" si="757"/>
        <v>1.10882720428627</v>
      </c>
      <c r="I485" s="4">
        <v>4188.75</v>
      </c>
      <c r="J485" s="4">
        <v>3777.64</v>
      </c>
      <c r="K485" s="6">
        <f t="shared" si="758"/>
        <v>0.387594011265442</v>
      </c>
    </row>
    <row r="486" spans="1:11">
      <c r="A486" s="1">
        <v>44669</v>
      </c>
      <c r="B486" s="14">
        <f t="shared" si="754"/>
        <v>1.49938628719954</v>
      </c>
      <c r="C486" s="3">
        <v>0</v>
      </c>
      <c r="D486" s="3">
        <v>0</v>
      </c>
      <c r="E486" s="3">
        <v>390205.22</v>
      </c>
      <c r="F486" s="3">
        <f t="shared" si="755"/>
        <v>260243.289758773</v>
      </c>
      <c r="G486" s="3">
        <f t="shared" si="756"/>
        <v>0</v>
      </c>
      <c r="H486" s="5">
        <f t="shared" si="757"/>
        <v>1.1026136387695</v>
      </c>
      <c r="I486" s="4">
        <v>4166.38</v>
      </c>
      <c r="J486" s="4">
        <v>3778.64</v>
      </c>
      <c r="K486" s="6">
        <f t="shared" si="758"/>
        <v>0.396772648430034</v>
      </c>
    </row>
    <row r="487" spans="1:11">
      <c r="A487" s="1">
        <v>44670</v>
      </c>
      <c r="B487" s="14">
        <f t="shared" si="754"/>
        <v>1.49441232609876</v>
      </c>
      <c r="C487" s="3">
        <v>0</v>
      </c>
      <c r="D487" s="3">
        <v>0</v>
      </c>
      <c r="E487" s="3">
        <v>388910.78</v>
      </c>
      <c r="F487" s="3">
        <f t="shared" si="755"/>
        <v>260243.289758773</v>
      </c>
      <c r="G487" s="3">
        <f t="shared" si="756"/>
        <v>0</v>
      </c>
      <c r="H487" s="5">
        <f t="shared" si="757"/>
        <v>1.09428259903034</v>
      </c>
      <c r="I487" s="4">
        <v>4134.9</v>
      </c>
      <c r="J487" s="4">
        <v>3778.64</v>
      </c>
      <c r="K487" s="6">
        <f t="shared" si="758"/>
        <v>0.400129727068417</v>
      </c>
    </row>
    <row r="488" spans="1:11">
      <c r="A488" s="1">
        <v>44671</v>
      </c>
      <c r="B488" s="14">
        <f t="shared" si="754"/>
        <v>1.49599484528833</v>
      </c>
      <c r="C488" s="3">
        <v>0</v>
      </c>
      <c r="D488" s="3">
        <v>0</v>
      </c>
      <c r="E488" s="3">
        <v>389322.62</v>
      </c>
      <c r="F488" s="3">
        <f t="shared" si="755"/>
        <v>260243.289758773</v>
      </c>
      <c r="G488" s="3">
        <f t="shared" si="756"/>
        <v>0</v>
      </c>
      <c r="H488" s="5">
        <f t="shared" si="757"/>
        <v>1.07703114582341</v>
      </c>
      <c r="I488" s="4">
        <v>4070.79</v>
      </c>
      <c r="J488" s="4">
        <v>3779.64</v>
      </c>
      <c r="K488" s="6">
        <f t="shared" si="758"/>
        <v>0.418963699464913</v>
      </c>
    </row>
    <row r="489" spans="1:11">
      <c r="A489" s="1">
        <v>44672</v>
      </c>
      <c r="B489" s="14">
        <f t="shared" si="754"/>
        <v>1.4635475917671</v>
      </c>
      <c r="C489" s="3">
        <v>0</v>
      </c>
      <c r="D489" s="3">
        <v>10000</v>
      </c>
      <c r="E489" s="3">
        <v>370878.44</v>
      </c>
      <c r="F489" s="3">
        <f t="shared" si="755"/>
        <v>253410.577207262</v>
      </c>
      <c r="G489" s="3">
        <f t="shared" si="756"/>
        <v>-6832.71255151047</v>
      </c>
      <c r="H489" s="5">
        <f t="shared" si="757"/>
        <v>1.0571985691759</v>
      </c>
      <c r="I489" s="4">
        <v>3995.83</v>
      </c>
      <c r="J489" s="4">
        <v>3779.64</v>
      </c>
      <c r="K489" s="6">
        <f t="shared" si="758"/>
        <v>0.406349022591202</v>
      </c>
    </row>
    <row r="490" spans="1:11">
      <c r="A490" s="1">
        <v>44673</v>
      </c>
      <c r="B490" s="14">
        <f t="shared" si="754"/>
        <v>1.45883298982283</v>
      </c>
      <c r="C490" s="3">
        <v>0</v>
      </c>
      <c r="D490" s="3">
        <v>1500</v>
      </c>
      <c r="E490" s="3">
        <v>368183.71</v>
      </c>
      <c r="F490" s="3">
        <f t="shared" si="755"/>
        <v>252382.35806877</v>
      </c>
      <c r="G490" s="3">
        <f t="shared" si="756"/>
        <v>-1028.21913849245</v>
      </c>
      <c r="H490" s="5">
        <f t="shared" si="757"/>
        <v>1.06180747372766</v>
      </c>
      <c r="I490" s="4">
        <v>4013.25</v>
      </c>
      <c r="J490" s="4">
        <v>3779.64</v>
      </c>
      <c r="K490" s="6">
        <f t="shared" si="758"/>
        <v>0.397025516095175</v>
      </c>
    </row>
    <row r="491" spans="1:11">
      <c r="A491" s="1">
        <v>44676</v>
      </c>
      <c r="B491" s="14">
        <f t="shared" ref="B491" si="759">E491/F491</f>
        <v>1.39875949611267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252382.35806877</v>
      </c>
      <c r="G491" s="3">
        <f t="shared" ref="G491" si="761">(C491-D491)/((E491-C491+D491)/F490)</f>
        <v>0</v>
      </c>
      <c r="H491" s="5">
        <f t="shared" ref="H491" si="762">I491/J491</f>
        <v>1.00933157655226</v>
      </c>
      <c r="I491" s="4">
        <v>3814.91</v>
      </c>
      <c r="J491" s="4">
        <v>3779.64</v>
      </c>
      <c r="K491" s="6">
        <f t="shared" ref="K491" si="763">(B491-H491)</f>
        <v>0.389427919560406</v>
      </c>
    </row>
    <row r="492" spans="1:11">
      <c r="A492" s="1">
        <v>44677</v>
      </c>
      <c r="B492" s="14">
        <f t="shared" ref="B492" si="764">E492/F492</f>
        <v>1.41227597177326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252382.35806877</v>
      </c>
      <c r="G492" s="3">
        <f t="shared" ref="G492" si="766">(C492-D492)/((E492-C492+D492)/F491)</f>
        <v>0</v>
      </c>
      <c r="H492" s="5">
        <f t="shared" ref="H492" si="767">I492/J492</f>
        <v>1.00118529807072</v>
      </c>
      <c r="I492" s="4">
        <v>3784.12</v>
      </c>
      <c r="J492" s="4">
        <v>3779.64</v>
      </c>
      <c r="K492" s="6">
        <f t="shared" ref="K492" si="768">(B492-H492)</f>
        <v>0.411090673702549</v>
      </c>
    </row>
    <row r="493" spans="1:11">
      <c r="A493" s="1">
        <v>44678</v>
      </c>
      <c r="B493" s="14">
        <f t="shared" ref="B493" si="769">E493/F493</f>
        <v>1.42797857488041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252382.35806877</v>
      </c>
      <c r="G493" s="3">
        <f t="shared" ref="G493" si="771">(C493-D493)/((E493-C493+D493)/F492)</f>
        <v>0</v>
      </c>
      <c r="H493" s="5">
        <f t="shared" ref="H493" si="772">I493/J493</f>
        <v>1.03066429607053</v>
      </c>
      <c r="I493" s="4">
        <v>3895.54</v>
      </c>
      <c r="J493" s="4">
        <v>3779.64</v>
      </c>
      <c r="K493" s="6">
        <f t="shared" ref="K493" si="773">(B493-H493)</f>
        <v>0.397314278809888</v>
      </c>
    </row>
    <row r="494" spans="1:11">
      <c r="A494" s="1">
        <v>44679</v>
      </c>
      <c r="B494" s="14">
        <f t="shared" ref="B494" si="774">E494/F494</f>
        <v>1.43951805023156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</v>
      </c>
      <c r="G494" s="3">
        <f t="shared" ref="G494" si="776">(C494-D494)/((E494-C494+D494)/F493)</f>
        <v>-1042.01541603366</v>
      </c>
      <c r="H494" s="5">
        <f t="shared" ref="H494" si="777">I494/J494</f>
        <v>1.03742949063932</v>
      </c>
      <c r="I494" s="4">
        <v>3921.11</v>
      </c>
      <c r="J494" s="4">
        <v>3779.64</v>
      </c>
      <c r="K494" s="6">
        <f t="shared" ref="K494" si="778">(B494-H494)</f>
        <v>0.402088559592244</v>
      </c>
    </row>
    <row r="495" spans="1:11">
      <c r="A495" s="1">
        <v>44680</v>
      </c>
      <c r="B495" s="14">
        <f t="shared" ref="B495" si="779">E495/F495</f>
        <v>1.46897440380322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</v>
      </c>
      <c r="G495" s="3">
        <f t="shared" ref="G495" si="781">(C495-D495)/((E495-C495+D495)/F494)</f>
        <v>0</v>
      </c>
      <c r="H495" s="5">
        <f t="shared" ref="H495" si="782">I495/J495</f>
        <v>1.06259855435967</v>
      </c>
      <c r="I495" s="4">
        <v>4016.24</v>
      </c>
      <c r="J495" s="4">
        <v>3779.64</v>
      </c>
      <c r="K495" s="6">
        <f t="shared" ref="K495" si="783">(B495-H495)</f>
        <v>0.406375849443545</v>
      </c>
    </row>
    <row r="496" spans="1:11">
      <c r="A496" s="1">
        <v>44686</v>
      </c>
      <c r="B496" s="14">
        <f t="shared" ref="B496" si="784">E496/F496</f>
        <v>1.49787609114609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</v>
      </c>
      <c r="G496" s="3">
        <f t="shared" ref="G496" si="786">(C496-D496)/((E496-C496+D496)/F495)</f>
        <v>0</v>
      </c>
      <c r="H496" s="5">
        <f t="shared" ref="H496" si="787">I496/J496</f>
        <v>1.06100316432253</v>
      </c>
      <c r="I496" s="4">
        <v>4010.21</v>
      </c>
      <c r="J496" s="4">
        <v>3779.64</v>
      </c>
      <c r="K496" s="6">
        <f t="shared" ref="K496" si="788">(B496-H496)</f>
        <v>0.436872926823564</v>
      </c>
    </row>
    <row r="497" spans="1:11">
      <c r="A497" s="1">
        <v>44687</v>
      </c>
      <c r="B497" s="14">
        <f t="shared" ref="B497" si="789">E497/F497</f>
        <v>1.47629368243785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250324.284657065</v>
      </c>
      <c r="G497" s="3">
        <f t="shared" ref="G497" si="791">(C497-D497)/((E497-C497+D497)/F496)</f>
        <v>-1016.05799567129</v>
      </c>
      <c r="H497" s="5">
        <f t="shared" ref="H497" si="792">I497/J497</f>
        <v>1.03417785820872</v>
      </c>
      <c r="I497" s="4">
        <v>3908.82</v>
      </c>
      <c r="J497" s="4">
        <v>3779.64</v>
      </c>
      <c r="K497" s="6">
        <f t="shared" ref="K497" si="793">(B497-H497)</f>
        <v>0.442115824229136</v>
      </c>
    </row>
    <row r="498" spans="1:11">
      <c r="A498" s="1">
        <v>44690</v>
      </c>
      <c r="B498" s="14">
        <f t="shared" ref="B498" si="794">E498/F498</f>
        <v>1.47857863853304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250324.284657065</v>
      </c>
      <c r="G498" s="3">
        <f t="shared" ref="G498" si="796">(C498-D498)/((E498-C498+D498)/F497)</f>
        <v>0</v>
      </c>
      <c r="H498" s="5">
        <f t="shared" ref="H498" si="797">I498/J498</f>
        <v>1.02587548020446</v>
      </c>
      <c r="I498" s="4">
        <v>3877.44</v>
      </c>
      <c r="J498" s="4">
        <v>3779.64</v>
      </c>
      <c r="K498" s="6">
        <f t="shared" ref="K498" si="798">(B498-H498)</f>
        <v>0.452703158328575</v>
      </c>
    </row>
    <row r="499" spans="1:11">
      <c r="A499" s="1">
        <v>44691</v>
      </c>
      <c r="B499" s="14">
        <f t="shared" ref="B499" si="799">E499/F499</f>
        <v>1.49171919341171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250324.284657065</v>
      </c>
      <c r="G499" s="3">
        <f t="shared" ref="G499" si="801">(C499-D499)/((E499-C499+D499)/F498)</f>
        <v>0</v>
      </c>
      <c r="H499" s="5">
        <f t="shared" ref="H499" si="802">I499/J499</f>
        <v>1.03710141706618</v>
      </c>
      <c r="I499" s="4">
        <v>3919.87</v>
      </c>
      <c r="J499" s="4">
        <v>3779.64</v>
      </c>
      <c r="K499" s="6">
        <f t="shared" ref="K499" si="803">(B499-H499)</f>
        <v>0.454617776345534</v>
      </c>
    </row>
    <row r="500" spans="1:11">
      <c r="A500" s="1">
        <v>44692</v>
      </c>
      <c r="B500" s="14">
        <f t="shared" ref="B500" si="804">E500/F500</f>
        <v>1.49326974213507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250324.284657065</v>
      </c>
      <c r="G500" s="3">
        <f t="shared" ref="G500" si="806">(C500-D500)/((E500-C500+D500)/F499)</f>
        <v>0</v>
      </c>
      <c r="H500" s="5">
        <f t="shared" ref="H500" si="807">I500/J500</f>
        <v>1.05206315945434</v>
      </c>
      <c r="I500" s="4">
        <v>3976.42</v>
      </c>
      <c r="J500" s="4">
        <v>3779.64</v>
      </c>
      <c r="K500" s="6">
        <f t="shared" ref="K500" si="808">(B500-H500)</f>
        <v>0.441206582680726</v>
      </c>
    </row>
    <row r="501" spans="1:11">
      <c r="A501" s="1">
        <v>44693</v>
      </c>
      <c r="B501" s="14">
        <f t="shared" ref="B501" si="809">E501/F501</f>
        <v>1.49691097894614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250324.284657065</v>
      </c>
      <c r="G501" s="3">
        <f t="shared" ref="G501" si="811">(C501-D501)/((E501-C501+D501)/F500)</f>
        <v>0</v>
      </c>
      <c r="H501" s="5">
        <f t="shared" ref="H501" si="812">I501/J501</f>
        <v>1.04738546528241</v>
      </c>
      <c r="I501" s="4">
        <v>3958.74</v>
      </c>
      <c r="J501" s="4">
        <v>3779.64</v>
      </c>
      <c r="K501" s="6">
        <f t="shared" ref="K501" si="813">(B501-H501)</f>
        <v>0.449525513663735</v>
      </c>
    </row>
    <row r="502" spans="1:11">
      <c r="A502" s="1">
        <v>44694</v>
      </c>
      <c r="B502" s="14">
        <f t="shared" ref="B502" si="814">E502/F502</f>
        <v>1.50981172489025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250324.284657065</v>
      </c>
      <c r="G502" s="3">
        <f t="shared" ref="G502" si="816">(C502-D502)/((E502-C502+D502)/F501)</f>
        <v>0</v>
      </c>
      <c r="H502" s="5">
        <f t="shared" ref="H502" si="817">I502/J502</f>
        <v>1.0552856885841</v>
      </c>
      <c r="I502" s="4">
        <v>3988.6</v>
      </c>
      <c r="J502" s="4">
        <v>3779.64</v>
      </c>
      <c r="K502" s="6">
        <f t="shared" ref="K502" si="818">(B502-H502)</f>
        <v>0.454526036306148</v>
      </c>
    </row>
    <row r="503" spans="1:11">
      <c r="A503" s="1">
        <v>44697</v>
      </c>
      <c r="B503" s="14">
        <f t="shared" ref="B503" si="819">E503/F503</f>
        <v>1.49780170355285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250324.284657065</v>
      </c>
      <c r="G503" s="3">
        <f t="shared" ref="G503" si="821">(C503-D503)/((E503-C503+D503)/F502)</f>
        <v>0</v>
      </c>
      <c r="H503" s="5">
        <f t="shared" ref="H503" si="822">I503/J503</f>
        <v>1.04680339926554</v>
      </c>
      <c r="I503" s="4">
        <v>3956.54</v>
      </c>
      <c r="J503" s="4">
        <v>3779.64</v>
      </c>
      <c r="K503" s="6">
        <f t="shared" ref="K503" si="823">(B503-H503)</f>
        <v>0.45099830428731</v>
      </c>
    </row>
    <row r="504" spans="1:11">
      <c r="A504" s="1">
        <v>44698</v>
      </c>
      <c r="B504" s="14">
        <f t="shared" ref="B504" si="824">E504/F504</f>
        <v>1.49073135477536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250324.284657065</v>
      </c>
      <c r="G504" s="3">
        <f t="shared" ref="G504" si="826">(C504-D504)/((E504-C504+D504)/F503)</f>
        <v>0</v>
      </c>
      <c r="H504" s="5">
        <f t="shared" ref="H504" si="827">I504/J504</f>
        <v>1.05986019832577</v>
      </c>
      <c r="I504" s="4">
        <v>4005.89</v>
      </c>
      <c r="J504" s="4">
        <v>3779.64</v>
      </c>
      <c r="K504" s="6">
        <f t="shared" ref="K504" si="828">(B504-H504)</f>
        <v>0.430871156449597</v>
      </c>
    </row>
    <row r="505" spans="1:11">
      <c r="A505" s="1">
        <v>44699</v>
      </c>
      <c r="B505" s="14">
        <f t="shared" ref="B505" si="829">E505/F505</f>
        <v>1.48276261134029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250324.284657065</v>
      </c>
      <c r="G505" s="3">
        <f t="shared" ref="G505" si="831">(C505-D505)/((E505-C505+D505)/F504)</f>
        <v>0</v>
      </c>
      <c r="H505" s="5">
        <f t="shared" ref="H505" si="832">I505/J505</f>
        <v>1.05616143336402</v>
      </c>
      <c r="I505" s="4">
        <v>3991.91</v>
      </c>
      <c r="J505" s="4">
        <v>3779.64</v>
      </c>
      <c r="K505" s="6">
        <f t="shared" ref="K505" si="833">(B505-H505)</f>
        <v>0.426601177976267</v>
      </c>
    </row>
    <row r="506" spans="1:11">
      <c r="A506" s="1">
        <v>44700</v>
      </c>
      <c r="B506" s="14">
        <f t="shared" ref="B506" si="834">E506/F506</f>
        <v>1.47328174933263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250324.284657065</v>
      </c>
      <c r="G506" s="3">
        <f t="shared" ref="G506" si="836">(C506-D506)/((E506-C506+D506)/F505)</f>
        <v>0</v>
      </c>
      <c r="H506" s="5">
        <f t="shared" ref="H506" si="837">I506/J506</f>
        <v>1.05819601866844</v>
      </c>
      <c r="I506" s="4">
        <v>3999.6</v>
      </c>
      <c r="J506" s="4">
        <v>3779.64</v>
      </c>
      <c r="K506" s="6">
        <f t="shared" ref="K506" si="838">(B506-H506)</f>
        <v>0.415085730664186</v>
      </c>
    </row>
    <row r="507" spans="1:11">
      <c r="A507" s="1">
        <v>44701</v>
      </c>
      <c r="B507" s="14">
        <f t="shared" ref="B507" si="839">E507/F507</f>
        <v>1.51451690162375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250324.284657065</v>
      </c>
      <c r="G507" s="3">
        <f t="shared" ref="G507" si="841">(C507-D507)/((E507-C507+D507)/F506)</f>
        <v>0</v>
      </c>
      <c r="H507" s="5">
        <f t="shared" ref="H507" si="842">I507/J507</f>
        <v>1.07883290472108</v>
      </c>
      <c r="I507" s="4">
        <v>4077.6</v>
      </c>
      <c r="J507" s="4">
        <v>3779.64</v>
      </c>
      <c r="K507" s="6">
        <f t="shared" ref="K507" si="843">(B507-H507)</f>
        <v>0.435683996902667</v>
      </c>
    </row>
    <row r="508" spans="1:11">
      <c r="A508" s="1">
        <v>44704</v>
      </c>
      <c r="B508" s="14">
        <f t="shared" ref="B508" si="844">E508/F508</f>
        <v>1.50509284593043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250324.284657065</v>
      </c>
      <c r="G508" s="3">
        <f t="shared" ref="G508" si="846">(C508-D508)/((E508-C508+D508)/F507)</f>
        <v>0</v>
      </c>
      <c r="H508" s="5">
        <f t="shared" ref="H508" si="847">I508/J508</f>
        <v>1.07258363230361</v>
      </c>
      <c r="I508" s="4">
        <v>4053.98</v>
      </c>
      <c r="J508" s="4">
        <v>3779.64</v>
      </c>
      <c r="K508" s="6">
        <f t="shared" ref="K508" si="848">(B508-H508)</f>
        <v>0.432509213626821</v>
      </c>
    </row>
    <row r="509" spans="1:11">
      <c r="A509" s="1">
        <v>44705</v>
      </c>
      <c r="B509" s="14">
        <f t="shared" ref="B509" si="849">E509/F509</f>
        <v>1.46799456754037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250324.284657065</v>
      </c>
      <c r="G509" s="3">
        <f t="shared" ref="G509" si="851">(C509-D509)/((E509-C509+D509)/F508)</f>
        <v>0</v>
      </c>
      <c r="H509" s="5">
        <f t="shared" ref="H509" si="852">I509/J509</f>
        <v>1.04749394122192</v>
      </c>
      <c r="I509" s="4">
        <v>3959.15</v>
      </c>
      <c r="J509" s="4">
        <v>3779.64</v>
      </c>
      <c r="K509" s="6">
        <f t="shared" ref="K509" si="853">(B509-H509)</f>
        <v>0.420500626318453</v>
      </c>
    </row>
    <row r="510" spans="1:11">
      <c r="A510" s="1">
        <v>44706</v>
      </c>
      <c r="B510" s="14">
        <f t="shared" ref="B510" si="854">E510/F510</f>
        <v>1.48001094063865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250324.284657065</v>
      </c>
      <c r="G510" s="3">
        <f t="shared" ref="G510" si="856">(C510-D510)/((E510-C510+D510)/F509)</f>
        <v>0</v>
      </c>
      <c r="H510" s="5">
        <f t="shared" ref="H510" si="857">I510/J510</f>
        <v>1.0538516895789</v>
      </c>
      <c r="I510" s="4">
        <v>3983.18</v>
      </c>
      <c r="J510" s="4">
        <v>3779.64</v>
      </c>
      <c r="K510" s="6">
        <f t="shared" ref="K510" si="858">(B510-H510)</f>
        <v>0.426159251059749</v>
      </c>
    </row>
    <row r="511" spans="1:11">
      <c r="A511" s="1">
        <v>44707</v>
      </c>
      <c r="B511" s="14">
        <f t="shared" ref="B511" si="859">E511/F511</f>
        <v>1.48375536360298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250324.284657065</v>
      </c>
      <c r="G511" s="3">
        <f t="shared" ref="G511" si="861">(C511-D511)/((E511-C511+D511)/F510)</f>
        <v>0</v>
      </c>
      <c r="H511" s="5">
        <f t="shared" ref="H511" si="862">I511/J511</f>
        <v>1.05646040363633</v>
      </c>
      <c r="I511" s="4">
        <v>3993.04</v>
      </c>
      <c r="J511" s="4">
        <v>3779.64</v>
      </c>
      <c r="K511" s="6">
        <f t="shared" ref="K511" si="863">(B511-H511)</f>
        <v>0.427294959966658</v>
      </c>
    </row>
    <row r="512" spans="1:11">
      <c r="A512" s="1">
        <v>44708</v>
      </c>
      <c r="B512" s="14">
        <f t="shared" ref="B512" si="864">E512/F512</f>
        <v>1.48059985673284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250324.284657065</v>
      </c>
      <c r="G512" s="3">
        <f t="shared" ref="G512" si="866">(C512-D512)/((E512-C512+D512)/F511)</f>
        <v>0</v>
      </c>
      <c r="H512" s="5">
        <f t="shared" ref="H512" si="867">I512/J512</f>
        <v>1.05864579695421</v>
      </c>
      <c r="I512" s="4">
        <v>4001.3</v>
      </c>
      <c r="J512" s="4">
        <v>3779.64</v>
      </c>
      <c r="K512" s="6">
        <f t="shared" ref="K512" si="868">(B512-H512)</f>
        <v>0.421954059778629</v>
      </c>
    </row>
    <row r="513" spans="1:11">
      <c r="A513" s="1">
        <v>44711</v>
      </c>
      <c r="B513" s="14">
        <f t="shared" ref="B513" si="869">E513/F513</f>
        <v>1.50390634498663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250324.284657065</v>
      </c>
      <c r="G513" s="3">
        <f t="shared" ref="G513" si="871">(C513-D513)/((E513-C513+D513)/F512)</f>
        <v>0</v>
      </c>
      <c r="H513" s="5">
        <f t="shared" ref="H513" si="872">I513/J513</f>
        <v>1.06597982876676</v>
      </c>
      <c r="I513" s="4">
        <v>4029.02</v>
      </c>
      <c r="J513" s="4">
        <v>3779.64</v>
      </c>
      <c r="K513" s="6">
        <f t="shared" ref="K513" si="873">(B513-H513)</f>
        <v>0.437926516219873</v>
      </c>
    </row>
    <row r="514" spans="1:11">
      <c r="A514" s="1">
        <v>44712</v>
      </c>
      <c r="B514" s="14">
        <f t="shared" ref="B514" si="874">E514/F514</f>
        <v>1.53879165390488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250324.284657065</v>
      </c>
      <c r="G514" s="3">
        <f t="shared" ref="G514" si="876">(C514-D514)/((E514-C514+D514)/F513)</f>
        <v>0</v>
      </c>
      <c r="H514" s="5">
        <f t="shared" ref="H514" si="877">I514/J514</f>
        <v>1.08251579515509</v>
      </c>
      <c r="I514" s="4">
        <v>4091.52</v>
      </c>
      <c r="J514" s="4">
        <v>3779.64</v>
      </c>
      <c r="K514" s="6">
        <f t="shared" ref="K514" si="878">(B514-H514)</f>
        <v>0.456275858749782</v>
      </c>
    </row>
    <row r="515" spans="1:11">
      <c r="A515" s="1">
        <v>44713</v>
      </c>
      <c r="B515" s="14">
        <f t="shared" ref="B515" si="879">E515/F515</f>
        <v>1.52456802392476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250324.284657065</v>
      </c>
      <c r="G515" s="3">
        <f t="shared" ref="G515" si="881">(C515-D515)/((E515-C515+D515)/F514)</f>
        <v>0</v>
      </c>
      <c r="H515" s="5">
        <f t="shared" ref="H515" si="882">I515/J515</f>
        <v>1.08030923580023</v>
      </c>
      <c r="I515" s="4">
        <v>4083.18</v>
      </c>
      <c r="J515" s="4">
        <v>3779.64</v>
      </c>
      <c r="K515" s="6">
        <f t="shared" ref="K515" si="883">(B515-H515)</f>
        <v>0.444258788124523</v>
      </c>
    </row>
    <row r="516" spans="1:11">
      <c r="A516" s="1">
        <v>44714</v>
      </c>
      <c r="B516" s="14">
        <f t="shared" ref="B516" si="884">E516/F516</f>
        <v>1.51584266192885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250324.284657065</v>
      </c>
      <c r="G516" s="3">
        <f t="shared" ref="G516" si="886">(C516-D516)/((E516-C516+D516)/F515)</f>
        <v>0</v>
      </c>
      <c r="H516" s="5">
        <f t="shared" ref="H516" si="887">I516/J516</f>
        <v>1.08199987300378</v>
      </c>
      <c r="I516" s="4">
        <v>4089.57</v>
      </c>
      <c r="J516" s="4">
        <v>3779.64</v>
      </c>
      <c r="K516" s="6">
        <f t="shared" ref="K516" si="888">(B516-H516)</f>
        <v>0.43384278892507</v>
      </c>
    </row>
    <row r="517" spans="1:11">
      <c r="A517" s="1">
        <v>44718</v>
      </c>
      <c r="B517" s="14">
        <f t="shared" ref="B517" si="889">E517/F517</f>
        <v>1.53249082695091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250324.284657065</v>
      </c>
      <c r="G517" s="3">
        <f t="shared" ref="G517" si="891">(C517-D517)/((E517-C517+D517)/F516)</f>
        <v>0</v>
      </c>
      <c r="H517" s="5">
        <f t="shared" ref="H517" si="892">I517/J517</f>
        <v>1.10224518737234</v>
      </c>
      <c r="I517" s="4">
        <v>4166.09</v>
      </c>
      <c r="J517" s="4">
        <v>3779.64</v>
      </c>
      <c r="K517" s="6">
        <f t="shared" ref="K517" si="893">(B517-H517)</f>
        <v>0.430245639578566</v>
      </c>
    </row>
    <row r="518" spans="1:11">
      <c r="A518" s="1">
        <v>44719</v>
      </c>
      <c r="B518" s="14">
        <f t="shared" ref="B518" si="894">E518/F518</f>
        <v>1.54566921275762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250324.284657065</v>
      </c>
      <c r="G518" s="3">
        <f t="shared" ref="G518" si="896">(C518-D518)/((E518-C518+D518)/F517)</f>
        <v>0</v>
      </c>
      <c r="H518" s="5">
        <f t="shared" ref="H518" si="897">I518/J518</f>
        <v>1.1056952513996</v>
      </c>
      <c r="I518" s="4">
        <v>4179.13</v>
      </c>
      <c r="J518" s="4">
        <v>3779.64</v>
      </c>
      <c r="K518" s="6">
        <f t="shared" ref="K518" si="898">(B518-H518)</f>
        <v>0.439973961358016</v>
      </c>
    </row>
    <row r="519" spans="1:11">
      <c r="A519" s="1">
        <v>44720</v>
      </c>
      <c r="B519" s="14">
        <f t="shared" ref="B519" si="899">E519/F519</f>
        <v>1.56153786891075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250324.284657065</v>
      </c>
      <c r="G519" s="3">
        <f t="shared" ref="G519" si="901">(C519-D519)/((E519-C519+D519)/F518)</f>
        <v>0</v>
      </c>
      <c r="H519" s="5">
        <f t="shared" ref="H519" si="902">I519/J519</f>
        <v>1.11645818120244</v>
      </c>
      <c r="I519" s="4">
        <v>4219.81</v>
      </c>
      <c r="J519" s="4">
        <v>3779.64</v>
      </c>
      <c r="K519" s="6">
        <f t="shared" ref="K519" si="903">(B519-H519)</f>
        <v>0.445079687708303</v>
      </c>
    </row>
    <row r="520" spans="1:11">
      <c r="A520" s="1">
        <v>44721</v>
      </c>
      <c r="B520" s="14">
        <f t="shared" ref="B520" si="904">E520/F520</f>
        <v>1.54280980181001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250324.284657065</v>
      </c>
      <c r="G520" s="3">
        <f t="shared" ref="G520" si="906">(C520-D520)/((E520-C520+D520)/F519)</f>
        <v>0</v>
      </c>
      <c r="H520" s="5">
        <f t="shared" ref="H520" si="907">I520/J520</f>
        <v>1.10477982030035</v>
      </c>
      <c r="I520" s="4">
        <v>4175.67</v>
      </c>
      <c r="J520" s="4">
        <v>3779.64</v>
      </c>
      <c r="K520" s="6">
        <f t="shared" ref="K520" si="908">(B520-H520)</f>
        <v>0.438029981509669</v>
      </c>
    </row>
    <row r="521" spans="1:11">
      <c r="A521" s="1">
        <v>44722</v>
      </c>
      <c r="B521" s="14">
        <f t="shared" ref="B521" si="909">E521/F521</f>
        <v>1.55851854539191</v>
      </c>
      <c r="C521" s="3">
        <v>0</v>
      </c>
      <c r="D521" s="3">
        <v>0</v>
      </c>
      <c r="E521" s="3">
        <v>390135.04</v>
      </c>
      <c r="F521" s="3">
        <f t="shared" ref="F521" si="910">F520+G521</f>
        <v>250324.284657065</v>
      </c>
      <c r="G521" s="3">
        <f t="shared" ref="G521" si="911">(C521-D521)/((E521-C521+D521)/F520)</f>
        <v>0</v>
      </c>
      <c r="H521" s="5">
        <f t="shared" ref="H521" si="912">I521/J521</f>
        <v>1.12153273856769</v>
      </c>
      <c r="I521" s="4">
        <v>4238.99</v>
      </c>
      <c r="J521" s="4">
        <v>3779.64</v>
      </c>
      <c r="K521" s="6">
        <f t="shared" ref="K521" si="913">(B521-H521)</f>
        <v>0.436985806824219</v>
      </c>
    </row>
    <row r="522" spans="1:11">
      <c r="A522" s="1">
        <v>44725</v>
      </c>
      <c r="B522" s="14">
        <f t="shared" ref="B522" si="914">E522/F522</f>
        <v>1.56138350913677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250324.284657065</v>
      </c>
      <c r="G522" s="3">
        <f t="shared" ref="G522" si="916">(C522-D522)/((E522-C522+D522)/F521)</f>
        <v>0</v>
      </c>
      <c r="H522" s="5">
        <f t="shared" ref="H522" si="917">I522/J522</f>
        <v>1.10839921262342</v>
      </c>
      <c r="I522" s="4">
        <v>4189.35</v>
      </c>
      <c r="J522" s="4">
        <v>3779.64</v>
      </c>
      <c r="K522" s="6">
        <f t="shared" ref="K522" si="918">(B522-H522)</f>
        <v>0.452984296513347</v>
      </c>
    </row>
    <row r="523" spans="1:11">
      <c r="A523" s="1">
        <v>44726</v>
      </c>
      <c r="B523" s="14">
        <f t="shared" ref="B523" si="919">E523/F523</f>
        <v>1.56652396125776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250324.284657065</v>
      </c>
      <c r="G523" s="3">
        <f t="shared" ref="G523" si="921">(C523-D523)/((E523-C523+D523)/F522)</f>
        <v>0</v>
      </c>
      <c r="H523" s="5">
        <f t="shared" ref="H523" si="922">I523/J523</f>
        <v>1.11711961985798</v>
      </c>
      <c r="I523" s="4">
        <v>4222.31</v>
      </c>
      <c r="J523" s="4">
        <v>3779.64</v>
      </c>
      <c r="K523" s="6">
        <f t="shared" ref="K523" si="923">(B523-H523)</f>
        <v>0.449404341399782</v>
      </c>
    </row>
    <row r="524" spans="1:11">
      <c r="A524" s="1">
        <v>44727</v>
      </c>
      <c r="B524" s="14">
        <f t="shared" ref="B524" si="924">E524/F524</f>
        <v>1.5854268016533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250324.284657065</v>
      </c>
      <c r="G524" s="3">
        <f t="shared" ref="G524" si="926">(C524-D524)/((E524-C524+D524)/F523)</f>
        <v>0</v>
      </c>
      <c r="H524" s="5">
        <f t="shared" ref="H524" si="927">I524/J524</f>
        <v>1.13191203395032</v>
      </c>
      <c r="I524" s="4">
        <v>4278.22</v>
      </c>
      <c r="J524" s="4">
        <v>3779.64</v>
      </c>
      <c r="K524" s="6">
        <f t="shared" ref="K524" si="928">(B524-H524)</f>
        <v>0.453514767702974</v>
      </c>
    </row>
    <row r="525" spans="1:11">
      <c r="A525" s="1">
        <v>44728</v>
      </c>
      <c r="B525" s="14">
        <f t="shared" ref="B525" si="929">E525/F525</f>
        <v>1.59938945016256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250324.284657065</v>
      </c>
      <c r="G525" s="3">
        <f t="shared" ref="G525" si="931">(C525-D525)/((E525-C525+D525)/F524)</f>
        <v>0</v>
      </c>
      <c r="H525" s="5">
        <f t="shared" ref="H525" si="932">I525/J525</f>
        <v>1.1244615889344</v>
      </c>
      <c r="I525" s="4">
        <v>4250.06</v>
      </c>
      <c r="J525" s="4">
        <v>3779.64</v>
      </c>
      <c r="K525" s="6">
        <f t="shared" ref="K525" si="933">(B525-H525)</f>
        <v>0.474927861228167</v>
      </c>
    </row>
    <row r="526" spans="1:11">
      <c r="A526" s="1">
        <v>44729</v>
      </c>
      <c r="B526" s="14">
        <f t="shared" ref="B526" si="934">E526/F526</f>
        <v>1.61955389408344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250324.284657065</v>
      </c>
      <c r="G526" s="3">
        <f t="shared" ref="G526" si="936">(C526-D526)/((E526-C526+D526)/F525)</f>
        <v>0</v>
      </c>
      <c r="H526" s="5">
        <f t="shared" ref="H526" si="937">I526/J526</f>
        <v>1.14006624969574</v>
      </c>
      <c r="I526" s="4">
        <v>4309.04</v>
      </c>
      <c r="J526" s="4">
        <v>3779.64</v>
      </c>
      <c r="K526" s="6">
        <f t="shared" ref="K526" si="938">(B526-H526)</f>
        <v>0.479487644387698</v>
      </c>
    </row>
    <row r="527" spans="1:11">
      <c r="A527" s="1">
        <v>44732</v>
      </c>
      <c r="B527" s="14">
        <f t="shared" ref="B527" si="939">E527/F527</f>
        <v>1.64456093648276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250324.284657065</v>
      </c>
      <c r="G527" s="3">
        <f t="shared" ref="G527" si="941">(C527-D527)/((E527-C527+D527)/F526)</f>
        <v>0</v>
      </c>
      <c r="H527" s="5">
        <f t="shared" ref="H527" si="942">I527/J527</f>
        <v>1.14572551883248</v>
      </c>
      <c r="I527" s="4">
        <v>4330.43</v>
      </c>
      <c r="J527" s="4">
        <v>3779.64</v>
      </c>
      <c r="K527" s="6">
        <f t="shared" ref="K527" si="943">(B527-H527)</f>
        <v>0.49883541765028</v>
      </c>
    </row>
    <row r="528" spans="1:11">
      <c r="A528" s="1">
        <v>44733</v>
      </c>
      <c r="B528" s="14">
        <f t="shared" ref="B528" si="944">E528/F528</f>
        <v>1.63327269889179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250324.284657065</v>
      </c>
      <c r="G528" s="3">
        <f t="shared" ref="G528" si="946">(C528-D528)/((E528-C528+D528)/F527)</f>
        <v>0</v>
      </c>
      <c r="H528" s="5">
        <f t="shared" ref="H528" si="947">I528/J528</f>
        <v>1.14443968208612</v>
      </c>
      <c r="I528" s="4">
        <v>4325.57</v>
      </c>
      <c r="J528" s="4">
        <v>3779.64</v>
      </c>
      <c r="K528" s="6">
        <f t="shared" ref="K528" si="948">(B528-H528)</f>
        <v>0.488833016805661</v>
      </c>
    </row>
    <row r="529" spans="1:11">
      <c r="A529" s="1">
        <v>44734</v>
      </c>
      <c r="B529" s="14">
        <f t="shared" ref="B529" si="949">E529/F529</f>
        <v>1.61232343299382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250324.284657065</v>
      </c>
      <c r="G529" s="3">
        <f t="shared" ref="G529" si="951">(C529-D529)/((E529-C529+D529)/F528)</f>
        <v>0</v>
      </c>
      <c r="H529" s="5">
        <f t="shared" ref="H529" si="952">I529/J529</f>
        <v>1.1299012604375</v>
      </c>
      <c r="I529" s="4">
        <v>4270.62</v>
      </c>
      <c r="J529" s="4">
        <v>3779.64</v>
      </c>
      <c r="K529" s="6">
        <f t="shared" ref="K529" si="953">(B529-H529)</f>
        <v>0.482422172556314</v>
      </c>
    </row>
    <row r="530" spans="1:11">
      <c r="A530" s="1">
        <v>44735</v>
      </c>
      <c r="B530" s="14">
        <f t="shared" ref="B530" si="954">E530/F530</f>
        <v>1.62597552433878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250324.284657065</v>
      </c>
      <c r="G530" s="3">
        <f t="shared" ref="G530" si="956">(C530-D530)/((E530-C530+D530)/F529)</f>
        <v>0</v>
      </c>
      <c r="H530" s="5">
        <f t="shared" ref="H530" si="957">I530/J530</f>
        <v>1.14928405879925</v>
      </c>
      <c r="I530" s="4">
        <v>4343.88</v>
      </c>
      <c r="J530" s="4">
        <v>3779.64</v>
      </c>
      <c r="K530" s="6">
        <f t="shared" ref="K530" si="958">(B530-H530)</f>
        <v>0.476691465539525</v>
      </c>
    </row>
    <row r="531" spans="1:11">
      <c r="A531" s="1">
        <v>44736</v>
      </c>
      <c r="B531" s="14">
        <f t="shared" ref="B531" si="959">E531/F531</f>
        <v>1.64710955057697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250324.284657065</v>
      </c>
      <c r="G531" s="3">
        <f t="shared" ref="G531" si="961">(C531-D531)/((E531-C531+D531)/F530)</f>
        <v>0</v>
      </c>
      <c r="H531" s="5">
        <f t="shared" ref="H531" si="962">I531/J531</f>
        <v>1.16274830407129</v>
      </c>
      <c r="I531" s="4">
        <v>4394.77</v>
      </c>
      <c r="J531" s="4">
        <v>3779.64</v>
      </c>
      <c r="K531" s="6">
        <f t="shared" ref="K531" si="963">(B531-H531)</f>
        <v>0.484361246505684</v>
      </c>
    </row>
    <row r="532" spans="1:11">
      <c r="A532" s="1">
        <v>44739</v>
      </c>
      <c r="B532" s="14">
        <f t="shared" ref="B532" si="964">E532/F532</f>
        <v>1.67770058975837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250324.284657065</v>
      </c>
      <c r="G532" s="3">
        <f t="shared" ref="G532" si="966">(C532-D532)/((E532-C532+D532)/F531)</f>
        <v>0</v>
      </c>
      <c r="H532" s="5">
        <f t="shared" ref="H532" si="967">I532/J532</f>
        <v>1.17584214369623</v>
      </c>
      <c r="I532" s="4">
        <v>4444.26</v>
      </c>
      <c r="J532" s="4">
        <v>3779.64</v>
      </c>
      <c r="K532" s="6">
        <f t="shared" ref="K532" si="968">(B532-H532)</f>
        <v>0.501858446062145</v>
      </c>
    </row>
    <row r="533" spans="1:11">
      <c r="A533" s="1">
        <v>44740</v>
      </c>
      <c r="B533" s="14">
        <f t="shared" ref="B533" si="969">E533/F533</f>
        <v>1.67893938287197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250324.284657065</v>
      </c>
      <c r="G533" s="3">
        <f t="shared" ref="G533" si="971">(C533-D533)/((E533-C533+D533)/F532)</f>
        <v>0</v>
      </c>
      <c r="H533" s="5">
        <f t="shared" ref="H533" si="972">I533/J533</f>
        <v>1.18808140457821</v>
      </c>
      <c r="I533" s="4">
        <v>4490.52</v>
      </c>
      <c r="J533" s="4">
        <v>3779.64</v>
      </c>
      <c r="K533" s="6">
        <f t="shared" ref="K533" si="973">(B533-H533)</f>
        <v>0.490857978293757</v>
      </c>
    </row>
    <row r="534" spans="1:11">
      <c r="A534" s="1">
        <v>44741</v>
      </c>
      <c r="B534" s="14">
        <f t="shared" ref="B534" si="974">E534/F534</f>
        <v>1.66240574928676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250324.284657065</v>
      </c>
      <c r="G534" s="3">
        <f t="shared" ref="G534" si="976">(C534-D534)/((E534-C534+D534)/F533)</f>
        <v>0</v>
      </c>
      <c r="H534" s="5">
        <f t="shared" ref="H534" si="977">I534/J534</f>
        <v>1.16978336561154</v>
      </c>
      <c r="I534" s="4">
        <v>4421.36</v>
      </c>
      <c r="J534" s="4">
        <v>3779.64</v>
      </c>
      <c r="K534" s="6">
        <f t="shared" ref="K534" si="978">(B534-H534)</f>
        <v>0.49262238367522</v>
      </c>
    </row>
    <row r="535" spans="1:11">
      <c r="A535" s="1">
        <v>44742</v>
      </c>
      <c r="B535" s="14">
        <f t="shared" ref="B535" si="979">E535/F535</f>
        <v>1.70992606884463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250324.284657065</v>
      </c>
      <c r="G535" s="3">
        <f t="shared" ref="G535" si="981">(C535-D535)/((E535-C535+D535)/F534)</f>
        <v>0</v>
      </c>
      <c r="H535" s="5">
        <f t="shared" ref="H535" si="982">I535/J535</f>
        <v>1.18662359378142</v>
      </c>
      <c r="I535" s="4">
        <v>4485.01</v>
      </c>
      <c r="J535" s="4">
        <v>3779.64</v>
      </c>
      <c r="K535" s="6">
        <f t="shared" ref="K535" si="983">(B535-H535)</f>
        <v>0.523302475063215</v>
      </c>
    </row>
    <row r="536" spans="1:11">
      <c r="A536" s="1">
        <v>44743</v>
      </c>
      <c r="B536" s="14">
        <f t="shared" ref="B536" si="984">E536/F536</f>
        <v>1.69544641096819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250324.284657065</v>
      </c>
      <c r="G536" s="3">
        <f t="shared" ref="G536" si="986">(C536-D536)/((E536-C536+D536)/F535)</f>
        <v>0</v>
      </c>
      <c r="H536" s="5">
        <f t="shared" ref="H536" si="987">I536/J536</f>
        <v>1.18178450857754</v>
      </c>
      <c r="I536" s="4">
        <v>4466.72</v>
      </c>
      <c r="J536" s="4">
        <v>3779.64</v>
      </c>
      <c r="K536" s="6">
        <f t="shared" ref="K536" si="988">(B536-H536)</f>
        <v>0.513661902390652</v>
      </c>
    </row>
    <row r="537" spans="1:11">
      <c r="A537" s="1">
        <v>44746</v>
      </c>
      <c r="B537" s="14">
        <f t="shared" ref="B537" si="989">E537/F537</f>
        <v>1.7184882824666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250324.284657065</v>
      </c>
      <c r="G537" s="3">
        <f t="shared" ref="G537" si="991">(C537-D537)/((E537-C537+D537)/F536)</f>
        <v>0</v>
      </c>
      <c r="H537" s="5">
        <f t="shared" ref="H537" si="992">I537/J537</f>
        <v>1.18953921537501</v>
      </c>
      <c r="I537" s="4">
        <v>4496.03</v>
      </c>
      <c r="J537" s="4">
        <v>3779.64</v>
      </c>
      <c r="K537" s="6">
        <f t="shared" ref="K537" si="993">(B537-H537)</f>
        <v>0.528949067091592</v>
      </c>
    </row>
    <row r="538" spans="1:11">
      <c r="A538" s="1">
        <v>44747</v>
      </c>
      <c r="B538" s="14">
        <f t="shared" ref="B538" si="994">E538/F538</f>
        <v>1.70185433899722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250324.284657065</v>
      </c>
      <c r="G538" s="3">
        <f t="shared" ref="G538" si="996">(C538-D538)/((E538-C538+D538)/F537)</f>
        <v>0</v>
      </c>
      <c r="H538" s="5">
        <f t="shared" ref="H538" si="997">I538/J538</f>
        <v>1.18782212062524</v>
      </c>
      <c r="I538" s="4">
        <v>4489.54</v>
      </c>
      <c r="J538" s="4">
        <v>3779.64</v>
      </c>
      <c r="K538" s="6">
        <f t="shared" ref="K538" si="998">(B538-H538)</f>
        <v>0.514032218371971</v>
      </c>
    </row>
    <row r="539" spans="1:11">
      <c r="A539" s="1">
        <v>44748</v>
      </c>
      <c r="B539" s="14">
        <f t="shared" ref="B539" si="999">E539/F539</f>
        <v>1.663765185909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250324.284657065</v>
      </c>
      <c r="G539" s="3">
        <f t="shared" ref="G539" si="1001">(C539-D539)/((E539-C539+D539)/F538)</f>
        <v>0</v>
      </c>
      <c r="H539" s="5">
        <f t="shared" ref="H539" si="1002">I539/J539</f>
        <v>1.17047390756792</v>
      </c>
      <c r="I539" s="4">
        <v>4423.97</v>
      </c>
      <c r="J539" s="4">
        <v>3779.64</v>
      </c>
      <c r="K539" s="6">
        <f t="shared" ref="K539" si="1003">(B539-H539)</f>
        <v>0.493291278341087</v>
      </c>
    </row>
    <row r="540" spans="1:11">
      <c r="A540" s="1">
        <v>44749</v>
      </c>
      <c r="B540" s="14">
        <f t="shared" ref="B540" si="1004">E540/F540</f>
        <v>1.65404559356768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250324.284657065</v>
      </c>
      <c r="G540" s="3">
        <f t="shared" ref="G540" si="1006">(C540-D540)/((E540-C540+D540)/F539)</f>
        <v>0</v>
      </c>
      <c r="H540" s="5">
        <f t="shared" ref="H540" si="1007">I540/J540</f>
        <v>1.17563312908108</v>
      </c>
      <c r="I540" s="4">
        <v>4443.47</v>
      </c>
      <c r="J540" s="4">
        <v>3779.64</v>
      </c>
      <c r="K540" s="6">
        <f t="shared" ref="K540" si="1008">(B540-H540)</f>
        <v>0.478412464486604</v>
      </c>
    </row>
    <row r="541" spans="1:11">
      <c r="A541" s="1">
        <v>44750</v>
      </c>
      <c r="B541" s="14">
        <f t="shared" ref="B541:B542" si="1009">E541/F541</f>
        <v>1.66361769722228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250324.284657065</v>
      </c>
      <c r="G541" s="3">
        <f t="shared" ref="G541:G542" si="1011">(C541-D541)/((E541-C541+D541)/F540)</f>
        <v>0</v>
      </c>
      <c r="H541" s="5">
        <f t="shared" ref="H541:H542" si="1012">I541/J541</f>
        <v>1.17174651554116</v>
      </c>
      <c r="I541" s="4">
        <v>4428.78</v>
      </c>
      <c r="J541" s="4">
        <v>3779.64</v>
      </c>
      <c r="K541" s="6">
        <f t="shared" ref="K541:K542" si="1013">(B541-H541)</f>
        <v>0.491871181681114</v>
      </c>
    </row>
    <row r="542" spans="1:11">
      <c r="A542" s="1">
        <v>44753</v>
      </c>
      <c r="B542" s="14">
        <f t="shared" si="1009"/>
        <v>1.6481917867666</v>
      </c>
      <c r="C542" s="3">
        <v>0</v>
      </c>
      <c r="D542" s="3">
        <v>0</v>
      </c>
      <c r="E542" s="3">
        <v>412582.43</v>
      </c>
      <c r="F542" s="3">
        <f t="shared" si="1010"/>
        <v>250324.284657065</v>
      </c>
      <c r="G542" s="3">
        <f t="shared" si="1011"/>
        <v>0</v>
      </c>
      <c r="H542" s="5">
        <f t="shared" si="1012"/>
        <v>1.15212559926342</v>
      </c>
      <c r="I542" s="4">
        <v>4354.62</v>
      </c>
      <c r="J542" s="4">
        <v>3779.64</v>
      </c>
      <c r="K542" s="6">
        <f t="shared" si="1013"/>
        <v>0.496066187503183</v>
      </c>
    </row>
    <row r="543" spans="1:11">
      <c r="A543" s="1">
        <v>44754</v>
      </c>
      <c r="B543" s="14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250324.284657065</v>
      </c>
      <c r="G543" s="3">
        <f t="shared" ref="G543" si="1016">(C543-D543)/((E543-C543+D543)/F542)</f>
        <v>0</v>
      </c>
      <c r="H543" s="5">
        <f t="shared" ref="H543" si="1017">I543/J543</f>
        <v>1.14127800531268</v>
      </c>
      <c r="I543" s="4">
        <v>4313.62</v>
      </c>
      <c r="J543" s="4">
        <v>3779.64</v>
      </c>
      <c r="K543" s="6">
        <f t="shared" ref="K543" si="1018">(B543-H543)</f>
        <v>0.491120707260525</v>
      </c>
    </row>
    <row r="544" spans="1:11">
      <c r="A544" s="1">
        <v>44755</v>
      </c>
      <c r="B544" s="14">
        <f t="shared" ref="B544" si="1019">E544/F544</f>
        <v>1.63810455130937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250324.284657065</v>
      </c>
      <c r="G544" s="3">
        <f t="shared" ref="G544" si="1021">(C544-D544)/((E544-C544+D544)/F543)</f>
        <v>0</v>
      </c>
      <c r="H544" s="5">
        <f t="shared" ref="H544" si="1022">I544/J544</f>
        <v>1.14335227693643</v>
      </c>
      <c r="I544" s="4">
        <v>4321.46</v>
      </c>
      <c r="J544" s="4">
        <v>3779.64</v>
      </c>
      <c r="K544" s="6">
        <f t="shared" ref="K544" si="1023">(B544-H544)</f>
        <v>0.494752274372941</v>
      </c>
    </row>
    <row r="545" spans="1:11">
      <c r="A545" s="1">
        <v>44756</v>
      </c>
      <c r="B545" s="14">
        <f t="shared" ref="B545" si="1024">E545/F545</f>
        <v>1.62961923793712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250324.284657065</v>
      </c>
      <c r="G545" s="3">
        <f t="shared" ref="G545" si="1026">(C545-D545)/((E545-C545+D545)/F544)</f>
        <v>0</v>
      </c>
      <c r="H545" s="5">
        <f t="shared" ref="H545" si="1027">I545/J545</f>
        <v>1.14351366796838</v>
      </c>
      <c r="I545" s="4">
        <v>4322.07</v>
      </c>
      <c r="J545" s="4">
        <v>3779.64</v>
      </c>
      <c r="K545" s="6">
        <f t="shared" ref="K545" si="1028">(B545-H545)</f>
        <v>0.486105569968739</v>
      </c>
    </row>
    <row r="546" spans="1:11">
      <c r="A546" s="1">
        <v>44757</v>
      </c>
      <c r="B546" s="14">
        <f t="shared" ref="B546" si="1029">E546/F546</f>
        <v>1.62504137605859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250324.284657065</v>
      </c>
      <c r="G546" s="3">
        <f t="shared" ref="G546" si="1031">(C546-D546)/((E546-C546+D546)/F545)</f>
        <v>0</v>
      </c>
      <c r="H546" s="5">
        <f t="shared" ref="H546" si="1032">I546/J546</f>
        <v>1.12405678847721</v>
      </c>
      <c r="I546" s="4">
        <v>4248.53</v>
      </c>
      <c r="J546" s="4">
        <v>3779.64</v>
      </c>
      <c r="K546" s="6">
        <f t="shared" ref="K546" si="1033">(B546-H546)</f>
        <v>0.500984587581385</v>
      </c>
    </row>
    <row r="547" spans="1:11">
      <c r="A547" s="1">
        <v>44760</v>
      </c>
      <c r="B547" s="14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250324.284657065</v>
      </c>
      <c r="G547" s="3">
        <f t="shared" ref="G547" si="1036">(C547-D547)/((E547-C547+D547)/F546)</f>
        <v>0</v>
      </c>
      <c r="H547" s="5">
        <f t="shared" ref="H547" si="1037">I547/J547</f>
        <v>1.13571398334233</v>
      </c>
      <c r="I547" s="4">
        <v>4292.59</v>
      </c>
      <c r="J547" s="4">
        <v>3779.64</v>
      </c>
      <c r="K547" s="6">
        <f t="shared" ref="K547" si="1038">(B547-H547)</f>
        <v>0.490167423080431</v>
      </c>
    </row>
    <row r="548" spans="1:11">
      <c r="A548" s="1">
        <v>44761</v>
      </c>
      <c r="B548" s="14">
        <f t="shared" ref="B548" si="1039">E548/F548</f>
        <v>1.62935737760627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250324.284657065</v>
      </c>
      <c r="G548" s="3">
        <f t="shared" ref="G548" si="1041">(C548-D548)/((E548-C548+D548)/F547)</f>
        <v>0</v>
      </c>
      <c r="H548" s="5">
        <f t="shared" ref="H548" si="1042">I548/J548</f>
        <v>1.12955731233662</v>
      </c>
      <c r="I548" s="4">
        <v>4269.32</v>
      </c>
      <c r="J548" s="4">
        <v>3779.64</v>
      </c>
      <c r="K548" s="6">
        <f t="shared" ref="K548" si="1043">(B548-H548)</f>
        <v>0.499800065269642</v>
      </c>
    </row>
    <row r="549" spans="1:11">
      <c r="A549" s="1">
        <v>44762</v>
      </c>
      <c r="B549" s="14">
        <f t="shared" ref="B549:B550" si="1044">E549/F549</f>
        <v>1.65022123429183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250324.284657065</v>
      </c>
      <c r="G549" s="3">
        <f t="shared" ref="G549:G550" si="1046">(C549-D549)/((E549-C549+D549)/F548)</f>
        <v>0</v>
      </c>
      <c r="H549" s="5">
        <f t="shared" ref="H549:H550" si="1047">I549/J549</f>
        <v>1.13338836502947</v>
      </c>
      <c r="I549" s="4">
        <v>4283.8</v>
      </c>
      <c r="J549" s="4">
        <v>3779.64</v>
      </c>
      <c r="K549" s="6">
        <f t="shared" ref="K549:K550" si="1048">(B549-H549)</f>
        <v>0.516832869262352</v>
      </c>
    </row>
    <row r="550" spans="1:11">
      <c r="A550" s="1">
        <v>44763</v>
      </c>
      <c r="B550" s="14">
        <f t="shared" si="1044"/>
        <v>1.63166102945047</v>
      </c>
      <c r="C550" s="3">
        <v>0</v>
      </c>
      <c r="D550" s="3">
        <v>0</v>
      </c>
      <c r="E550" s="3">
        <v>408444.38</v>
      </c>
      <c r="F550" s="3">
        <f t="shared" si="1045"/>
        <v>250324.284657065</v>
      </c>
      <c r="G550" s="3">
        <f t="shared" si="1046"/>
        <v>0</v>
      </c>
      <c r="H550" s="5">
        <f t="shared" si="1047"/>
        <v>1.12075753246341</v>
      </c>
      <c r="I550" s="4">
        <v>4236.06</v>
      </c>
      <c r="J550" s="4">
        <v>3779.64</v>
      </c>
      <c r="K550" s="6">
        <f t="shared" si="1048"/>
        <v>0.510903496987065</v>
      </c>
    </row>
    <row r="551" spans="1:11">
      <c r="A551" s="1">
        <v>44764</v>
      </c>
      <c r="B551" s="14">
        <f t="shared" ref="B551" si="1049">E551/F551</f>
        <v>1.61668905018312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250324.284657065</v>
      </c>
      <c r="G551" s="3">
        <f t="shared" ref="G551" si="1051">(C551-D551)/((E551-C551+D551)/F550)</f>
        <v>0</v>
      </c>
      <c r="H551" s="5">
        <f t="shared" ref="H551" si="1052">I551/J551</f>
        <v>1.12133166121641</v>
      </c>
      <c r="I551" s="4">
        <v>4238.23</v>
      </c>
      <c r="J551" s="4">
        <v>3779.64</v>
      </c>
      <c r="K551" s="6">
        <f t="shared" ref="K551" si="1053">(B551-H551)</f>
        <v>0.495357388966711</v>
      </c>
    </row>
    <row r="552" spans="1:11">
      <c r="A552" s="1">
        <v>44767</v>
      </c>
      <c r="B552" s="14">
        <f t="shared" ref="B552" si="1054">E552/F552</f>
        <v>1.62902596749113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250324.284657065</v>
      </c>
      <c r="G552" s="3">
        <f t="shared" ref="G552" si="1056">(C552-D552)/((E552-C552+D552)/F551)</f>
        <v>0</v>
      </c>
      <c r="H552" s="5">
        <f t="shared" ref="H552" si="1057">I552/J552</f>
        <v>1.11456117513837</v>
      </c>
      <c r="I552" s="4">
        <v>4212.64</v>
      </c>
      <c r="J552" s="4">
        <v>3779.64</v>
      </c>
      <c r="K552" s="6">
        <f t="shared" ref="K552" si="1058">(B552-H552)</f>
        <v>0.514464792352756</v>
      </c>
    </row>
    <row r="553" spans="1:11">
      <c r="A553" s="1">
        <v>44768</v>
      </c>
      <c r="B553" s="14">
        <f t="shared" ref="B553" si="1059">E553/F553</f>
        <v>1.63657677304957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250324.284657065</v>
      </c>
      <c r="G553" s="3">
        <f t="shared" ref="G553" si="1061">(C553-D553)/((E553-C553+D553)/F552)</f>
        <v>0</v>
      </c>
      <c r="H553" s="5">
        <f t="shared" ref="H553" si="1062">I553/J553</f>
        <v>1.12338212104857</v>
      </c>
      <c r="I553" s="4">
        <v>4245.98</v>
      </c>
      <c r="J553" s="4">
        <v>3779.64</v>
      </c>
      <c r="K553" s="6">
        <f t="shared" ref="K553" si="1063">(B553-H553)</f>
        <v>0.513194652001</v>
      </c>
    </row>
    <row r="554" spans="1:11">
      <c r="A554" s="1">
        <v>44769</v>
      </c>
      <c r="B554" s="14">
        <f t="shared" ref="B554" si="1064">E554/F554</f>
        <v>1.62773679972044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250324.284657065</v>
      </c>
      <c r="G554" s="3">
        <f t="shared" ref="G554" si="1066">(C554-D554)/((E554-C554+D554)/F553)</f>
        <v>0</v>
      </c>
      <c r="H554" s="5">
        <f t="shared" ref="H554" si="1067">I554/J554</f>
        <v>1.11784191086982</v>
      </c>
      <c r="I554" s="4">
        <v>4225.04</v>
      </c>
      <c r="J554" s="4">
        <v>3779.64</v>
      </c>
      <c r="K554" s="6">
        <f t="shared" ref="K554" si="1068">(B554-H554)</f>
        <v>0.509894888850625</v>
      </c>
    </row>
    <row r="555" spans="1:11">
      <c r="A555" s="1">
        <v>44770</v>
      </c>
      <c r="B555" s="14">
        <f t="shared" ref="B555:B558" si="1069">E555/F555</f>
        <v>1.62754452912206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250324.284657065</v>
      </c>
      <c r="G555" s="3">
        <f t="shared" ref="G555:G558" si="1071">(C555-D555)/((E555-C555+D555)/F554)</f>
        <v>0</v>
      </c>
      <c r="H555" s="5">
        <f t="shared" ref="H555:H558" si="1072">I555/J555</f>
        <v>1.11800859341101</v>
      </c>
      <c r="I555" s="4">
        <v>4225.67</v>
      </c>
      <c r="J555" s="4">
        <v>3779.64</v>
      </c>
      <c r="K555" s="6">
        <f t="shared" ref="K555:K558" si="1073">(B555-H555)</f>
        <v>0.50953593571105</v>
      </c>
    </row>
    <row r="556" spans="1:11">
      <c r="A556" s="1">
        <v>44771</v>
      </c>
      <c r="B556" s="14">
        <f t="shared" si="1069"/>
        <v>1.58644687847225</v>
      </c>
      <c r="C556" s="3">
        <v>0</v>
      </c>
      <c r="D556" s="3">
        <v>0</v>
      </c>
      <c r="E556" s="3">
        <v>397126.18</v>
      </c>
      <c r="F556" s="3">
        <f t="shared" si="1070"/>
        <v>250324.284657065</v>
      </c>
      <c r="G556" s="3">
        <f t="shared" si="1071"/>
        <v>0</v>
      </c>
      <c r="H556" s="5">
        <f t="shared" si="1072"/>
        <v>1.10330613497582</v>
      </c>
      <c r="I556" s="4">
        <v>4170.1</v>
      </c>
      <c r="J556" s="4">
        <v>3779.64</v>
      </c>
      <c r="K556" s="6">
        <f t="shared" si="1073"/>
        <v>0.483140743496434</v>
      </c>
    </row>
    <row r="557" spans="1:11">
      <c r="A557" s="1">
        <v>44774</v>
      </c>
      <c r="B557" s="14">
        <f t="shared" si="1069"/>
        <v>1.60145301343493</v>
      </c>
      <c r="C557" s="3">
        <v>0</v>
      </c>
      <c r="D557" s="3">
        <v>0</v>
      </c>
      <c r="E557" s="3">
        <v>400882.58</v>
      </c>
      <c r="F557" s="3">
        <f t="shared" si="1070"/>
        <v>250324.284657065</v>
      </c>
      <c r="G557" s="3">
        <f t="shared" si="1071"/>
        <v>0</v>
      </c>
      <c r="H557" s="5">
        <f t="shared" si="1072"/>
        <v>1.10822194706374</v>
      </c>
      <c r="I557" s="4">
        <v>4188.68</v>
      </c>
      <c r="J557" s="4">
        <v>3779.64</v>
      </c>
      <c r="K557" s="6">
        <f t="shared" si="1073"/>
        <v>0.493231066371189</v>
      </c>
    </row>
    <row r="558" spans="1:11">
      <c r="A558" s="1">
        <v>44775</v>
      </c>
      <c r="B558" s="14">
        <f t="shared" si="1069"/>
        <v>1.56990633385161</v>
      </c>
      <c r="C558" s="3">
        <v>0</v>
      </c>
      <c r="D558" s="3">
        <v>0</v>
      </c>
      <c r="E558" s="3">
        <v>392985.68</v>
      </c>
      <c r="F558" s="3">
        <f t="shared" si="1070"/>
        <v>250324.284657065</v>
      </c>
      <c r="G558" s="3">
        <f t="shared" si="1071"/>
        <v>0</v>
      </c>
      <c r="H558" s="5">
        <f t="shared" si="1072"/>
        <v>1.0866167148194</v>
      </c>
      <c r="I558" s="4">
        <v>4107.02</v>
      </c>
      <c r="J558" s="4">
        <v>3779.64</v>
      </c>
      <c r="K558" s="6">
        <f t="shared" si="1073"/>
        <v>0.483289619032211</v>
      </c>
    </row>
    <row r="559" spans="1:11">
      <c r="A559" s="1">
        <v>44776</v>
      </c>
      <c r="B559" s="14">
        <f t="shared" ref="B559" si="1074">E559/F559</f>
        <v>1.56643547603536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250324.284657065</v>
      </c>
      <c r="G559" s="3">
        <f t="shared" ref="G559" si="1076">(C559-D559)/((E559-C559+D559)/F558)</f>
        <v>0</v>
      </c>
      <c r="H559" s="5">
        <f t="shared" ref="H559" si="1077">I559/J559</f>
        <v>1.07602311331238</v>
      </c>
      <c r="I559" s="4">
        <v>4066.98</v>
      </c>
      <c r="J559" s="4">
        <v>3779.64</v>
      </c>
      <c r="K559" s="6">
        <f t="shared" ref="K559" si="1078">(B559-H559)</f>
        <v>0.490412362722979</v>
      </c>
    </row>
    <row r="560" spans="1:11">
      <c r="A560" s="1">
        <v>44777</v>
      </c>
      <c r="B560" s="14">
        <f t="shared" ref="B560" si="1079">E560/F560</f>
        <v>1.58854120184451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250324.284657065</v>
      </c>
      <c r="G560" s="3">
        <f t="shared" ref="G560" si="1081">(C560-D560)/((E560-C560+D560)/F559)</f>
        <v>0</v>
      </c>
      <c r="H560" s="5">
        <f t="shared" ref="H560" si="1082">I560/J560</f>
        <v>1.08516684128647</v>
      </c>
      <c r="I560" s="4">
        <v>4101.54</v>
      </c>
      <c r="J560" s="4">
        <v>3779.64</v>
      </c>
      <c r="K560" s="6">
        <f t="shared" ref="K560" si="1083">(B560-H560)</f>
        <v>0.503374360558034</v>
      </c>
    </row>
    <row r="561" spans="1:11">
      <c r="A561" s="1">
        <v>44778</v>
      </c>
      <c r="B561" s="14">
        <f t="shared" ref="B561" si="1084">E561/F561</f>
        <v>1.60532343296425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250324.284657065</v>
      </c>
      <c r="G561" s="3">
        <f t="shared" ref="G561" si="1086">(C561-D561)/((E561-C561+D561)/F560)</f>
        <v>0</v>
      </c>
      <c r="H561" s="5">
        <f t="shared" ref="H561" si="1087">I561/J561</f>
        <v>1.09981638462922</v>
      </c>
      <c r="I561" s="4">
        <v>4156.91</v>
      </c>
      <c r="J561" s="4">
        <v>3779.64</v>
      </c>
      <c r="K561" s="6">
        <f t="shared" ref="K561" si="1088">(B561-H561)</f>
        <v>0.505507048335028</v>
      </c>
    </row>
    <row r="562" spans="1:11">
      <c r="A562" s="1">
        <v>44781</v>
      </c>
      <c r="B562" s="14">
        <f t="shared" ref="B562" si="1089">E562/F562</f>
        <v>1.58752484020645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250324.284657065</v>
      </c>
      <c r="G562" s="3">
        <f t="shared" ref="G562" si="1091">(C562-D562)/((E562-C562+D562)/F561)</f>
        <v>0</v>
      </c>
      <c r="H562" s="5">
        <f t="shared" ref="H562" si="1092">I562/J562</f>
        <v>1.09747753754326</v>
      </c>
      <c r="I562" s="4">
        <v>4148.07</v>
      </c>
      <c r="J562" s="4">
        <v>3779.64</v>
      </c>
      <c r="K562" s="6">
        <f t="shared" ref="K562" si="1093">(B562-H562)</f>
        <v>0.490047302663189</v>
      </c>
    </row>
    <row r="563" spans="1:11">
      <c r="A563" s="1">
        <v>44782</v>
      </c>
      <c r="B563" s="14">
        <f t="shared" ref="B563" si="1094">E563/F563</f>
        <v>1.58473334116768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250324.284657065</v>
      </c>
      <c r="G563" s="3">
        <f t="shared" ref="G563" si="1096">(C563-D563)/((E563-C563+D563)/F562)</f>
        <v>0</v>
      </c>
      <c r="H563" s="5">
        <f t="shared" ref="H563" si="1097">I563/J563</f>
        <v>1.09965234784265</v>
      </c>
      <c r="I563" s="4">
        <v>4156.29</v>
      </c>
      <c r="J563" s="4">
        <v>3779.64</v>
      </c>
      <c r="K563" s="6">
        <f t="shared" ref="K563" si="1098">(B563-H563)</f>
        <v>0.485080993325029</v>
      </c>
    </row>
    <row r="564" spans="1:11">
      <c r="A564" s="1">
        <v>44783</v>
      </c>
      <c r="B564" s="14">
        <f t="shared" ref="B564" si="1099">E564/F564</f>
        <v>1.56965717704253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250324.284657065</v>
      </c>
      <c r="G564" s="3">
        <f t="shared" ref="G564" si="1101">(C564-D564)/((E564-C564+D564)/F563)</f>
        <v>0</v>
      </c>
      <c r="H564" s="5">
        <f t="shared" ref="H564" si="1102">I564/J564</f>
        <v>1.08733636007662</v>
      </c>
      <c r="I564" s="4">
        <v>4109.74</v>
      </c>
      <c r="J564" s="4">
        <v>3779.64</v>
      </c>
      <c r="K564" s="6">
        <f t="shared" ref="K564" si="1103">(B564-H564)</f>
        <v>0.482320816965912</v>
      </c>
    </row>
    <row r="565" spans="1:11">
      <c r="A565" s="1">
        <v>44784</v>
      </c>
      <c r="B565" s="14">
        <f t="shared" ref="B565" si="1104">E565/F565</f>
        <v>1.5993248539528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250324.284657065</v>
      </c>
      <c r="G565" s="3">
        <f t="shared" ref="G565" si="1106">(C565-D565)/((E565-C565+D565)/F564)</f>
        <v>0</v>
      </c>
      <c r="H565" s="5">
        <f t="shared" ref="H565" si="1107">I565/J565</f>
        <v>1.1095077838101</v>
      </c>
      <c r="I565" s="4">
        <v>4193.54</v>
      </c>
      <c r="J565" s="4">
        <v>3779.64</v>
      </c>
      <c r="K565" s="6">
        <f t="shared" ref="K565" si="1108">(B565-H565)</f>
        <v>0.489817070142704</v>
      </c>
    </row>
    <row r="566" spans="1:11">
      <c r="A566" s="1">
        <v>44785</v>
      </c>
      <c r="B566" s="14">
        <f t="shared" ref="B566" si="1109">E566/F566</f>
        <v>1.60183028406263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250324.284657065</v>
      </c>
      <c r="G566" s="3">
        <f t="shared" ref="G566" si="1111">(C566-D566)/((E566-C566+D566)/F565)</f>
        <v>0</v>
      </c>
      <c r="H566" s="5">
        <f t="shared" ref="H566" si="1112">I566/J566</f>
        <v>1.10887544845541</v>
      </c>
      <c r="I566" s="4">
        <v>4191.15</v>
      </c>
      <c r="J566" s="4">
        <v>3779.64</v>
      </c>
      <c r="K566" s="6">
        <f t="shared" ref="K566" si="1113">(B566-H566)</f>
        <v>0.492954835607218</v>
      </c>
    </row>
    <row r="567" spans="1:11">
      <c r="A567" s="1">
        <v>44788</v>
      </c>
      <c r="B567" s="14">
        <f t="shared" ref="B567" si="1114">E567/F567</f>
        <v>1.59466022462369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250324.284657065</v>
      </c>
      <c r="G567" s="3">
        <f t="shared" ref="G567" si="1116">(C567-D567)/((E567-C567+D567)/F566)</f>
        <v>0</v>
      </c>
      <c r="H567" s="5">
        <f t="shared" ref="H567" si="1117">I567/J567</f>
        <v>1.1074282206771</v>
      </c>
      <c r="I567" s="4">
        <v>4185.68</v>
      </c>
      <c r="J567" s="4">
        <v>3779.64</v>
      </c>
      <c r="K567" s="6">
        <f t="shared" ref="K567" si="1118">(B567-H567)</f>
        <v>0.48723200394659</v>
      </c>
    </row>
    <row r="568" spans="1:11">
      <c r="A568" s="1">
        <v>44789</v>
      </c>
      <c r="B568" s="14">
        <f t="shared" ref="B568" si="1119">E568/F568</f>
        <v>1.59006474559705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250324.284657065</v>
      </c>
      <c r="G568" s="3">
        <f t="shared" ref="G568" si="1121">(C568-D568)/((E568-C568+D568)/F567)</f>
        <v>0</v>
      </c>
      <c r="H568" s="5">
        <f t="shared" ref="H568" si="1122">I568/J568</f>
        <v>1.10535394905335</v>
      </c>
      <c r="I568" s="4">
        <v>4177.84</v>
      </c>
      <c r="J568" s="4">
        <v>3779.64</v>
      </c>
      <c r="K568" s="6">
        <f t="shared" ref="K568" si="1123">(B568-H568)</f>
        <v>0.484710796543703</v>
      </c>
    </row>
    <row r="569" spans="1:11">
      <c r="A569" s="1">
        <v>44790</v>
      </c>
      <c r="B569" s="14">
        <f t="shared" ref="B569" si="1124">E569/F569</f>
        <v>1.59921543588321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250324.284657065</v>
      </c>
      <c r="G569" s="3">
        <f t="shared" ref="G569" si="1126">(C569-D569)/((E569-C569+D569)/F568)</f>
        <v>0</v>
      </c>
      <c r="H569" s="5">
        <f t="shared" ref="H569" si="1127">I569/J569</f>
        <v>1.11570414113513</v>
      </c>
      <c r="I569" s="4">
        <v>4216.96</v>
      </c>
      <c r="J569" s="4">
        <v>3779.64</v>
      </c>
      <c r="K569" s="6">
        <f t="shared" ref="K569" si="1128">(B569-H569)</f>
        <v>0.483511294748072</v>
      </c>
    </row>
    <row r="570" spans="1:11">
      <c r="A570" s="1">
        <v>44791</v>
      </c>
      <c r="B570" s="14">
        <f t="shared" ref="B570" si="1129">E570/F570</f>
        <v>1.57486222537328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250324.284657065</v>
      </c>
      <c r="G570" s="3">
        <f t="shared" ref="G570" si="1131">(C570-D570)/((E570-C570+D570)/F569)</f>
        <v>0</v>
      </c>
      <c r="H570" s="5">
        <f t="shared" ref="H570" si="1132">I570/J570</f>
        <v>1.10595188959795</v>
      </c>
      <c r="I570" s="4">
        <v>4180.1</v>
      </c>
      <c r="J570" s="4">
        <v>3779.64</v>
      </c>
      <c r="K570" s="6">
        <f t="shared" ref="K570" si="1133">(B570-H570)</f>
        <v>0.46891033577533</v>
      </c>
    </row>
    <row r="571" spans="1:11">
      <c r="A571" s="1">
        <v>44792</v>
      </c>
      <c r="B571" s="14">
        <f t="shared" ref="B571:B572" si="1134">E571/F571</f>
        <v>1.56677483583865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250324.284657065</v>
      </c>
      <c r="G571" s="3">
        <f t="shared" ref="G571:G572" si="1136">(C571-D571)/((E571-C571+D571)/F570)</f>
        <v>0</v>
      </c>
      <c r="H571" s="5">
        <f t="shared" ref="H571:H572" si="1137">I571/J571</f>
        <v>1.0982712639299</v>
      </c>
      <c r="I571" s="4">
        <v>4151.07</v>
      </c>
      <c r="J571" s="4">
        <v>3779.64</v>
      </c>
      <c r="K571" s="6">
        <f t="shared" ref="K571:K572" si="1138">(B571-H571)</f>
        <v>0.46850357190875</v>
      </c>
    </row>
    <row r="572" spans="1:11">
      <c r="A572" s="1">
        <v>44795</v>
      </c>
      <c r="B572" s="14">
        <f t="shared" si="1134"/>
        <v>1.57882544452862</v>
      </c>
      <c r="C572" s="3">
        <v>0</v>
      </c>
      <c r="D572" s="3">
        <v>0</v>
      </c>
      <c r="E572" s="3">
        <v>395218.35</v>
      </c>
      <c r="F572" s="3">
        <f t="shared" si="1135"/>
        <v>250324.284657065</v>
      </c>
      <c r="G572" s="3">
        <f t="shared" si="1136"/>
        <v>0</v>
      </c>
      <c r="H572" s="5">
        <f t="shared" si="1137"/>
        <v>1.10629583769883</v>
      </c>
      <c r="I572" s="4">
        <v>4181.4</v>
      </c>
      <c r="J572" s="4">
        <v>3779.64</v>
      </c>
      <c r="K572" s="6">
        <f t="shared" si="1138"/>
        <v>0.472529606829794</v>
      </c>
    </row>
    <row r="573" spans="1:11">
      <c r="A573" s="1">
        <v>44796</v>
      </c>
      <c r="B573" s="14">
        <f t="shared" ref="B573" si="1139">E573/F573</f>
        <v>1.56426700883792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250324.284657065</v>
      </c>
      <c r="G573" s="3">
        <f t="shared" ref="G573" si="1141">(C573-D573)/((E573-C573+D573)/F572)</f>
        <v>0</v>
      </c>
      <c r="H573" s="5">
        <f t="shared" ref="H573" si="1142">I573/J573</f>
        <v>1.10091966430665</v>
      </c>
      <c r="I573" s="4">
        <v>4161.08</v>
      </c>
      <c r="J573" s="4">
        <v>3779.64</v>
      </c>
      <c r="K573" s="6">
        <f t="shared" ref="K573" si="1143">(B573-H573)</f>
        <v>0.463347344531271</v>
      </c>
    </row>
    <row r="574" spans="1:11">
      <c r="A574" s="1">
        <v>44797</v>
      </c>
      <c r="B574" s="14">
        <f t="shared" ref="B574" si="1144">E574/F574</f>
        <v>1.55192605676357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250324.284657065</v>
      </c>
      <c r="G574" s="3">
        <f t="shared" ref="G574" si="1146">(C574-D574)/((E574-C574+D574)/F573)</f>
        <v>0</v>
      </c>
      <c r="H574" s="5">
        <f t="shared" ref="H574" si="1147">I574/J574</f>
        <v>1.08010815844895</v>
      </c>
      <c r="I574" s="4">
        <v>4082.42</v>
      </c>
      <c r="J574" s="4">
        <v>3779.64</v>
      </c>
      <c r="K574" s="6">
        <f t="shared" ref="K574" si="1148">(B574-H574)</f>
        <v>0.471817898314617</v>
      </c>
    </row>
    <row r="575" spans="1:11">
      <c r="A575" s="1">
        <v>44798</v>
      </c>
      <c r="B575" s="14">
        <f t="shared" ref="B575" si="1149">E575/F575</f>
        <v>1.57591206358758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250324.284657065</v>
      </c>
      <c r="G575" s="3">
        <f t="shared" ref="G575" si="1151">(C575-D575)/((E575-C575+D575)/F574)</f>
        <v>0</v>
      </c>
      <c r="H575" s="5">
        <f t="shared" ref="H575" si="1152">I575/J575</f>
        <v>1.08905610058101</v>
      </c>
      <c r="I575" s="4">
        <v>4116.24</v>
      </c>
      <c r="J575" s="4">
        <v>3779.64</v>
      </c>
      <c r="K575" s="6">
        <f t="shared" ref="K575" si="1153">(B575-H575)</f>
        <v>0.486855963006573</v>
      </c>
    </row>
    <row r="576" spans="1:11">
      <c r="A576" s="1">
        <v>44799</v>
      </c>
      <c r="B576" s="14">
        <f t="shared" ref="B576" si="1154">E576/F576</f>
        <v>1.58473685660767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250324.284657065</v>
      </c>
      <c r="G576" s="3">
        <f t="shared" ref="G576" si="1156">(C576-D576)/((E576-C576+D576)/F575)</f>
        <v>0</v>
      </c>
      <c r="H576" s="5">
        <f t="shared" ref="H576" si="1157">I576/J576</f>
        <v>1.08675693981437</v>
      </c>
      <c r="I576" s="4">
        <v>4107.55</v>
      </c>
      <c r="J576" s="4">
        <v>3779.64</v>
      </c>
      <c r="K576" s="6">
        <f t="shared" ref="K576" si="1158">(B576-H576)</f>
        <v>0.497979916793294</v>
      </c>
    </row>
    <row r="577" spans="1:11">
      <c r="A577" s="1">
        <v>44802</v>
      </c>
      <c r="B577" s="14">
        <f t="shared" ref="B577" si="1159">E577/F577</f>
        <v>1.57715457188208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250324.284657065</v>
      </c>
      <c r="G577" s="3">
        <f t="shared" ref="G577" si="1161">(C577-D577)/((E577-C577+D577)/F576)</f>
        <v>0</v>
      </c>
      <c r="H577" s="5">
        <f t="shared" ref="H577" si="1162">I577/J577</f>
        <v>1.08198664423067</v>
      </c>
      <c r="I577" s="4">
        <v>4089.52</v>
      </c>
      <c r="J577" s="4">
        <v>3779.64</v>
      </c>
      <c r="K577" s="6">
        <f t="shared" ref="K577" si="1163">(B577-H577)</f>
        <v>0.495167927651408</v>
      </c>
    </row>
    <row r="578" spans="1:11">
      <c r="A578" s="1">
        <v>44803</v>
      </c>
      <c r="B578" s="14">
        <f t="shared" ref="B578" si="1164">E578/F578</f>
        <v>1.57240996629326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250324.284657065</v>
      </c>
      <c r="G578" s="3">
        <f t="shared" ref="G578" si="1166">(C578-D578)/((E578-C578+D578)/F577)</f>
        <v>0</v>
      </c>
      <c r="H578" s="5">
        <f t="shared" ref="H578" si="1167">I578/J578</f>
        <v>1.07835402313448</v>
      </c>
      <c r="I578" s="4">
        <v>4075.79</v>
      </c>
      <c r="J578" s="4">
        <v>3779.64</v>
      </c>
      <c r="K578" s="6">
        <f t="shared" ref="K578" si="1168">(B578-H578)</f>
        <v>0.494055943158783</v>
      </c>
    </row>
    <row r="579" spans="1:11">
      <c r="A579" s="1">
        <v>44804</v>
      </c>
      <c r="B579" s="14">
        <f t="shared" ref="B579" si="1169">E579/F579</f>
        <v>1.58695781571582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250324.284657065</v>
      </c>
      <c r="G579" s="3">
        <f t="shared" ref="G579" si="1171">(C579-D579)/((E579-C579+D579)/F578)</f>
        <v>0</v>
      </c>
      <c r="H579" s="5">
        <f t="shared" ref="H579" si="1172">I579/J579</f>
        <v>1.07916097829423</v>
      </c>
      <c r="I579" s="4">
        <v>4078.84</v>
      </c>
      <c r="J579" s="4">
        <v>3779.64</v>
      </c>
      <c r="K579" s="6">
        <f t="shared" ref="K579" si="1173">(B579-H579)</f>
        <v>0.507796837421588</v>
      </c>
    </row>
    <row r="580" spans="1:11">
      <c r="A580" s="1">
        <v>44805</v>
      </c>
      <c r="B580" s="14">
        <f t="shared" ref="B580" si="1174">E580/F580</f>
        <v>1.57120740618044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250324.284657065</v>
      </c>
      <c r="G580" s="3">
        <f t="shared" ref="G580" si="1176">(C580-D580)/((E580-C580+D580)/F579)</f>
        <v>0</v>
      </c>
      <c r="H580" s="5">
        <f t="shared" ref="H580" si="1177">I580/J580</f>
        <v>1.06987437957054</v>
      </c>
      <c r="I580" s="4">
        <v>4043.74</v>
      </c>
      <c r="J580" s="4">
        <v>3779.64</v>
      </c>
      <c r="K580" s="6">
        <f t="shared" ref="K580" si="1178">(B580-H580)</f>
        <v>0.501333026609895</v>
      </c>
    </row>
    <row r="581" spans="1:11">
      <c r="A581" s="1">
        <v>44806</v>
      </c>
      <c r="B581" s="14">
        <f t="shared" ref="B581" si="1179">E581/F581</f>
        <v>1.55665424364972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250324.284657065</v>
      </c>
      <c r="G581" s="3">
        <f t="shared" ref="G581" si="1181">(C581-D581)/((E581-C581+D581)/F580)</f>
        <v>0</v>
      </c>
      <c r="H581" s="5">
        <f t="shared" ref="H581" si="1182">I581/J581</f>
        <v>1.06454847551619</v>
      </c>
      <c r="I581" s="4">
        <v>4023.61</v>
      </c>
      <c r="J581" s="4">
        <v>3779.64</v>
      </c>
      <c r="K581" s="6">
        <f t="shared" ref="K581" si="1183">(B581-H581)</f>
        <v>0.492105768133531</v>
      </c>
    </row>
    <row r="582" spans="1:11">
      <c r="A582" s="1">
        <v>44809</v>
      </c>
      <c r="B582" s="14">
        <f t="shared" ref="B582" si="1184">E582/F582</f>
        <v>1.53488216505388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250324.284657065</v>
      </c>
      <c r="G582" s="3">
        <f t="shared" ref="G582" si="1186">(C582-D582)/((E582-C582+D582)/F581)</f>
        <v>0</v>
      </c>
      <c r="H582" s="5">
        <f t="shared" ref="H582" si="1187">I582/J582</f>
        <v>1.06238424823528</v>
      </c>
      <c r="I582" s="4">
        <v>4015.43</v>
      </c>
      <c r="J582" s="4">
        <v>3779.64</v>
      </c>
      <c r="K582" s="6">
        <f t="shared" ref="K582" si="1188">(B582-H582)</f>
        <v>0.472497916818601</v>
      </c>
    </row>
    <row r="583" spans="1:11">
      <c r="A583" s="1">
        <v>44810</v>
      </c>
      <c r="B583" s="14">
        <f t="shared" ref="B583" si="1189">E583/F583</f>
        <v>1.54553910152992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250324.284657065</v>
      </c>
      <c r="G583" s="3">
        <f t="shared" ref="G583" si="1191">(C583-D583)/((E583-C583+D583)/F582)</f>
        <v>0</v>
      </c>
      <c r="H583" s="5">
        <f t="shared" ref="H583" si="1192">I583/J583</f>
        <v>1.07213385401784</v>
      </c>
      <c r="I583" s="4">
        <v>4052.28</v>
      </c>
      <c r="J583" s="4">
        <v>3779.64</v>
      </c>
      <c r="K583" s="6">
        <f t="shared" ref="K583" si="1193">(B583-H583)</f>
        <v>0.473405247512077</v>
      </c>
    </row>
    <row r="584" spans="1:11">
      <c r="A584" s="1">
        <v>44811</v>
      </c>
      <c r="B584" s="14">
        <f t="shared" ref="B584" si="1194">E584/F584</f>
        <v>1.53128810704536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250324.284657065</v>
      </c>
      <c r="G584" s="3">
        <f t="shared" ref="G584" si="1196">(C584-D584)/((E584-C584+D584)/F583)</f>
        <v>0</v>
      </c>
      <c r="H584" s="5">
        <f t="shared" ref="H584" si="1197">I584/J584</f>
        <v>1.07284820776582</v>
      </c>
      <c r="I584" s="4">
        <v>4054.98</v>
      </c>
      <c r="J584" s="4">
        <v>3779.64</v>
      </c>
      <c r="K584" s="6">
        <f t="shared" ref="K584" si="1198">(B584-H584)</f>
        <v>0.458439899279538</v>
      </c>
    </row>
    <row r="585" spans="1:11">
      <c r="A585" s="1">
        <v>44812</v>
      </c>
      <c r="B585" s="14">
        <f t="shared" ref="B585" si="1199">E585/F585</f>
        <v>1.53267710532204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250324.284657065</v>
      </c>
      <c r="G585" s="3">
        <f t="shared" ref="G585" si="1201">(C585-D585)/((E585-C585+D585)/F584)</f>
        <v>0</v>
      </c>
      <c r="H585" s="5">
        <f t="shared" ref="H585" si="1202">I585/J585</f>
        <v>1.06827105226953</v>
      </c>
      <c r="I585" s="4">
        <v>4037.68</v>
      </c>
      <c r="J585" s="4">
        <v>3779.64</v>
      </c>
      <c r="K585" s="6">
        <f t="shared" ref="K585" si="1203">(B585-H585)</f>
        <v>0.46440605305251</v>
      </c>
    </row>
    <row r="586" spans="1:11">
      <c r="A586" s="1">
        <v>44813</v>
      </c>
      <c r="B586" s="14">
        <f t="shared" ref="B586" si="1204">E586/F586</f>
        <v>1.55636785513532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250324.284657065</v>
      </c>
      <c r="G586" s="3">
        <f t="shared" ref="G586:G594" si="1206">(C586-D586)/((E586-C586+D586)/F585)</f>
        <v>0</v>
      </c>
      <c r="H586" s="5">
        <f t="shared" ref="H586" si="1207">I586/J586</f>
        <v>1.08311638145432</v>
      </c>
      <c r="I586" s="4">
        <v>4093.79</v>
      </c>
      <c r="J586" s="4">
        <v>3779.64</v>
      </c>
      <c r="K586" s="6">
        <f t="shared" ref="K586" si="1208">(B586-H586)</f>
        <v>0.473251473681004</v>
      </c>
    </row>
    <row r="587" spans="1:11">
      <c r="A587" s="1">
        <v>44817</v>
      </c>
      <c r="B587" s="14">
        <f t="shared" ref="B587" si="1209">E587/F587</f>
        <v>1.56936875117087</v>
      </c>
      <c r="C587" s="3">
        <v>0</v>
      </c>
      <c r="D587" s="3">
        <v>0</v>
      </c>
      <c r="E587" s="3">
        <v>392851.11</v>
      </c>
      <c r="F587" s="3">
        <f t="shared" si="1205"/>
        <v>250324.284657065</v>
      </c>
      <c r="G587" s="3">
        <f t="shared" si="1206"/>
        <v>0</v>
      </c>
      <c r="H587" s="5">
        <f t="shared" ref="H587" si="1210">I587/J587</f>
        <v>1.08769882845985</v>
      </c>
      <c r="I587" s="4">
        <v>4111.11</v>
      </c>
      <c r="J587" s="4">
        <v>3779.64</v>
      </c>
      <c r="K587" s="6">
        <f t="shared" ref="K587" si="1211">(B587-H587)</f>
        <v>0.481669922711019</v>
      </c>
    </row>
    <row r="588" spans="1:11">
      <c r="A588" s="1">
        <v>44818</v>
      </c>
      <c r="B588" s="14">
        <f t="shared" ref="B588" si="1212">E588/F588</f>
        <v>1.56175714447993</v>
      </c>
      <c r="C588" s="3">
        <v>0</v>
      </c>
      <c r="D588" s="3">
        <v>0</v>
      </c>
      <c r="E588" s="3">
        <v>390945.74</v>
      </c>
      <c r="F588" s="3">
        <f t="shared" si="1205"/>
        <v>250324.284657065</v>
      </c>
      <c r="G588" s="3">
        <f t="shared" si="1206"/>
        <v>0</v>
      </c>
      <c r="H588" s="5">
        <f t="shared" ref="H588" si="1213">I588/J588</f>
        <v>1.07559450106359</v>
      </c>
      <c r="I588" s="4">
        <v>4065.36</v>
      </c>
      <c r="J588" s="4">
        <v>3779.64</v>
      </c>
      <c r="K588" s="6">
        <f t="shared" ref="K588" si="1214">(B588-H588)</f>
        <v>0.486162643416341</v>
      </c>
    </row>
    <row r="589" spans="1:11">
      <c r="A589" s="1">
        <v>44819</v>
      </c>
      <c r="B589" s="14">
        <f t="shared" ref="B589" si="1215">E589/F589</f>
        <v>1.55777075537922</v>
      </c>
      <c r="C589" s="3">
        <v>0</v>
      </c>
      <c r="D589" s="3">
        <v>0</v>
      </c>
      <c r="E589" s="3">
        <v>389947.85</v>
      </c>
      <c r="F589" s="3">
        <f t="shared" si="1205"/>
        <v>250324.284657065</v>
      </c>
      <c r="G589" s="3">
        <f t="shared" si="1206"/>
        <v>0</v>
      </c>
      <c r="H589" s="5">
        <f t="shared" ref="H589" si="1216">I589/J589</f>
        <v>1.06547713538856</v>
      </c>
      <c r="I589" s="4">
        <v>4027.12</v>
      </c>
      <c r="J589" s="4">
        <v>3779.64</v>
      </c>
      <c r="K589" s="6">
        <f t="shared" ref="K589" si="1217">(B589-H589)</f>
        <v>0.492293619990669</v>
      </c>
    </row>
    <row r="590" spans="1:11">
      <c r="A590" s="1">
        <v>44820</v>
      </c>
      <c r="B590" s="14">
        <f t="shared" ref="B590" si="1218">E590/F590</f>
        <v>1.51695098428111</v>
      </c>
      <c r="C590" s="3">
        <v>641</v>
      </c>
      <c r="D590" s="3">
        <v>0</v>
      </c>
      <c r="E590" s="3">
        <v>380370.67</v>
      </c>
      <c r="F590" s="3">
        <f t="shared" si="1205"/>
        <v>250746.842806037</v>
      </c>
      <c r="G590" s="3">
        <f t="shared" si="1206"/>
        <v>422.558148972606</v>
      </c>
      <c r="H590" s="5">
        <f t="shared" ref="H590" si="1219">I590/J590</f>
        <v>1.04049062873713</v>
      </c>
      <c r="I590" s="4">
        <v>3932.68</v>
      </c>
      <c r="J590" s="4">
        <v>3779.64</v>
      </c>
      <c r="K590" s="6">
        <f t="shared" ref="K590" si="1220">(B590-H590)</f>
        <v>0.476460355543984</v>
      </c>
    </row>
    <row r="591" spans="1:11">
      <c r="A591" s="1">
        <v>44823</v>
      </c>
      <c r="B591" s="14">
        <f t="shared" ref="B591:B594" si="1221">E591/F591</f>
        <v>1.50879770116448</v>
      </c>
      <c r="C591" s="3">
        <v>0</v>
      </c>
      <c r="D591" s="3">
        <v>0</v>
      </c>
      <c r="E591" s="3">
        <v>378326.26</v>
      </c>
      <c r="F591" s="3">
        <f t="shared" si="1205"/>
        <v>250746.842806037</v>
      </c>
      <c r="G591" s="3">
        <f t="shared" si="1206"/>
        <v>0</v>
      </c>
      <c r="H591" s="5">
        <f t="shared" ref="H591:H594" si="1222">I591/J591</f>
        <v>1.03925241557397</v>
      </c>
      <c r="I591" s="4">
        <v>3928</v>
      </c>
      <c r="J591" s="4">
        <v>3779.64</v>
      </c>
      <c r="K591" s="6">
        <f t="shared" ref="K591:K594" si="1223">(B591-H591)</f>
        <v>0.469545285590508</v>
      </c>
    </row>
    <row r="592" spans="1:11">
      <c r="A592" s="1">
        <v>44824</v>
      </c>
      <c r="B592" s="14">
        <f t="shared" si="1221"/>
        <v>1.51657379109718</v>
      </c>
      <c r="C592" s="3">
        <v>0</v>
      </c>
      <c r="D592" s="3">
        <v>0</v>
      </c>
      <c r="E592" s="3">
        <v>380276.09</v>
      </c>
      <c r="F592" s="3">
        <f t="shared" si="1205"/>
        <v>250746.842806037</v>
      </c>
      <c r="G592" s="3">
        <f t="shared" si="1206"/>
        <v>0</v>
      </c>
      <c r="H592" s="5">
        <f t="shared" si="1222"/>
        <v>1.04053296081108</v>
      </c>
      <c r="I592" s="4">
        <v>3932.84</v>
      </c>
      <c r="J592" s="4">
        <v>3779.64</v>
      </c>
      <c r="K592" s="6">
        <f t="shared" si="1223"/>
        <v>0.476040830286094</v>
      </c>
    </row>
    <row r="593" spans="1:11">
      <c r="A593" s="1">
        <v>44825</v>
      </c>
      <c r="B593" s="14">
        <f t="shared" si="1221"/>
        <v>1.50349964841481</v>
      </c>
      <c r="C593" s="3">
        <v>0</v>
      </c>
      <c r="D593" s="3">
        <v>0</v>
      </c>
      <c r="E593" s="3">
        <v>376997.79</v>
      </c>
      <c r="F593" s="3">
        <f t="shared" si="1205"/>
        <v>250746.842806037</v>
      </c>
      <c r="G593" s="3">
        <f t="shared" si="1206"/>
        <v>0</v>
      </c>
      <c r="H593" s="5">
        <f t="shared" si="1222"/>
        <v>1.03283116910605</v>
      </c>
      <c r="I593" s="4">
        <v>3903.73</v>
      </c>
      <c r="J593" s="4">
        <v>3779.64</v>
      </c>
      <c r="K593" s="6">
        <f t="shared" si="1223"/>
        <v>0.470668479308753</v>
      </c>
    </row>
    <row r="594" spans="1:11">
      <c r="A594" s="1">
        <v>44826</v>
      </c>
      <c r="B594" s="14">
        <f t="shared" si="1221"/>
        <v>1.47797462114676</v>
      </c>
      <c r="C594" s="3">
        <v>0</v>
      </c>
      <c r="D594" s="3">
        <v>0</v>
      </c>
      <c r="E594" s="3">
        <v>370597.47</v>
      </c>
      <c r="F594" s="3">
        <f t="shared" si="1205"/>
        <v>250746.842806037</v>
      </c>
      <c r="G594" s="3">
        <f t="shared" si="1206"/>
        <v>0</v>
      </c>
      <c r="H594" s="5">
        <f t="shared" si="1222"/>
        <v>1.02373241896054</v>
      </c>
      <c r="I594" s="4">
        <v>3869.34</v>
      </c>
      <c r="J594" s="4">
        <v>3779.64</v>
      </c>
      <c r="K594" s="6">
        <f t="shared" si="1223"/>
        <v>0.454242202186226</v>
      </c>
    </row>
    <row r="595" spans="1:11">
      <c r="A595" s="1">
        <v>44827</v>
      </c>
      <c r="B595" s="14">
        <f t="shared" ref="B595" si="1224">E595/F595</f>
        <v>1.47605188507318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</v>
      </c>
      <c r="G595" s="3">
        <f t="shared" ref="G595" si="1226">(C595-D595)/((E595-C595+D595)/F594)</f>
        <v>0</v>
      </c>
      <c r="H595" s="5">
        <f t="shared" ref="H595" si="1227">I595/J595</f>
        <v>1.02020827380385</v>
      </c>
      <c r="I595" s="4">
        <v>3856.02</v>
      </c>
      <c r="J595" s="4">
        <v>3779.64</v>
      </c>
      <c r="K595" s="6">
        <f t="shared" ref="K595" si="1228">(B595-H595)</f>
        <v>0.455843611269326</v>
      </c>
    </row>
    <row r="596" spans="1:11">
      <c r="A596" s="1">
        <v>44830</v>
      </c>
      <c r="B596" s="14">
        <f t="shared" ref="B596:B599" si="1229">E596/F596</f>
        <v>1.48125769339121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</v>
      </c>
      <c r="G596" s="3">
        <f t="shared" ref="G596:G599" si="1231">(C596-D596)/((E596-C596+D596)/F595)</f>
        <v>0</v>
      </c>
      <c r="H596" s="5">
        <f t="shared" ref="H596:H599" si="1232">I596/J596</f>
        <v>1.01509138436465</v>
      </c>
      <c r="I596" s="4">
        <v>3836.68</v>
      </c>
      <c r="J596" s="4">
        <v>3779.64</v>
      </c>
      <c r="K596" s="6">
        <f t="shared" ref="K596:K599" si="1233">(B596-H596)</f>
        <v>0.466166309026564</v>
      </c>
    </row>
    <row r="597" spans="1:11">
      <c r="A597" s="1">
        <v>44831</v>
      </c>
      <c r="B597" s="14">
        <f t="shared" si="1229"/>
        <v>1.52820564243919</v>
      </c>
      <c r="C597" s="3">
        <v>0</v>
      </c>
      <c r="D597" s="3">
        <v>0</v>
      </c>
      <c r="E597" s="3">
        <v>383192.74</v>
      </c>
      <c r="F597" s="3">
        <f t="shared" si="1230"/>
        <v>250746.842806037</v>
      </c>
      <c r="G597" s="3">
        <f t="shared" si="1231"/>
        <v>0</v>
      </c>
      <c r="H597" s="5">
        <f t="shared" si="1232"/>
        <v>1.02980707157295</v>
      </c>
      <c r="I597" s="4">
        <v>3892.3</v>
      </c>
      <c r="J597" s="4">
        <v>3779.64</v>
      </c>
      <c r="K597" s="6">
        <f t="shared" si="1233"/>
        <v>0.498398570866239</v>
      </c>
    </row>
    <row r="598" spans="1:11">
      <c r="A598" s="1">
        <v>44832</v>
      </c>
      <c r="B598" s="14">
        <f t="shared" si="1229"/>
        <v>1.52229366371431</v>
      </c>
      <c r="C598" s="3">
        <v>0</v>
      </c>
      <c r="D598" s="3">
        <v>0</v>
      </c>
      <c r="E598" s="3">
        <v>381710.33</v>
      </c>
      <c r="F598" s="3">
        <f t="shared" si="1230"/>
        <v>250746.842806037</v>
      </c>
      <c r="G598" s="3">
        <f t="shared" si="1231"/>
        <v>0</v>
      </c>
      <c r="H598" s="5">
        <f t="shared" si="1232"/>
        <v>1.01298271793081</v>
      </c>
      <c r="I598" s="4">
        <v>3828.71</v>
      </c>
      <c r="J598" s="4">
        <v>3779.64</v>
      </c>
      <c r="K598" s="6">
        <f t="shared" si="1233"/>
        <v>0.509310945783506</v>
      </c>
    </row>
    <row r="599" spans="1:11">
      <c r="A599" s="1">
        <v>44833</v>
      </c>
      <c r="B599" s="14">
        <f t="shared" si="1229"/>
        <v>1.51811590423277</v>
      </c>
      <c r="C599" s="3">
        <v>0</v>
      </c>
      <c r="D599" s="3">
        <v>0</v>
      </c>
      <c r="E599" s="3">
        <v>380662.77</v>
      </c>
      <c r="F599" s="3">
        <f t="shared" si="1230"/>
        <v>250746.842806037</v>
      </c>
      <c r="G599" s="3">
        <f t="shared" si="1231"/>
        <v>0</v>
      </c>
      <c r="H599" s="5">
        <f t="shared" si="1232"/>
        <v>1.01256733445513</v>
      </c>
      <c r="I599" s="4">
        <v>3827.14</v>
      </c>
      <c r="J599" s="4">
        <v>3779.64</v>
      </c>
      <c r="K599" s="6">
        <f t="shared" si="1233"/>
        <v>0.505548569777637</v>
      </c>
    </row>
    <row r="600" spans="1:11">
      <c r="A600" s="1">
        <v>44834</v>
      </c>
      <c r="B600" s="14">
        <f t="shared" ref="B600" si="1234">E600/F600</f>
        <v>1.51430851830792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</v>
      </c>
      <c r="G600" s="3">
        <f t="shared" ref="G600" si="1236">(C600-D600)/((E600-C600+D600)/F599)</f>
        <v>0</v>
      </c>
      <c r="H600" s="5">
        <f t="shared" ref="H600" si="1237">I600/J600</f>
        <v>1.00668053042089</v>
      </c>
      <c r="I600" s="4">
        <v>3804.89</v>
      </c>
      <c r="J600" s="4">
        <v>3779.64</v>
      </c>
      <c r="K600" s="6">
        <f t="shared" ref="K600" si="1238">(B600-H600)</f>
        <v>0.507627987887035</v>
      </c>
    </row>
    <row r="601" spans="1:11">
      <c r="A601" s="1">
        <v>44844</v>
      </c>
      <c r="B601" s="14">
        <f t="shared" ref="B601" si="1239">E601/F601</f>
        <v>1.47424009755508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</v>
      </c>
      <c r="G601" s="3">
        <f t="shared" ref="G601" si="1241">(C601-D601)/((E601-C601+D601)/F600)</f>
        <v>0</v>
      </c>
      <c r="H601" s="5">
        <f t="shared" ref="H601" si="1242">I601/J601</f>
        <v>0.984469420368077</v>
      </c>
      <c r="I601" s="4">
        <v>3720.94</v>
      </c>
      <c r="J601" s="4">
        <v>3779.64</v>
      </c>
      <c r="K601" s="6">
        <f t="shared" ref="K601" si="1243">(B601-H601)</f>
        <v>0.489770677186999</v>
      </c>
    </row>
    <row r="602" spans="1:11">
      <c r="A602" s="1">
        <v>44845</v>
      </c>
      <c r="B602" s="14">
        <f t="shared" ref="B602" si="1244">E602/F602</f>
        <v>1.47245893853827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</v>
      </c>
      <c r="G602" s="3">
        <f t="shared" ref="G602" si="1246">(C602-D602)/((E602-C602+D602)/F601)</f>
        <v>0</v>
      </c>
      <c r="H602" s="5">
        <f t="shared" ref="H602" si="1247">I602/J602</f>
        <v>0.986255304738017</v>
      </c>
      <c r="I602" s="4">
        <v>3727.69</v>
      </c>
      <c r="J602" s="4">
        <v>3779.64</v>
      </c>
      <c r="K602" s="6">
        <f t="shared" ref="K602" si="1248">(B602-H602)</f>
        <v>0.486203633800251</v>
      </c>
    </row>
    <row r="603" spans="1:11">
      <c r="A603" s="1">
        <v>44846</v>
      </c>
      <c r="B603" s="14">
        <f t="shared" ref="B603" si="1249">E603/F603</f>
        <v>1.47380487771829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</v>
      </c>
      <c r="G603" s="3">
        <f t="shared" ref="G603" si="1251">(C603-D603)/((E603-C603+D603)/F602)</f>
        <v>0</v>
      </c>
      <c r="H603" s="5">
        <f t="shared" ref="H603" si="1252">I603/J603</f>
        <v>1.00123556740854</v>
      </c>
      <c r="I603" s="4">
        <v>3784.31</v>
      </c>
      <c r="J603" s="4">
        <v>3779.64</v>
      </c>
      <c r="K603" s="6">
        <f t="shared" ref="K603" si="1253">(B603-H603)</f>
        <v>0.472569310309756</v>
      </c>
    </row>
    <row r="604" spans="1:11">
      <c r="A604" s="1">
        <v>44847</v>
      </c>
      <c r="B604" s="14">
        <f t="shared" ref="B604:B607" si="1254">E604/F604</f>
        <v>1.49124597468709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</v>
      </c>
      <c r="G604" s="3">
        <f t="shared" ref="G604:G607" si="1256">(C604-D604)/((E604-C604+D604)/F603)</f>
        <v>0</v>
      </c>
      <c r="H604" s="5">
        <f t="shared" ref="H604:H607" si="1257">I604/J604</f>
        <v>0.992864399784106</v>
      </c>
      <c r="I604" s="4">
        <v>3752.67</v>
      </c>
      <c r="J604" s="4">
        <v>3779.64</v>
      </c>
      <c r="K604" s="6">
        <f t="shared" ref="K604:K607" si="1258">(B604-H604)</f>
        <v>0.498381574902984</v>
      </c>
    </row>
    <row r="605" spans="1:11">
      <c r="A605" s="1">
        <v>44848</v>
      </c>
      <c r="B605" s="14">
        <f t="shared" si="1254"/>
        <v>1.53473110844981</v>
      </c>
      <c r="C605" s="3">
        <v>1000</v>
      </c>
      <c r="D605" s="3">
        <v>0</v>
      </c>
      <c r="E605" s="3">
        <v>385828.98</v>
      </c>
      <c r="F605" s="3">
        <f t="shared" si="1255"/>
        <v>251398.422743718</v>
      </c>
      <c r="G605" s="3">
        <f t="shared" si="1256"/>
        <v>651.579937680467</v>
      </c>
      <c r="H605" s="5">
        <f t="shared" si="1257"/>
        <v>1.01662327629086</v>
      </c>
      <c r="I605" s="4">
        <v>3842.47</v>
      </c>
      <c r="J605" s="4">
        <v>3779.64</v>
      </c>
      <c r="K605" s="6">
        <f t="shared" si="1258"/>
        <v>0.518107832158946</v>
      </c>
    </row>
    <row r="606" spans="1:11">
      <c r="A606" s="1">
        <v>44851</v>
      </c>
      <c r="B606" s="14">
        <f t="shared" si="1254"/>
        <v>1.5343092283169</v>
      </c>
      <c r="C606" s="3">
        <v>1000</v>
      </c>
      <c r="D606" s="3">
        <v>0</v>
      </c>
      <c r="E606" s="3">
        <v>386722.92</v>
      </c>
      <c r="F606" s="3">
        <f t="shared" si="1255"/>
        <v>252050.181842565</v>
      </c>
      <c r="G606" s="3">
        <f t="shared" si="1256"/>
        <v>651.759098846701</v>
      </c>
      <c r="H606" s="5">
        <f t="shared" si="1257"/>
        <v>1.01766570361198</v>
      </c>
      <c r="I606" s="4">
        <v>3846.41</v>
      </c>
      <c r="J606" s="4">
        <v>3779.64</v>
      </c>
      <c r="K606" s="6">
        <f t="shared" si="1258"/>
        <v>0.516643524704917</v>
      </c>
    </row>
    <row r="607" spans="1:11">
      <c r="A607" s="1">
        <v>44852</v>
      </c>
      <c r="B607" s="14">
        <f t="shared" si="1254"/>
        <v>1.55179439721376</v>
      </c>
      <c r="C607" s="3">
        <v>0</v>
      </c>
      <c r="D607" s="3">
        <v>0</v>
      </c>
      <c r="E607" s="3">
        <v>391130.06</v>
      </c>
      <c r="F607" s="3">
        <f t="shared" si="1255"/>
        <v>252050.181842565</v>
      </c>
      <c r="G607" s="3">
        <f t="shared" si="1256"/>
        <v>0</v>
      </c>
      <c r="H607" s="5">
        <f t="shared" si="1257"/>
        <v>1.01551205934957</v>
      </c>
      <c r="I607" s="4">
        <v>3838.27</v>
      </c>
      <c r="J607" s="4">
        <v>3779.64</v>
      </c>
      <c r="K607" s="6">
        <f t="shared" si="1258"/>
        <v>0.536282337864187</v>
      </c>
    </row>
    <row r="608" spans="1:11">
      <c r="A608" s="1">
        <v>44853</v>
      </c>
      <c r="B608" s="14">
        <f t="shared" ref="B608:B609" si="1259">E608/F608</f>
        <v>1.5113073802023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252050.181842565</v>
      </c>
      <c r="G608" s="3">
        <f t="shared" ref="G608:G609" si="1261">(C608-D608)/((E608-C608+D608)/F607)</f>
        <v>0</v>
      </c>
      <c r="H608" s="5">
        <f t="shared" ref="H608:H609" si="1262">I608/J608</f>
        <v>0.999177170312517</v>
      </c>
      <c r="I608" s="4">
        <v>3776.53</v>
      </c>
      <c r="J608" s="4">
        <v>3779.64</v>
      </c>
      <c r="K608" s="6">
        <f t="shared" ref="K608:K609" si="1263">(B608-H608)</f>
        <v>0.512130209889784</v>
      </c>
    </row>
    <row r="609" spans="1:11">
      <c r="A609" s="1">
        <v>44854</v>
      </c>
      <c r="B609" s="14">
        <f t="shared" si="1259"/>
        <v>1.50597129994174</v>
      </c>
      <c r="C609" s="3">
        <v>0</v>
      </c>
      <c r="D609" s="3">
        <v>0</v>
      </c>
      <c r="E609" s="3">
        <v>379580.34</v>
      </c>
      <c r="F609" s="3">
        <f t="shared" si="1260"/>
        <v>252050.181842565</v>
      </c>
      <c r="G609" s="3">
        <f t="shared" si="1261"/>
        <v>0</v>
      </c>
      <c r="H609" s="5">
        <f t="shared" si="1262"/>
        <v>0.993462340328709</v>
      </c>
      <c r="I609" s="4">
        <v>3754.93</v>
      </c>
      <c r="J609" s="4">
        <v>3779.64</v>
      </c>
      <c r="K609" s="6">
        <f t="shared" si="1263"/>
        <v>0.512508959613035</v>
      </c>
    </row>
    <row r="610" spans="1:11">
      <c r="A610" s="1">
        <v>44858</v>
      </c>
      <c r="B610" s="14">
        <f t="shared" ref="B610:B613" si="1264">E610/F610</f>
        <v>1.44671548075995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252050.181842565</v>
      </c>
      <c r="G610" s="3">
        <f t="shared" ref="G610:G613" si="1266">(C610-D610)/((E610-C610+D610)/F609)</f>
        <v>0</v>
      </c>
      <c r="H610" s="5">
        <f t="shared" ref="H610:H613" si="1267">I610/J610</f>
        <v>0.961300547142056</v>
      </c>
      <c r="I610" s="4">
        <v>3633.37</v>
      </c>
      <c r="J610" s="4">
        <v>3779.64</v>
      </c>
      <c r="K610" s="6">
        <f t="shared" ref="K610:K613" si="1268">(B610-H610)</f>
        <v>0.485414933617899</v>
      </c>
    </row>
    <row r="611" spans="1:11">
      <c r="A611" s="1">
        <v>44859</v>
      </c>
      <c r="B611" s="14">
        <f t="shared" si="1264"/>
        <v>1.44363077756984</v>
      </c>
      <c r="C611" s="3">
        <v>0</v>
      </c>
      <c r="D611" s="3">
        <v>0</v>
      </c>
      <c r="E611" s="3">
        <v>363867.4</v>
      </c>
      <c r="F611" s="3">
        <f t="shared" si="1265"/>
        <v>252050.181842565</v>
      </c>
      <c r="G611" s="3">
        <f t="shared" si="1266"/>
        <v>0</v>
      </c>
      <c r="H611" s="5">
        <f t="shared" si="1267"/>
        <v>0.959734260405753</v>
      </c>
      <c r="I611" s="4">
        <v>3627.45</v>
      </c>
      <c r="J611" s="4">
        <v>3779.64</v>
      </c>
      <c r="K611" s="6">
        <f t="shared" si="1268"/>
        <v>0.483896517164082</v>
      </c>
    </row>
    <row r="612" spans="1:11">
      <c r="A612" s="1">
        <v>44860</v>
      </c>
      <c r="B612" s="14">
        <f t="shared" si="1264"/>
        <v>1.4803562420481</v>
      </c>
      <c r="C612" s="3">
        <v>0</v>
      </c>
      <c r="D612" s="3">
        <v>0</v>
      </c>
      <c r="E612" s="3">
        <v>373124.06</v>
      </c>
      <c r="F612" s="3">
        <f t="shared" si="1265"/>
        <v>252050.181842565</v>
      </c>
      <c r="G612" s="3">
        <f t="shared" si="1266"/>
        <v>0</v>
      </c>
      <c r="H612" s="5">
        <f t="shared" si="1267"/>
        <v>0.967526007767936</v>
      </c>
      <c r="I612" s="4">
        <v>3656.9</v>
      </c>
      <c r="J612" s="4">
        <v>3779.64</v>
      </c>
      <c r="K612" s="6">
        <f t="shared" si="1268"/>
        <v>0.512830234280167</v>
      </c>
    </row>
    <row r="613" spans="1:11">
      <c r="A613" s="1">
        <v>44861</v>
      </c>
      <c r="B613" s="14">
        <f t="shared" si="1264"/>
        <v>1.46981096102283</v>
      </c>
      <c r="C613" s="3">
        <v>0</v>
      </c>
      <c r="D613" s="3">
        <v>0</v>
      </c>
      <c r="E613" s="3">
        <v>370466.12</v>
      </c>
      <c r="F613" s="3">
        <f t="shared" si="1265"/>
        <v>252050.181842565</v>
      </c>
      <c r="G613" s="3">
        <f t="shared" si="1266"/>
        <v>0</v>
      </c>
      <c r="H613" s="5">
        <f t="shared" si="1267"/>
        <v>0.96071054386132</v>
      </c>
      <c r="I613" s="4">
        <v>3631.14</v>
      </c>
      <c r="J613" s="4">
        <v>3779.64</v>
      </c>
      <c r="K613" s="6">
        <f t="shared" si="1268"/>
        <v>0.509100417161514</v>
      </c>
    </row>
    <row r="614" spans="1:11">
      <c r="A614" s="1">
        <v>44862</v>
      </c>
      <c r="B614" s="14">
        <f t="shared" ref="B614" si="1269">E614/F614</f>
        <v>1.43642808488884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252050.181842565</v>
      </c>
      <c r="G614" s="3">
        <f t="shared" ref="G614" si="1271">(C614-D614)/((E614-C614+D614)/F613)</f>
        <v>0</v>
      </c>
      <c r="H614" s="5">
        <f t="shared" ref="H614" si="1272">I614/J614</f>
        <v>0.936949021599941</v>
      </c>
      <c r="I614" s="4">
        <v>3541.33</v>
      </c>
      <c r="J614" s="4">
        <v>3779.64</v>
      </c>
      <c r="K614" s="6">
        <f t="shared" ref="K614" si="1273">(B614-H614)</f>
        <v>0.499479063288903</v>
      </c>
    </row>
    <row r="615" spans="1:11">
      <c r="A615" s="1">
        <v>44865</v>
      </c>
      <c r="B615" s="14">
        <f t="shared" ref="B615" si="1274">E615/F615</f>
        <v>1.42708089861515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252050.181842565</v>
      </c>
      <c r="G615" s="3">
        <f t="shared" ref="G615" si="1276">(C615-D615)/((E615-C615+D615)/F614)</f>
        <v>0</v>
      </c>
      <c r="H615" s="5">
        <f t="shared" ref="H615" si="1277">I615/J615</f>
        <v>0.92831592426792</v>
      </c>
      <c r="I615" s="4">
        <v>3508.7</v>
      </c>
      <c r="J615" s="4">
        <v>3779.64</v>
      </c>
      <c r="K615" s="6">
        <f t="shared" ref="K615" si="1278">(B615-H615)</f>
        <v>0.498764974347234</v>
      </c>
    </row>
    <row r="616" spans="1:11">
      <c r="A616" s="1">
        <v>44866</v>
      </c>
      <c r="B616" s="14">
        <f t="shared" ref="B616" si="1279">E616/F616</f>
        <v>1.4800634035369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252050.181842565</v>
      </c>
      <c r="G616" s="3">
        <f t="shared" ref="G616" si="1281">(C616-D616)/((E616-C616+D616)/F615)</f>
        <v>0</v>
      </c>
      <c r="H616" s="5">
        <f t="shared" ref="H616" si="1282">I616/J616</f>
        <v>0.961512207511827</v>
      </c>
      <c r="I616" s="4">
        <v>3634.17</v>
      </c>
      <c r="J616" s="4">
        <v>3779.64</v>
      </c>
      <c r="K616" s="6">
        <f t="shared" ref="K616" si="1283">(B616-H616)</f>
        <v>0.51855119602507</v>
      </c>
    </row>
    <row r="617" spans="1:11">
      <c r="A617" s="1">
        <v>44867</v>
      </c>
      <c r="B617" s="14">
        <f t="shared" ref="B617" si="1284">E617/F617</f>
        <v>1.49500653895726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252050.181842565</v>
      </c>
      <c r="G617" s="3">
        <f t="shared" ref="G617" si="1286">(C617-D617)/((E617-C617+D617)/F616)</f>
        <v>0</v>
      </c>
      <c r="H617" s="5">
        <f t="shared" ref="H617" si="1287">I617/J617</f>
        <v>0.973058280682816</v>
      </c>
      <c r="I617" s="4">
        <v>3677.81</v>
      </c>
      <c r="J617" s="4">
        <v>3779.64</v>
      </c>
      <c r="K617" s="6">
        <f t="shared" ref="K617" si="1288">(B617-H617)</f>
        <v>0.521948258274441</v>
      </c>
    </row>
    <row r="618" spans="1:11">
      <c r="A618" s="1">
        <v>44868</v>
      </c>
      <c r="B618" s="14">
        <f t="shared" ref="B618" si="1289">E618/F618</f>
        <v>1.48603062795628</v>
      </c>
      <c r="C618" s="3">
        <v>0</v>
      </c>
      <c r="D618" s="3">
        <v>0</v>
      </c>
      <c r="E618" s="3">
        <v>374554.29</v>
      </c>
      <c r="F618" s="3">
        <f t="shared" ref="F618" si="1290">F617+G618</f>
        <v>252050.181842565</v>
      </c>
      <c r="G618" s="3">
        <f t="shared" ref="G618" si="1291">(C618-D618)/((E618-C618+D618)/F617)</f>
        <v>0</v>
      </c>
      <c r="H618" s="5">
        <f t="shared" ref="H618" si="1292">I618/J618</f>
        <v>0.965144828608016</v>
      </c>
      <c r="I618" s="4">
        <v>3647.9</v>
      </c>
      <c r="J618" s="4">
        <v>3779.64</v>
      </c>
      <c r="K618" s="6">
        <f t="shared" ref="K618" si="1293">(B618-H618)</f>
        <v>0.520885799348261</v>
      </c>
    </row>
    <row r="619" spans="1:11">
      <c r="A619" s="1">
        <v>44869</v>
      </c>
      <c r="B619" s="14">
        <f t="shared" ref="B619" si="1294">E619/F619</f>
        <v>1.52850804226216</v>
      </c>
      <c r="C619" s="3">
        <v>0</v>
      </c>
      <c r="D619" s="3">
        <v>0</v>
      </c>
      <c r="E619" s="3">
        <v>385260.73</v>
      </c>
      <c r="F619" s="3">
        <f t="shared" ref="F619" si="1295">F618+G619</f>
        <v>252050.181842565</v>
      </c>
      <c r="G619" s="3">
        <f t="shared" ref="G619" si="1296">(C619-D619)/((E619-C619+D619)/F618)</f>
        <v>0</v>
      </c>
      <c r="H619" s="5">
        <f t="shared" ref="H619" si="1297">I619/J619</f>
        <v>0.9967007439862</v>
      </c>
      <c r="I619" s="4">
        <v>3767.17</v>
      </c>
      <c r="J619" s="4">
        <v>3779.64</v>
      </c>
      <c r="K619" s="6">
        <f t="shared" ref="K619" si="1298">(B619-H619)</f>
        <v>0.53180729827596</v>
      </c>
    </row>
    <row r="620" spans="1:11">
      <c r="A620" s="1">
        <v>44872</v>
      </c>
      <c r="B620" s="14">
        <f t="shared" ref="B620" si="1299">E620/F620</f>
        <v>1.52334153140912</v>
      </c>
      <c r="C620" s="3">
        <v>0</v>
      </c>
      <c r="D620" s="3">
        <v>0</v>
      </c>
      <c r="E620" s="3">
        <v>383958.51</v>
      </c>
      <c r="F620" s="3">
        <f t="shared" ref="F620" si="1300">F619+G620</f>
        <v>252050.181842565</v>
      </c>
      <c r="G620" s="3">
        <f t="shared" ref="G620" si="1301">(C620-D620)/((E620-C620+D620)/F619)</f>
        <v>0</v>
      </c>
      <c r="H620" s="5">
        <f t="shared" ref="H620" si="1302">I620/J620</f>
        <v>0.998851742493994</v>
      </c>
      <c r="I620" s="4">
        <v>3775.3</v>
      </c>
      <c r="J620" s="4">
        <v>3779.64</v>
      </c>
      <c r="K620" s="6">
        <f t="shared" ref="K620" si="1303">(B620-H620)</f>
        <v>0.524489788915127</v>
      </c>
    </row>
    <row r="621" spans="1:11">
      <c r="A621" s="1">
        <v>44873</v>
      </c>
      <c r="B621" s="14">
        <f t="shared" ref="B621" si="1304">E621/F621</f>
        <v>1.51163354541035</v>
      </c>
      <c r="C621" s="3">
        <v>0</v>
      </c>
      <c r="D621" s="3">
        <v>0</v>
      </c>
      <c r="E621" s="3">
        <v>381007.51</v>
      </c>
      <c r="F621" s="3">
        <f t="shared" ref="F621" si="1305">F620+G621</f>
        <v>252050.181842565</v>
      </c>
      <c r="G621" s="3">
        <f t="shared" ref="G621" si="1306">(C621-D621)/((E621-C621+D621)/F620)</f>
        <v>0</v>
      </c>
      <c r="H621" s="5">
        <f t="shared" ref="H621" si="1307">I621/J621</f>
        <v>0.991980717740314</v>
      </c>
      <c r="I621" s="4">
        <v>3749.33</v>
      </c>
      <c r="J621" s="4">
        <v>3779.64</v>
      </c>
      <c r="K621" s="6">
        <f t="shared" ref="K621" si="1308">(B621-H621)</f>
        <v>0.519652827670038</v>
      </c>
    </row>
    <row r="622" spans="1:11">
      <c r="A622" s="1">
        <v>44874</v>
      </c>
      <c r="B622" s="14">
        <f t="shared" ref="B622" si="1309">E622/F622</f>
        <v>1.51703671548563</v>
      </c>
      <c r="C622" s="3">
        <v>0</v>
      </c>
      <c r="D622" s="3">
        <v>0</v>
      </c>
      <c r="E622" s="3">
        <v>382369.38</v>
      </c>
      <c r="F622" s="3">
        <f t="shared" ref="F622" si="1310">F621+G622</f>
        <v>252050.181842565</v>
      </c>
      <c r="G622" s="3">
        <f t="shared" ref="G622" si="1311">(C622-D622)/((E622-C622+D622)/F621)</f>
        <v>0</v>
      </c>
      <c r="H622" s="5">
        <f t="shared" ref="H622" si="1312">I622/J622</f>
        <v>0.982704702035115</v>
      </c>
      <c r="I622" s="4">
        <v>3714.27</v>
      </c>
      <c r="J622" s="4">
        <v>3779.64</v>
      </c>
      <c r="K622" s="6">
        <f t="shared" ref="K622" si="1313">(B622-H622)</f>
        <v>0.534332013450515</v>
      </c>
    </row>
    <row r="623" spans="1:11">
      <c r="A623" s="1">
        <v>44875</v>
      </c>
      <c r="B623" s="14">
        <f t="shared" ref="B623:B625" si="1314">E623/F623</f>
        <v>1.52196589264756</v>
      </c>
      <c r="C623" s="3">
        <v>0</v>
      </c>
      <c r="D623" s="3">
        <v>0</v>
      </c>
      <c r="E623" s="3">
        <v>383611.78</v>
      </c>
      <c r="F623" s="3">
        <f t="shared" ref="F623:F624" si="1315">F622+G623</f>
        <v>252050.181842565</v>
      </c>
      <c r="G623" s="3">
        <f t="shared" ref="G623:G624" si="1316">(C623-D623)/((E623-C623+D623)/F622)</f>
        <v>0</v>
      </c>
      <c r="H623" s="5">
        <f t="shared" ref="H623:H624" si="1317">I623/J623</f>
        <v>0.975143135325057</v>
      </c>
      <c r="I623" s="4">
        <v>3685.69</v>
      </c>
      <c r="J623" s="4">
        <v>3779.64</v>
      </c>
      <c r="K623" s="6">
        <f t="shared" ref="K623:K624" si="1318">(B623-H623)</f>
        <v>0.546822757322508</v>
      </c>
    </row>
    <row r="624" spans="1:11">
      <c r="A624" s="1">
        <v>44876</v>
      </c>
      <c r="B624" s="14">
        <f t="shared" si="1314"/>
        <v>1.54840638140771</v>
      </c>
      <c r="C624" s="3">
        <v>0</v>
      </c>
      <c r="D624" s="3">
        <v>0</v>
      </c>
      <c r="E624" s="3">
        <v>390276.11</v>
      </c>
      <c r="F624" s="3">
        <f t="shared" si="1315"/>
        <v>252050.181842565</v>
      </c>
      <c r="G624" s="3">
        <f t="shared" si="1316"/>
        <v>0</v>
      </c>
      <c r="H624" s="5">
        <f t="shared" si="1317"/>
        <v>1.00232826406748</v>
      </c>
      <c r="I624" s="4">
        <v>3788.44</v>
      </c>
      <c r="J624" s="4">
        <v>3779.64</v>
      </c>
      <c r="K624" s="6">
        <f t="shared" si="1318"/>
        <v>0.546078117340229</v>
      </c>
    </row>
    <row r="625" spans="1:11">
      <c r="A625" s="1">
        <v>44879</v>
      </c>
      <c r="B625" s="14">
        <f t="shared" si="1314"/>
        <v>1.56525298698823</v>
      </c>
      <c r="C625" s="3">
        <v>0</v>
      </c>
      <c r="D625" s="3">
        <v>0</v>
      </c>
      <c r="E625" s="3">
        <v>394522.3</v>
      </c>
      <c r="F625" s="3">
        <f t="shared" ref="F625" si="1319">F624+G625</f>
        <v>252050.181842565</v>
      </c>
      <c r="G625" s="3">
        <f t="shared" ref="G625" si="1320">(C625-D625)/((E625-C625+D625)/F624)</f>
        <v>0</v>
      </c>
      <c r="H625" s="5">
        <f t="shared" ref="H625" si="1321">I625/J625</f>
        <v>1.00380459514663</v>
      </c>
      <c r="I625" s="4">
        <v>3794.02</v>
      </c>
      <c r="J625" s="4">
        <v>3779.64</v>
      </c>
      <c r="K625" s="6">
        <f t="shared" ref="K625" si="1322">(B625-H625)</f>
        <v>0.561448391841599</v>
      </c>
    </row>
    <row r="626" spans="1:11">
      <c r="A626" s="1">
        <v>44880</v>
      </c>
      <c r="B626" s="14">
        <f t="shared" ref="B626:B629" si="1323">E626/F626</f>
        <v>1.54840638140771</v>
      </c>
      <c r="C626" s="3">
        <v>0</v>
      </c>
      <c r="D626" s="3">
        <v>0</v>
      </c>
      <c r="E626" s="3">
        <v>390276.11</v>
      </c>
      <c r="F626" s="3">
        <f t="shared" ref="F626:F629" si="1324">F625+G626</f>
        <v>252050.181842565</v>
      </c>
      <c r="G626" s="3">
        <f t="shared" ref="G626:G629" si="1325">(C626-D626)/((E626-C626+D626)/F625)</f>
        <v>0</v>
      </c>
      <c r="H626" s="5">
        <f t="shared" ref="H626:H629" si="1326">I626/J626</f>
        <v>1.02284079965288</v>
      </c>
      <c r="I626" s="4">
        <v>3865.97</v>
      </c>
      <c r="J626" s="4">
        <v>3779.64</v>
      </c>
      <c r="K626" s="6">
        <f t="shared" ref="K626:K629" si="1327">(B626-H626)</f>
        <v>0.52556558175483</v>
      </c>
    </row>
    <row r="627" spans="1:11">
      <c r="A627" s="1">
        <v>44881</v>
      </c>
      <c r="B627" s="14">
        <f t="shared" si="1323"/>
        <v>1.57908459771953</v>
      </c>
      <c r="C627" s="3">
        <v>0</v>
      </c>
      <c r="D627" s="3">
        <v>0</v>
      </c>
      <c r="E627" s="3">
        <v>398008.56</v>
      </c>
      <c r="F627" s="3">
        <f t="shared" si="1324"/>
        <v>252050.181842565</v>
      </c>
      <c r="G627" s="3">
        <f t="shared" si="1325"/>
        <v>0</v>
      </c>
      <c r="H627" s="5">
        <f t="shared" si="1326"/>
        <v>1.01448550655618</v>
      </c>
      <c r="I627" s="4">
        <v>3834.39</v>
      </c>
      <c r="J627" s="4">
        <v>3779.64</v>
      </c>
      <c r="K627" s="6">
        <f t="shared" si="1327"/>
        <v>0.564599091163348</v>
      </c>
    </row>
    <row r="628" spans="1:11">
      <c r="A628" s="1">
        <v>44882</v>
      </c>
      <c r="B628" s="14">
        <f t="shared" si="1323"/>
        <v>1.58272490455562</v>
      </c>
      <c r="C628" s="3">
        <v>0</v>
      </c>
      <c r="D628" s="3">
        <v>0</v>
      </c>
      <c r="E628" s="3">
        <v>398926.1</v>
      </c>
      <c r="F628" s="3">
        <f t="shared" si="1324"/>
        <v>252050.181842565</v>
      </c>
      <c r="G628" s="3">
        <f t="shared" si="1325"/>
        <v>0</v>
      </c>
      <c r="H628" s="5">
        <f t="shared" si="1326"/>
        <v>1.01032373453556</v>
      </c>
      <c r="I628" s="4">
        <v>3818.66</v>
      </c>
      <c r="J628" s="4">
        <v>3779.64</v>
      </c>
      <c r="K628" s="6">
        <f t="shared" si="1327"/>
        <v>0.572401170020056</v>
      </c>
    </row>
    <row r="629" spans="1:11">
      <c r="A629" s="1">
        <v>44883</v>
      </c>
      <c r="B629" s="14">
        <f t="shared" si="1323"/>
        <v>1.59585006866309</v>
      </c>
      <c r="C629" s="3">
        <v>0</v>
      </c>
      <c r="D629" s="3">
        <v>0</v>
      </c>
      <c r="E629" s="3">
        <v>402234.3</v>
      </c>
      <c r="F629" s="3">
        <f t="shared" si="1324"/>
        <v>252050.181842565</v>
      </c>
      <c r="G629" s="3">
        <f t="shared" si="1325"/>
        <v>0</v>
      </c>
      <c r="H629" s="5">
        <f t="shared" si="1326"/>
        <v>1.00580213988634</v>
      </c>
      <c r="I629" s="4">
        <v>3801.57</v>
      </c>
      <c r="J629" s="4">
        <v>3779.64</v>
      </c>
      <c r="K629" s="6">
        <f t="shared" si="1327"/>
        <v>0.590047928776747</v>
      </c>
    </row>
    <row r="630" spans="1:11">
      <c r="A630" s="1">
        <v>44886</v>
      </c>
      <c r="B630" s="14">
        <f t="shared" ref="B630" si="1328">E630/F630</f>
        <v>1.568195694645</v>
      </c>
      <c r="C630" s="3">
        <v>0</v>
      </c>
      <c r="D630" s="3">
        <v>0</v>
      </c>
      <c r="E630" s="3">
        <v>395264.01</v>
      </c>
      <c r="F630" s="3">
        <f t="shared" ref="F630" si="1329">F629+G630</f>
        <v>252050.181842565</v>
      </c>
      <c r="G630" s="3">
        <f t="shared" ref="G630" si="1330">(C630-D630)/((E630-C630+D630)/F629)</f>
        <v>0</v>
      </c>
      <c r="H630" s="5">
        <f t="shared" ref="H630" si="1331">I630/J630</f>
        <v>0.997219311892138</v>
      </c>
      <c r="I630" s="4">
        <v>3769.13</v>
      </c>
      <c r="J630" s="4">
        <v>3779.64</v>
      </c>
      <c r="K630" s="6">
        <f t="shared" ref="K630" si="1332">(B630-H630)</f>
        <v>0.570976382752865</v>
      </c>
    </row>
    <row r="631" spans="1:11">
      <c r="A631" s="1">
        <v>44887</v>
      </c>
      <c r="B631" s="14">
        <f t="shared" ref="B631" si="1333">E631/F631</f>
        <v>1.55088691919359</v>
      </c>
      <c r="C631" s="3">
        <v>0</v>
      </c>
      <c r="D631" s="3">
        <v>0</v>
      </c>
      <c r="E631" s="3">
        <v>390901.33</v>
      </c>
      <c r="F631" s="3">
        <f t="shared" ref="F631" si="1334">F630+G631</f>
        <v>252050.181842565</v>
      </c>
      <c r="G631" s="3">
        <f t="shared" ref="G631" si="1335">(C631-D631)/((E631-C631+D631)/F630)</f>
        <v>0</v>
      </c>
      <c r="H631" s="5">
        <f t="shared" ref="H631" si="1336">I631/J631</f>
        <v>0.997335725095512</v>
      </c>
      <c r="I631" s="4">
        <v>3769.57</v>
      </c>
      <c r="J631" s="4">
        <v>3779.64</v>
      </c>
      <c r="K631" s="6">
        <f t="shared" ref="K631" si="1337">(B631-H631)</f>
        <v>0.553551194098081</v>
      </c>
    </row>
    <row r="632" spans="1:11">
      <c r="A632" s="1">
        <v>44888</v>
      </c>
      <c r="B632" s="14">
        <f t="shared" ref="B632" si="1338">E632/F632</f>
        <v>1.53883598561443</v>
      </c>
      <c r="C632" s="3">
        <v>0</v>
      </c>
      <c r="D632" s="3">
        <v>0</v>
      </c>
      <c r="E632" s="3">
        <v>387863.89</v>
      </c>
      <c r="F632" s="3">
        <f t="shared" ref="F632" si="1339">F631+G632</f>
        <v>252050.181842565</v>
      </c>
      <c r="G632" s="3">
        <f t="shared" ref="G632" si="1340">(C632-D632)/((E632-C632+D632)/F631)</f>
        <v>0</v>
      </c>
      <c r="H632" s="5">
        <f t="shared" ref="H632" si="1341">I632/J632</f>
        <v>0.998383443925877</v>
      </c>
      <c r="I632" s="4">
        <v>3773.53</v>
      </c>
      <c r="J632" s="4">
        <v>3779.64</v>
      </c>
      <c r="K632" s="6">
        <f t="shared" ref="K632" si="1342">(B632-H632)</f>
        <v>0.540452541688556</v>
      </c>
    </row>
    <row r="633" spans="1:11">
      <c r="A633" s="1">
        <v>44889</v>
      </c>
      <c r="B633" s="14">
        <f t="shared" ref="B633" si="1343">E633/F633</f>
        <v>1.54637392899583</v>
      </c>
      <c r="C633" s="3">
        <v>0</v>
      </c>
      <c r="D633" s="3">
        <v>0</v>
      </c>
      <c r="E633" s="3">
        <v>389763.83</v>
      </c>
      <c r="F633" s="3">
        <f t="shared" ref="F633" si="1344">F632+G633</f>
        <v>252050.181842565</v>
      </c>
      <c r="G633" s="3">
        <f t="shared" ref="G633" si="1345">(C633-D633)/((E633-C633+D633)/F632)</f>
        <v>0</v>
      </c>
      <c r="H633" s="5">
        <f t="shared" ref="H633" si="1346">I633/J633</f>
        <v>0.99395974219767</v>
      </c>
      <c r="I633" s="4">
        <v>3756.81</v>
      </c>
      <c r="J633" s="4">
        <v>3779.64</v>
      </c>
      <c r="K633" s="6">
        <f t="shared" ref="K633" si="1347">(B633-H633)</f>
        <v>0.55241418679816</v>
      </c>
    </row>
    <row r="634" spans="1:11">
      <c r="A634" s="1">
        <v>44890</v>
      </c>
      <c r="B634" s="14">
        <f t="shared" ref="B634" si="1348">E634/F634</f>
        <v>1.54656460531135</v>
      </c>
      <c r="C634" s="3">
        <v>0</v>
      </c>
      <c r="D634" s="3">
        <v>0</v>
      </c>
      <c r="E634" s="3">
        <v>389811.89</v>
      </c>
      <c r="F634" s="3">
        <f t="shared" ref="F634" si="1349">F633+G634</f>
        <v>252050.181842565</v>
      </c>
      <c r="G634" s="3">
        <f t="shared" ref="G634" si="1350">(C634-D634)/((E634-C634+D634)/F633)</f>
        <v>0</v>
      </c>
      <c r="H634" s="5">
        <f t="shared" ref="H634" si="1351">I634/J634</f>
        <v>0.998978738715857</v>
      </c>
      <c r="I634" s="4">
        <v>3775.78</v>
      </c>
      <c r="J634" s="4">
        <v>3779.64</v>
      </c>
      <c r="K634" s="6">
        <f t="shared" ref="K634" si="1352">(B634-H634)</f>
        <v>0.547585866595493</v>
      </c>
    </row>
    <row r="635" spans="1:11">
      <c r="A635" s="1">
        <v>44893</v>
      </c>
      <c r="B635" s="14">
        <f t="shared" ref="B635" si="1353">E635/F635</f>
        <v>1.54611564709528</v>
      </c>
      <c r="C635" s="3">
        <v>0</v>
      </c>
      <c r="D635" s="3">
        <v>0</v>
      </c>
      <c r="E635" s="3">
        <v>389698.73</v>
      </c>
      <c r="F635" s="3">
        <f t="shared" ref="F635" si="1354">F634+G635</f>
        <v>252050.181842565</v>
      </c>
      <c r="G635" s="3">
        <f t="shared" ref="G635" si="1355">(C635-D635)/((E635-C635+D635)/F634)</f>
        <v>0</v>
      </c>
      <c r="H635" s="5">
        <f t="shared" ref="H635" si="1356">I635/J635</f>
        <v>0.987723698553301</v>
      </c>
      <c r="I635" s="4">
        <v>3733.24</v>
      </c>
      <c r="J635" s="4">
        <v>3779.64</v>
      </c>
      <c r="K635" s="6">
        <f t="shared" ref="K635" si="1357">(B635-H635)</f>
        <v>0.558391948541979</v>
      </c>
    </row>
    <row r="636" spans="1:11">
      <c r="A636" s="1">
        <v>44894</v>
      </c>
      <c r="B636" s="14">
        <f t="shared" ref="B636" si="1358">E636/F636</f>
        <v>1.58547749134182</v>
      </c>
      <c r="C636" s="3">
        <v>0</v>
      </c>
      <c r="D636" s="3">
        <v>0</v>
      </c>
      <c r="E636" s="3">
        <v>399619.89</v>
      </c>
      <c r="F636" s="3">
        <f t="shared" ref="F636" si="1359">F635+G636</f>
        <v>252050.181842565</v>
      </c>
      <c r="G636" s="3">
        <f t="shared" ref="G636" si="1360">(C636-D636)/((E636-C636+D636)/F635)</f>
        <v>0</v>
      </c>
      <c r="H636" s="5">
        <f t="shared" ref="H636" si="1361">I636/J636</f>
        <v>1.01819750029103</v>
      </c>
      <c r="I636" s="4">
        <v>3848.42</v>
      </c>
      <c r="J636" s="4">
        <v>3779.64</v>
      </c>
      <c r="K636" s="6">
        <f t="shared" ref="K636" si="1362">(B636-H636)</f>
        <v>0.567279991050791</v>
      </c>
    </row>
    <row r="637" spans="1:11">
      <c r="A637" s="1">
        <v>44895</v>
      </c>
      <c r="B637" s="14">
        <f t="shared" ref="B637" si="1363">E637/F637</f>
        <v>1.57578577050218</v>
      </c>
      <c r="C637" s="3">
        <v>1000</v>
      </c>
      <c r="D637" s="3">
        <v>0</v>
      </c>
      <c r="E637" s="3">
        <v>398177.09</v>
      </c>
      <c r="F637" s="3">
        <f t="shared" ref="F637" si="1364">F636+G637</f>
        <v>252684.785872325</v>
      </c>
      <c r="G637" s="3">
        <f t="shared" ref="G637" si="1365">(C637-D637)/((E637-C637+D637)/F636)</f>
        <v>634.60402976054</v>
      </c>
      <c r="H637" s="5">
        <f t="shared" ref="H637" si="1366">I637/J637</f>
        <v>1.01941983892646</v>
      </c>
      <c r="I637" s="4">
        <v>3853.04</v>
      </c>
      <c r="J637" s="4">
        <v>3779.64</v>
      </c>
      <c r="K637" s="6">
        <f t="shared" ref="K637" si="1367">(B637-H637)</f>
        <v>0.55636593157572</v>
      </c>
    </row>
    <row r="638" spans="1:11">
      <c r="A638" s="1">
        <v>44896</v>
      </c>
      <c r="B638" s="14">
        <f t="shared" ref="B638" si="1368">E638/F638</f>
        <v>1.61870089878172</v>
      </c>
      <c r="C638" s="3">
        <v>0</v>
      </c>
      <c r="D638" s="3">
        <v>0</v>
      </c>
      <c r="E638" s="3">
        <v>409021.09</v>
      </c>
      <c r="F638" s="3">
        <f t="shared" ref="F638" si="1369">F637+G638</f>
        <v>252684.785872325</v>
      </c>
      <c r="G638" s="3">
        <f t="shared" ref="G638:G643" si="1370">(C638-D638)/((E638-C638+D638)/F637)</f>
        <v>0</v>
      </c>
      <c r="H638" s="5">
        <f t="shared" ref="H638" si="1371">I638/J638</f>
        <v>1.03046057296462</v>
      </c>
      <c r="I638" s="4">
        <v>3894.77</v>
      </c>
      <c r="J638" s="4">
        <v>3779.64</v>
      </c>
      <c r="K638" s="6">
        <f t="shared" ref="K638" si="1372">(B638-H638)</f>
        <v>0.588240325817102</v>
      </c>
    </row>
    <row r="639" spans="1:11">
      <c r="A639" s="1">
        <v>44897</v>
      </c>
      <c r="B639" s="14">
        <f t="shared" ref="B639" si="1373">E639/F639</f>
        <v>1.61094214119277</v>
      </c>
      <c r="C639" s="3">
        <v>0</v>
      </c>
      <c r="D639" s="3">
        <v>0</v>
      </c>
      <c r="E639" s="3">
        <v>407060.57</v>
      </c>
      <c r="F639" s="3">
        <f t="shared" ref="F639" si="1374">F638+G639</f>
        <v>252684.785872325</v>
      </c>
      <c r="G639" s="3">
        <f t="shared" si="1370"/>
        <v>0</v>
      </c>
      <c r="H639" s="5">
        <f t="shared" ref="H639" si="1375">I639/J639</f>
        <v>1.0241583854547</v>
      </c>
      <c r="I639" s="4">
        <v>3870.95</v>
      </c>
      <c r="J639" s="4">
        <v>3779.64</v>
      </c>
      <c r="K639" s="6">
        <f t="shared" ref="K639" si="1376">(B639-H639)</f>
        <v>0.58678375573807</v>
      </c>
    </row>
    <row r="640" spans="1:11">
      <c r="A640" s="1">
        <v>44900</v>
      </c>
      <c r="B640" s="14">
        <f t="shared" ref="B640" si="1377">E640/F640</f>
        <v>1.63295058931046</v>
      </c>
      <c r="C640" s="3">
        <v>0</v>
      </c>
      <c r="D640" s="3">
        <v>0</v>
      </c>
      <c r="E640" s="3">
        <v>412621.77</v>
      </c>
      <c r="F640" s="3">
        <f t="shared" ref="F640" si="1378">F639+G640</f>
        <v>252684.785872325</v>
      </c>
      <c r="G640" s="3">
        <f t="shared" si="1370"/>
        <v>0</v>
      </c>
      <c r="H640" s="5">
        <f t="shared" ref="H640" si="1379">I640/J640</f>
        <v>1.04424760030056</v>
      </c>
      <c r="I640" s="4">
        <v>3946.88</v>
      </c>
      <c r="J640" s="4">
        <v>3779.64</v>
      </c>
      <c r="K640" s="6">
        <f t="shared" ref="K640" si="1380">(B640-H640)</f>
        <v>0.588702989009899</v>
      </c>
    </row>
    <row r="641" spans="1:11">
      <c r="A641" s="1">
        <v>44901</v>
      </c>
      <c r="B641" s="14">
        <f t="shared" ref="B641" si="1381">E641/F641</f>
        <v>1.6452619359919</v>
      </c>
      <c r="C641" s="3">
        <v>0</v>
      </c>
      <c r="D641" s="3">
        <v>0</v>
      </c>
      <c r="E641" s="3">
        <v>415732.66</v>
      </c>
      <c r="F641" s="3">
        <f t="shared" ref="F641" si="1382">F640+G641</f>
        <v>252684.785872325</v>
      </c>
      <c r="G641" s="3">
        <f t="shared" si="1370"/>
        <v>0</v>
      </c>
      <c r="H641" s="5">
        <f t="shared" ref="H641" si="1383">I641/J641</f>
        <v>1.04988834915495</v>
      </c>
      <c r="I641" s="4">
        <v>3968.2</v>
      </c>
      <c r="J641" s="4">
        <v>3779.64</v>
      </c>
      <c r="K641" s="6">
        <f t="shared" ref="K641" si="1384">(B641-H641)</f>
        <v>0.595373586836952</v>
      </c>
    </row>
    <row r="642" spans="1:11">
      <c r="A642" s="1">
        <v>44902</v>
      </c>
      <c r="B642" s="14">
        <f t="shared" ref="B642" si="1385">E642/F642</f>
        <v>1.66059135120235</v>
      </c>
      <c r="C642" s="3">
        <v>0</v>
      </c>
      <c r="D642" s="3">
        <v>0</v>
      </c>
      <c r="E642" s="3">
        <v>419606.17</v>
      </c>
      <c r="F642" s="3">
        <f t="shared" ref="F642" si="1386">F641+G642</f>
        <v>252684.785872325</v>
      </c>
      <c r="G642" s="3">
        <f t="shared" si="1370"/>
        <v>0</v>
      </c>
      <c r="H642" s="5">
        <f t="shared" ref="H642" si="1387">I642/J642</f>
        <v>1.04730609264374</v>
      </c>
      <c r="I642" s="4">
        <v>3958.44</v>
      </c>
      <c r="J642" s="4">
        <v>3779.64</v>
      </c>
      <c r="K642" s="6">
        <f t="shared" ref="K642" si="1388">(B642-H642)</f>
        <v>0.613285258558602</v>
      </c>
    </row>
    <row r="643" spans="1:11">
      <c r="A643" s="1">
        <v>44903</v>
      </c>
      <c r="B643" s="14">
        <f t="shared" ref="B643" si="1389">E643/F643</f>
        <v>1.65384369524786</v>
      </c>
      <c r="C643" s="3">
        <v>0</v>
      </c>
      <c r="D643" s="3">
        <v>0</v>
      </c>
      <c r="E643" s="3">
        <v>417901.14</v>
      </c>
      <c r="F643" s="3">
        <f t="shared" ref="F643" si="1390">F642+G643</f>
        <v>252684.785872325</v>
      </c>
      <c r="G643" s="3">
        <f t="shared" si="1370"/>
        <v>0</v>
      </c>
      <c r="H643" s="5">
        <f t="shared" ref="H643" si="1391">I643/J643</f>
        <v>1.04750187848578</v>
      </c>
      <c r="I643" s="4">
        <v>3959.18</v>
      </c>
      <c r="J643" s="4">
        <v>3779.64</v>
      </c>
      <c r="K643" s="6">
        <f t="shared" ref="K643" si="1392">(B643-H643)</f>
        <v>0.606341816762076</v>
      </c>
    </row>
    <row r="644" spans="1:11">
      <c r="A644" s="1">
        <v>44904</v>
      </c>
      <c r="B644" s="14">
        <f t="shared" ref="B644" si="1393">E644/F644</f>
        <v>1.66934819025129</v>
      </c>
      <c r="C644" s="3">
        <v>0</v>
      </c>
      <c r="D644" s="3">
        <v>0</v>
      </c>
      <c r="E644" s="3">
        <v>421818.89</v>
      </c>
      <c r="F644" s="3">
        <f t="shared" ref="F644" si="1394">F643+G644</f>
        <v>252684.785872325</v>
      </c>
      <c r="G644" s="3">
        <f t="shared" ref="G644" si="1395">(C644-D644)/((E644-C644+D644)/F643)</f>
        <v>0</v>
      </c>
      <c r="H644" s="5">
        <f t="shared" ref="H644" si="1396">I644/J644</f>
        <v>1.05783619603983</v>
      </c>
      <c r="I644" s="4">
        <v>3998.24</v>
      </c>
      <c r="J644" s="4">
        <v>3779.64</v>
      </c>
      <c r="K644" s="6">
        <f t="shared" ref="K644" si="1397">(B644-H644)</f>
        <v>0.611511994211452</v>
      </c>
    </row>
    <row r="645" spans="1:11">
      <c r="A645" s="1">
        <v>44907</v>
      </c>
      <c r="B645" s="14">
        <f t="shared" ref="B645" si="1398">E645/F645</f>
        <v>1.67593750663712</v>
      </c>
      <c r="C645" s="3">
        <v>0</v>
      </c>
      <c r="D645" s="3">
        <v>0</v>
      </c>
      <c r="E645" s="3">
        <v>423483.91</v>
      </c>
      <c r="F645" s="3">
        <f t="shared" ref="F645" si="1399">F644+G645</f>
        <v>252684.785872325</v>
      </c>
      <c r="G645" s="3">
        <f t="shared" ref="G645" si="1400">(C645-D645)/((E645-C645+D645)/F644)</f>
        <v>0</v>
      </c>
      <c r="H645" s="5">
        <f t="shared" ref="H645" si="1401">I645/J645</f>
        <v>1.04598321533268</v>
      </c>
      <c r="I645" s="4">
        <v>3953.44</v>
      </c>
      <c r="J645" s="4">
        <v>3779.64</v>
      </c>
      <c r="K645" s="6">
        <f t="shared" ref="K645" si="1402">(B645-H645)</f>
        <v>0.629954291304446</v>
      </c>
    </row>
    <row r="646" spans="1:11">
      <c r="A646" s="1">
        <v>44908</v>
      </c>
      <c r="B646" s="14">
        <f t="shared" ref="B646" si="1403">E646/F646</f>
        <v>1.68467052153702</v>
      </c>
      <c r="C646" s="3">
        <v>0</v>
      </c>
      <c r="D646" s="3">
        <v>0</v>
      </c>
      <c r="E646" s="3">
        <v>425690.61</v>
      </c>
      <c r="F646" s="3">
        <f t="shared" ref="F646" si="1404">F645+G646</f>
        <v>252684.785872325</v>
      </c>
      <c r="G646" s="3">
        <f t="shared" ref="G646" si="1405">(C646-D646)/((E646-C646+D646)/F645)</f>
        <v>0</v>
      </c>
      <c r="H646" s="5">
        <f t="shared" ref="H646" si="1406">I646/J646</f>
        <v>1.0439301097459</v>
      </c>
      <c r="I646" s="4">
        <v>3945.68</v>
      </c>
      <c r="J646" s="4">
        <v>3779.64</v>
      </c>
      <c r="K646" s="6">
        <f t="shared" ref="K646" si="1407">(B646-H646)</f>
        <v>0.640740411791117</v>
      </c>
    </row>
    <row r="647" spans="1:11">
      <c r="A647" s="1">
        <v>44909</v>
      </c>
      <c r="B647" s="14">
        <f t="shared" ref="B647" si="1408">E647/F647</f>
        <v>1.68600004360872</v>
      </c>
      <c r="C647" s="3">
        <v>0</v>
      </c>
      <c r="D647" s="3">
        <v>0</v>
      </c>
      <c r="E647" s="3">
        <v>426026.56</v>
      </c>
      <c r="F647" s="3">
        <f t="shared" ref="F647" si="1409">F646+G647</f>
        <v>252684.785872325</v>
      </c>
      <c r="G647" s="3">
        <f t="shared" ref="G647" si="1410">(C647-D647)/((E647-C647+D647)/F646)</f>
        <v>0</v>
      </c>
      <c r="H647" s="5">
        <f t="shared" ref="H647" si="1411">I647/J647</f>
        <v>1.04636684975289</v>
      </c>
      <c r="I647" s="4">
        <v>3954.89</v>
      </c>
      <c r="J647" s="4">
        <v>3779.64</v>
      </c>
      <c r="K647" s="6">
        <f t="shared" ref="K647" si="1412">(B647-H647)</f>
        <v>0.639633193855832</v>
      </c>
    </row>
    <row r="648" spans="1:11">
      <c r="A648" s="1">
        <v>44910</v>
      </c>
      <c r="B648" s="14">
        <f t="shared" ref="B648" si="1413">E648/F648</f>
        <v>1.67012880709499</v>
      </c>
      <c r="C648" s="3">
        <v>0</v>
      </c>
      <c r="D648" s="3">
        <v>0</v>
      </c>
      <c r="E648" s="3">
        <v>422016.14</v>
      </c>
      <c r="F648" s="3">
        <f t="shared" ref="F648" si="1414">F647+G648</f>
        <v>252684.785872325</v>
      </c>
      <c r="G648" s="3">
        <f t="shared" ref="G648" si="1415">(C648-D648)/((E648-C648+D648)/F647)</f>
        <v>0</v>
      </c>
      <c r="H648" s="5">
        <f t="shared" ref="H648" si="1416">I648/J648</f>
        <v>1.04559958091247</v>
      </c>
      <c r="I648" s="4">
        <v>3951.99</v>
      </c>
      <c r="J648" s="4">
        <v>3779.64</v>
      </c>
      <c r="K648" s="6">
        <f t="shared" ref="K648" si="1417">(B648-H648)</f>
        <v>0.624529226182524</v>
      </c>
    </row>
    <row r="649" spans="1:11">
      <c r="A649" s="1">
        <v>44911</v>
      </c>
      <c r="B649" s="14">
        <f t="shared" ref="B649" si="1418">E649/F649</f>
        <v>1.68509373657005</v>
      </c>
      <c r="C649" s="3">
        <v>0</v>
      </c>
      <c r="D649" s="3">
        <v>0</v>
      </c>
      <c r="E649" s="3">
        <v>425797.55</v>
      </c>
      <c r="F649" s="3">
        <f t="shared" ref="F649" si="1419">F648+G649</f>
        <v>252684.785872325</v>
      </c>
      <c r="G649" s="3">
        <f t="shared" ref="G649" si="1420">(C649-D649)/((E649-C649+D649)/F648)</f>
        <v>0</v>
      </c>
      <c r="H649" s="5">
        <f t="shared" ref="H649" si="1421">I649/J649</f>
        <v>1.04619222994783</v>
      </c>
      <c r="I649" s="4">
        <v>3954.23</v>
      </c>
      <c r="J649" s="4">
        <v>3779.64</v>
      </c>
      <c r="K649" s="6">
        <f t="shared" ref="K649" si="1422">(B649-H649)</f>
        <v>0.638901506622226</v>
      </c>
    </row>
    <row r="650" spans="1:11">
      <c r="A650" s="1">
        <v>44914</v>
      </c>
      <c r="B650" s="14">
        <f t="shared" ref="B650" si="1423">E650/F650</f>
        <v>1.64544536610954</v>
      </c>
      <c r="C650" s="3">
        <v>0</v>
      </c>
      <c r="D650" s="3">
        <v>0</v>
      </c>
      <c r="E650" s="3">
        <v>415779.01</v>
      </c>
      <c r="F650" s="3">
        <f t="shared" ref="F650" si="1424">F649+G650</f>
        <v>252684.785872325</v>
      </c>
      <c r="G650" s="3">
        <f t="shared" ref="G650" si="1425">(C650-D650)/((E650-C650+D650)/F649)</f>
        <v>0</v>
      </c>
      <c r="H650" s="5">
        <f t="shared" ref="H650" si="1426">I650/J650</f>
        <v>1.03005048099819</v>
      </c>
      <c r="I650" s="4">
        <v>3893.22</v>
      </c>
      <c r="J650" s="4">
        <v>3779.64</v>
      </c>
      <c r="K650" s="6">
        <f t="shared" ref="K650" si="1427">(B650-H650)</f>
        <v>0.615394885111354</v>
      </c>
    </row>
    <row r="651" spans="1:11">
      <c r="A651" s="1">
        <v>44915</v>
      </c>
      <c r="B651" s="14">
        <f t="shared" ref="B651" si="1428">E651/F651</f>
        <v>1.60473792911649</v>
      </c>
      <c r="C651" s="3">
        <v>0</v>
      </c>
      <c r="D651" s="3">
        <v>0</v>
      </c>
      <c r="E651" s="3">
        <v>405492.86</v>
      </c>
      <c r="F651" s="3">
        <f t="shared" ref="F651" si="1429">F650+G651</f>
        <v>252684.785872325</v>
      </c>
      <c r="G651" s="3">
        <f t="shared" ref="G651" si="1430">(C651-D651)/((E651-C651+D651)/F650)</f>
        <v>0</v>
      </c>
      <c r="H651" s="5">
        <f t="shared" ref="H651" si="1431">I651/J651</f>
        <v>1.01306473632409</v>
      </c>
      <c r="I651" s="4">
        <v>3829.02</v>
      </c>
      <c r="J651" s="4">
        <v>3779.64</v>
      </c>
      <c r="K651" s="6">
        <f t="shared" ref="K651" si="1432">(B651-H651)</f>
        <v>0.5916731927924</v>
      </c>
    </row>
    <row r="652" spans="1:11">
      <c r="A652" s="1">
        <v>44916</v>
      </c>
      <c r="B652" s="14">
        <f t="shared" ref="B652" si="1433">E652/F652</f>
        <v>1.6183373628463</v>
      </c>
      <c r="C652" s="3">
        <v>0</v>
      </c>
      <c r="D652" s="3">
        <v>0</v>
      </c>
      <c r="E652" s="3">
        <v>408929.23</v>
      </c>
      <c r="F652" s="3">
        <f t="shared" ref="F652" si="1434">F651+G652</f>
        <v>252684.785872325</v>
      </c>
      <c r="G652" s="3">
        <f t="shared" ref="G652" si="1435">(C652-D652)/((E652-C652+D652)/F651)</f>
        <v>0</v>
      </c>
      <c r="H652" s="5">
        <f t="shared" ref="H652" si="1436">I652/J652</f>
        <v>1.01346689102666</v>
      </c>
      <c r="I652" s="4">
        <v>3830.54</v>
      </c>
      <c r="J652" s="4">
        <v>3779.64</v>
      </c>
      <c r="K652" s="6">
        <f t="shared" ref="K652" si="1437">(B652-H652)</f>
        <v>0.604870471819638</v>
      </c>
    </row>
    <row r="653" spans="1:11">
      <c r="A653" s="1">
        <v>44917</v>
      </c>
      <c r="B653" s="14">
        <f t="shared" ref="B653" si="1438">E653/F653</f>
        <v>1.62993224375646</v>
      </c>
      <c r="C653" s="3">
        <v>0</v>
      </c>
      <c r="D653" s="3">
        <v>0</v>
      </c>
      <c r="E653" s="3">
        <v>411859.08</v>
      </c>
      <c r="F653" s="3">
        <f t="shared" ref="F653" si="1439">F652+G653</f>
        <v>252684.785872325</v>
      </c>
      <c r="G653" s="3">
        <f t="shared" ref="G653" si="1440">(C653-D653)/((E653-C653+D653)/F652)</f>
        <v>0</v>
      </c>
      <c r="H653" s="5">
        <f t="shared" ref="H653" si="1441">I653/J653</f>
        <v>1.01491941031421</v>
      </c>
      <c r="I653" s="4">
        <v>3836.03</v>
      </c>
      <c r="J653" s="4">
        <v>3779.64</v>
      </c>
      <c r="K653" s="6">
        <f t="shared" ref="K653" si="1442">(B653-H653)</f>
        <v>0.615012833442252</v>
      </c>
    </row>
    <row r="654" spans="1:11">
      <c r="A654" s="1">
        <v>44918</v>
      </c>
      <c r="B654" s="14">
        <f t="shared" ref="B654" si="1443">E654/F654</f>
        <v>1.64074013624818</v>
      </c>
      <c r="C654" s="3">
        <v>0</v>
      </c>
      <c r="D654" s="3">
        <v>0</v>
      </c>
      <c r="E654" s="3">
        <v>414590.07</v>
      </c>
      <c r="F654" s="3">
        <f t="shared" ref="F654" si="1444">F653+G654</f>
        <v>252684.785872325</v>
      </c>
      <c r="G654" s="3">
        <f t="shared" ref="G654" si="1445">(C654-D654)/((E654-C654+D654)/F653)</f>
        <v>0</v>
      </c>
      <c r="H654" s="5">
        <f t="shared" ref="H654" si="1446">I654/J654</f>
        <v>1.01285307595432</v>
      </c>
      <c r="I654" s="4">
        <v>3828.22</v>
      </c>
      <c r="J654" s="4">
        <v>3779.64</v>
      </c>
      <c r="K654" s="6">
        <f t="shared" ref="K654" si="1447">(B654-H654)</f>
        <v>0.627887060293852</v>
      </c>
    </row>
    <row r="655" spans="1:11">
      <c r="A655" s="1">
        <v>44921</v>
      </c>
      <c r="B655" s="14">
        <f t="shared" ref="B655" si="1448">E655/F655</f>
        <v>1.63051957630792</v>
      </c>
      <c r="C655" s="3">
        <v>0</v>
      </c>
      <c r="D655" s="3">
        <v>0</v>
      </c>
      <c r="E655" s="3">
        <v>412007.49</v>
      </c>
      <c r="F655" s="3">
        <f t="shared" ref="F655" si="1449">F654+G655</f>
        <v>252684.785872325</v>
      </c>
      <c r="G655" s="3">
        <f t="shared" ref="G655" si="1450">(C655-D655)/((E655-C655+D655)/F654)</f>
        <v>0</v>
      </c>
      <c r="H655" s="5">
        <f t="shared" ref="H655" si="1451">I655/J655</f>
        <v>1.01689314326232</v>
      </c>
      <c r="I655" s="4">
        <v>3843.49</v>
      </c>
      <c r="J655" s="4">
        <v>3779.64</v>
      </c>
      <c r="K655" s="6">
        <f t="shared" ref="K655" si="1452">(B655-H655)</f>
        <v>0.613626433045594</v>
      </c>
    </row>
    <row r="656" spans="1:11">
      <c r="A656" s="1">
        <v>44922</v>
      </c>
      <c r="B656" s="14">
        <f t="shared" ref="B656" si="1453">E656/F656</f>
        <v>1.64415344028634</v>
      </c>
      <c r="C656" s="3">
        <v>0</v>
      </c>
      <c r="D656" s="3">
        <v>0</v>
      </c>
      <c r="E656" s="3">
        <v>415452.56</v>
      </c>
      <c r="F656" s="3">
        <f t="shared" ref="F656" si="1454">F655+G656</f>
        <v>252684.785872325</v>
      </c>
      <c r="G656" s="3">
        <f t="shared" ref="G656" si="1455">(C656-D656)/((E656-C656+D656)/F655)</f>
        <v>0</v>
      </c>
      <c r="H656" s="5">
        <f t="shared" ref="H656" si="1456">I656/J656</f>
        <v>1.0286297107661</v>
      </c>
      <c r="I656" s="4">
        <v>3887.85</v>
      </c>
      <c r="J656" s="4">
        <v>3779.64</v>
      </c>
      <c r="K656" s="6">
        <f t="shared" ref="K656" si="1457">(B656-H656)</f>
        <v>0.615523729520233</v>
      </c>
    </row>
    <row r="657" spans="1:11">
      <c r="A657" s="1">
        <v>44923</v>
      </c>
      <c r="B657" s="14">
        <f t="shared" ref="B657" si="1458">E657/F657</f>
        <v>1.64187095225284</v>
      </c>
      <c r="C657" s="3">
        <v>0</v>
      </c>
      <c r="D657" s="3">
        <v>0</v>
      </c>
      <c r="E657" s="3">
        <v>414875.81</v>
      </c>
      <c r="F657" s="3">
        <f t="shared" ref="F657" si="1459">F656+G657</f>
        <v>252684.785872325</v>
      </c>
      <c r="G657" s="3">
        <f t="shared" ref="G657" si="1460">(C657-D657)/((E657-C657+D657)/F656)</f>
        <v>0</v>
      </c>
      <c r="H657" s="5">
        <f t="shared" ref="H657" si="1461">I657/J657</f>
        <v>1.02424040384799</v>
      </c>
      <c r="I657" s="4">
        <v>3871.26</v>
      </c>
      <c r="J657" s="4">
        <v>3779.64</v>
      </c>
      <c r="K657" s="6">
        <f t="shared" ref="K657" si="1462">(B657-H657)</f>
        <v>0.617630548404856</v>
      </c>
    </row>
    <row r="658" spans="1:11">
      <c r="A658" s="1">
        <v>44924</v>
      </c>
      <c r="B658" s="14">
        <f t="shared" ref="B658" si="1463">E658/F658</f>
        <v>1.65071129454843</v>
      </c>
      <c r="C658" s="3">
        <v>0</v>
      </c>
      <c r="D658" s="3">
        <v>0</v>
      </c>
      <c r="E658" s="3">
        <v>417109.63</v>
      </c>
      <c r="F658" s="3">
        <f t="shared" ref="F658" si="1464">F657+G658</f>
        <v>252684.785872325</v>
      </c>
      <c r="G658" s="3">
        <f t="shared" ref="G658" si="1465">(C658-D658)/((E658-C658+D658)/F657)</f>
        <v>0</v>
      </c>
      <c r="H658" s="5">
        <f t="shared" ref="H658" si="1466">I658/J658</f>
        <v>1.02038818511816</v>
      </c>
      <c r="I658" s="4">
        <v>3856.7</v>
      </c>
      <c r="J658" s="4">
        <v>3779.64</v>
      </c>
      <c r="K658" s="6">
        <f t="shared" ref="K658" si="1467">(B658-H658)</f>
        <v>0.630323109430275</v>
      </c>
    </row>
    <row r="659" spans="1:11">
      <c r="A659" s="1">
        <v>44925</v>
      </c>
      <c r="B659" s="14">
        <f t="shared" ref="B659" si="1468">E659/F659</f>
        <v>1.6598915860804</v>
      </c>
      <c r="C659" s="3">
        <v>0</v>
      </c>
      <c r="D659" s="3">
        <v>0</v>
      </c>
      <c r="E659" s="3">
        <v>419429.35</v>
      </c>
      <c r="F659" s="3">
        <f t="shared" ref="F659" si="1469">F658+G659</f>
        <v>252684.785872325</v>
      </c>
      <c r="G659" s="3">
        <f t="shared" ref="G659" si="1470">(C659-D659)/((E659-C659+D659)/F658)</f>
        <v>0</v>
      </c>
      <c r="H659" s="5">
        <f t="shared" ref="H659" si="1471">I659/J659</f>
        <v>1.024338296769</v>
      </c>
      <c r="I659" s="4">
        <v>3871.63</v>
      </c>
      <c r="J659" s="4">
        <v>3779.64</v>
      </c>
      <c r="K659" s="6">
        <f t="shared" ref="K659" si="1472">(B659-H659)</f>
        <v>0.635553289311395</v>
      </c>
    </row>
    <row r="660" spans="1:11">
      <c r="A660" s="1">
        <v>44929</v>
      </c>
      <c r="B660" s="14">
        <f t="shared" ref="B660" si="1473">E660/F660</f>
        <v>1.65245971797834</v>
      </c>
      <c r="C660" s="3">
        <v>0</v>
      </c>
      <c r="D660" s="3">
        <v>0</v>
      </c>
      <c r="E660" s="3">
        <v>417551.43</v>
      </c>
      <c r="F660" s="3">
        <f t="shared" ref="F660" si="1474">F659+G660</f>
        <v>252684.785872325</v>
      </c>
      <c r="G660" s="3">
        <f t="shared" ref="G660" si="1475">(C660-D660)/((E660-C660+D660)/F659)</f>
        <v>0</v>
      </c>
      <c r="H660" s="5">
        <f t="shared" ref="H660" si="1476">I660/J660</f>
        <v>1.02864293953922</v>
      </c>
      <c r="I660" s="4">
        <v>3887.9</v>
      </c>
      <c r="J660" s="4">
        <v>3779.64</v>
      </c>
      <c r="K660" s="6">
        <f t="shared" ref="K660" si="1477">(B660-H660)</f>
        <v>0.623816778439126</v>
      </c>
    </row>
    <row r="661" spans="1:11">
      <c r="A661" s="1">
        <v>44930</v>
      </c>
      <c r="B661" s="14">
        <f t="shared" ref="B661" si="1478">E661/F661</f>
        <v>1.65568274542413</v>
      </c>
      <c r="C661" s="3">
        <v>0</v>
      </c>
      <c r="D661" s="3">
        <v>0</v>
      </c>
      <c r="E661" s="3">
        <v>418365.84</v>
      </c>
      <c r="F661" s="3">
        <f t="shared" ref="F661" si="1479">F660+G661</f>
        <v>252684.785872325</v>
      </c>
      <c r="G661" s="3">
        <f t="shared" ref="G661" si="1480">(C661-D661)/((E661-C661+D661)/F660)</f>
        <v>0</v>
      </c>
      <c r="H661" s="5">
        <f t="shared" ref="H661" si="1481">I661/J661</f>
        <v>1.02997904562339</v>
      </c>
      <c r="I661" s="4">
        <v>3892.95</v>
      </c>
      <c r="J661" s="4">
        <v>3779.64</v>
      </c>
      <c r="K661" s="6">
        <f t="shared" ref="K661" si="1482">(B661-H661)</f>
        <v>0.625703699800738</v>
      </c>
    </row>
    <row r="662" spans="1:11">
      <c r="A662" s="1">
        <v>44931</v>
      </c>
      <c r="B662" s="14">
        <f t="shared" ref="B662" si="1483">E662/F662</f>
        <v>1.68961181626392</v>
      </c>
      <c r="C662" s="3">
        <v>0</v>
      </c>
      <c r="D662" s="3">
        <v>0</v>
      </c>
      <c r="E662" s="3">
        <f>273369.35+34233.33+119336.52</f>
        <v>426939.2</v>
      </c>
      <c r="F662" s="3">
        <f t="shared" ref="F662" si="1484">F661+G662</f>
        <v>252684.785872325</v>
      </c>
      <c r="G662" s="3">
        <f t="shared" ref="G662" si="1485">(C662-D662)/((E662-C662+D662)/F661)</f>
        <v>0</v>
      </c>
      <c r="H662" s="5">
        <f t="shared" ref="H662" si="1486">I662/J662</f>
        <v>1.04998888783059</v>
      </c>
      <c r="I662" s="4">
        <v>3968.58</v>
      </c>
      <c r="J662" s="4">
        <v>3779.64</v>
      </c>
      <c r="K662" s="6">
        <f t="shared" ref="K662" si="1487">(B662-H662)</f>
        <v>0.639622928433337</v>
      </c>
    </row>
    <row r="663" spans="1:11">
      <c r="A663" s="1">
        <v>44932</v>
      </c>
      <c r="B663" s="14">
        <f t="shared" ref="B663" si="1488">E663/F663</f>
        <v>1.67333806244133</v>
      </c>
      <c r="C663" s="3">
        <v>0</v>
      </c>
      <c r="D663" s="3">
        <v>0</v>
      </c>
      <c r="E663" s="3">
        <v>422827.07</v>
      </c>
      <c r="F663" s="3">
        <f t="shared" ref="F663" si="1489">F662+G663</f>
        <v>252684.785872325</v>
      </c>
      <c r="G663" s="3">
        <f t="shared" ref="G663" si="1490">(C663-D663)/((E663-C663+D663)/F662)</f>
        <v>0</v>
      </c>
      <c r="H663" s="5">
        <f t="shared" ref="H663" si="1491">I663/J663</f>
        <v>1.05324581177043</v>
      </c>
      <c r="I663" s="4">
        <v>3980.89</v>
      </c>
      <c r="J663" s="4">
        <v>3779.64</v>
      </c>
      <c r="K663" s="6">
        <f t="shared" ref="K663" si="1492">(B663-H663)</f>
        <v>0.620092250670901</v>
      </c>
    </row>
    <row r="664" spans="1:11">
      <c r="A664" s="1">
        <v>44935</v>
      </c>
      <c r="B664" s="14">
        <f t="shared" ref="B664" si="1493">E664/F664</f>
        <v>1.7010217632065</v>
      </c>
      <c r="C664" s="3">
        <v>0</v>
      </c>
      <c r="D664" s="3">
        <v>0</v>
      </c>
      <c r="E664" s="3">
        <v>429822.32</v>
      </c>
      <c r="F664" s="3">
        <f t="shared" ref="F664" si="1494">F663+G664</f>
        <v>252684.785872325</v>
      </c>
      <c r="G664" s="3">
        <f t="shared" ref="G664" si="1495">(C664-D664)/((E664-C664+D664)/F663)</f>
        <v>0</v>
      </c>
      <c r="H664" s="5">
        <f t="shared" ref="H664" si="1496">I664/J664</f>
        <v>1.06177307891757</v>
      </c>
      <c r="I664" s="4">
        <v>4013.12</v>
      </c>
      <c r="J664" s="4">
        <v>3779.64</v>
      </c>
      <c r="K664" s="6">
        <f t="shared" ref="K664" si="1497">(B664-H664)</f>
        <v>0.639248684288933</v>
      </c>
    </row>
    <row r="665" spans="1:11">
      <c r="A665" s="1">
        <v>44936</v>
      </c>
      <c r="B665" s="14">
        <f t="shared" ref="B665" si="1498">E665/F665</f>
        <v>1.71569185894338</v>
      </c>
      <c r="C665" s="3">
        <v>0</v>
      </c>
      <c r="D665" s="3">
        <v>0</v>
      </c>
      <c r="E665" s="3">
        <v>433529.23</v>
      </c>
      <c r="F665" s="3">
        <f t="shared" ref="F665" si="1499">F664+G665</f>
        <v>252684.785872325</v>
      </c>
      <c r="G665" s="3">
        <f t="shared" ref="G665" si="1500">(C665-D665)/((E665-C665+D665)/F664)</f>
        <v>0</v>
      </c>
      <c r="H665" s="5">
        <f t="shared" ref="H665" si="1501">I665/J665</f>
        <v>1.0629239821782</v>
      </c>
      <c r="I665" s="4">
        <v>4017.47</v>
      </c>
      <c r="J665" s="4">
        <v>3779.64</v>
      </c>
      <c r="K665" s="6">
        <f t="shared" ref="K665" si="1502">(B665-H665)</f>
        <v>0.652767876765185</v>
      </c>
    </row>
    <row r="666" spans="1:11">
      <c r="A666" s="1">
        <v>44937</v>
      </c>
      <c r="B666" s="14">
        <f t="shared" ref="B666" si="1503">E666/F666</f>
        <v>1.70243459064986</v>
      </c>
      <c r="C666" s="3">
        <v>0</v>
      </c>
      <c r="D666" s="3">
        <v>0</v>
      </c>
      <c r="E666" s="3">
        <v>430179.32</v>
      </c>
      <c r="F666" s="3">
        <f t="shared" ref="F666" si="1504">F665+G666</f>
        <v>252684.785872325</v>
      </c>
      <c r="G666" s="3">
        <f t="shared" ref="G666" si="1505">(C666-D666)/((E666-C666+D666)/F665)</f>
        <v>0</v>
      </c>
      <c r="H666" s="5">
        <f t="shared" ref="H666" si="1506">I666/J666</f>
        <v>1.06095554073933</v>
      </c>
      <c r="I666" s="4">
        <v>4010.03</v>
      </c>
      <c r="J666" s="4">
        <v>3779.64</v>
      </c>
      <c r="K666" s="6">
        <f t="shared" ref="K666" si="1507">(B666-H666)</f>
        <v>0.641479049910532</v>
      </c>
    </row>
    <row r="667" spans="1:11">
      <c r="A667" s="1">
        <v>44938</v>
      </c>
      <c r="B667" s="14">
        <f t="shared" ref="B667" si="1508">E667/F667</f>
        <v>1.69815475244644</v>
      </c>
      <c r="C667" s="3">
        <v>0</v>
      </c>
      <c r="D667" s="3">
        <v>0</v>
      </c>
      <c r="E667" s="3">
        <v>429097.87</v>
      </c>
      <c r="F667" s="3">
        <f t="shared" ref="F667" si="1509">F666+G667</f>
        <v>252684.785872325</v>
      </c>
      <c r="G667" s="3">
        <f t="shared" ref="G667" si="1510">(C667-D667)/((E667-C667+D667)/F666)</f>
        <v>0</v>
      </c>
      <c r="H667" s="5">
        <f t="shared" ref="H667" si="1511">I667/J667</f>
        <v>1.06302981236308</v>
      </c>
      <c r="I667" s="4">
        <v>4017.87</v>
      </c>
      <c r="J667" s="4">
        <v>3779.64</v>
      </c>
      <c r="K667" s="6">
        <f t="shared" ref="K667" si="1512">(B667-H667)</f>
        <v>0.635124940083357</v>
      </c>
    </row>
    <row r="668" spans="1:11">
      <c r="A668" s="1">
        <v>44939</v>
      </c>
      <c r="B668" s="14">
        <f t="shared" ref="B668" si="1513">E668/F668</f>
        <v>1.74044257742613</v>
      </c>
      <c r="C668" s="3">
        <v>0</v>
      </c>
      <c r="D668" s="3">
        <v>0</v>
      </c>
      <c r="E668" s="3">
        <v>439783.36</v>
      </c>
      <c r="F668" s="3">
        <f t="shared" ref="F668" si="1514">F667+G668</f>
        <v>252684.785872325</v>
      </c>
      <c r="G668" s="3">
        <f t="shared" ref="G668" si="1515">(C668-D668)/((E668-C668+D668)/F667)</f>
        <v>0</v>
      </c>
      <c r="H668" s="5">
        <f t="shared" ref="H668" si="1516">I668/J668</f>
        <v>1.07798097173276</v>
      </c>
      <c r="I668" s="4">
        <v>4074.38</v>
      </c>
      <c r="J668" s="4">
        <v>3779.64</v>
      </c>
      <c r="K668" s="6">
        <f t="shared" ref="K668" si="1517">(B668-H668)</f>
        <v>0.662461605693374</v>
      </c>
    </row>
    <row r="669" spans="1:11">
      <c r="A669" s="1">
        <v>44942</v>
      </c>
      <c r="B669" s="14">
        <f t="shared" ref="B669" si="1518">E669/F669</f>
        <v>1.75883197108891</v>
      </c>
      <c r="C669" s="3">
        <v>0</v>
      </c>
      <c r="D669" s="3">
        <v>0</v>
      </c>
      <c r="E669" s="3">
        <v>444430.08</v>
      </c>
      <c r="F669" s="3">
        <f t="shared" ref="F669" si="1519">F668+G669</f>
        <v>252684.785872325</v>
      </c>
      <c r="G669" s="3">
        <f t="shared" ref="G669" si="1520">(C669-D669)/((E669-C669+D669)/F668)</f>
        <v>0</v>
      </c>
      <c r="H669" s="5">
        <f t="shared" ref="H669" si="1521">I669/J669</f>
        <v>1.09480267962028</v>
      </c>
      <c r="I669" s="4">
        <v>4137.96</v>
      </c>
      <c r="J669" s="4">
        <v>3779.64</v>
      </c>
      <c r="K669" s="6">
        <f t="shared" ref="K669" si="1522">(B669-H669)</f>
        <v>0.664029291468625</v>
      </c>
    </row>
    <row r="670" spans="1:11">
      <c r="A670" s="1">
        <v>44943</v>
      </c>
      <c r="B670" s="14">
        <f t="shared" ref="B670" si="1523">E670/F670</f>
        <v>1.74370213259546</v>
      </c>
      <c r="C670" s="3">
        <v>0</v>
      </c>
      <c r="D670" s="3">
        <v>0</v>
      </c>
      <c r="E670" s="3">
        <v>440607</v>
      </c>
      <c r="F670" s="3">
        <f t="shared" ref="F670" si="1524">F669+G670</f>
        <v>252684.785872325</v>
      </c>
      <c r="G670" s="3">
        <f t="shared" ref="G670" si="1525">(C670-D670)/((E670-C670+D670)/F669)</f>
        <v>0</v>
      </c>
      <c r="H670" s="5">
        <f t="shared" ref="H670" si="1526">I670/J670</f>
        <v>1.09461218528749</v>
      </c>
      <c r="I670" s="4">
        <v>4137.24</v>
      </c>
      <c r="J670" s="4">
        <v>3779.64</v>
      </c>
      <c r="K670" s="6">
        <f t="shared" ref="K670" si="1527">(B670-H670)</f>
        <v>0.64908994730797</v>
      </c>
    </row>
    <row r="671" spans="1:11">
      <c r="A671" s="1">
        <v>44944</v>
      </c>
      <c r="B671" s="14">
        <f t="shared" ref="B671:B672" si="1528">E671/F671</f>
        <v>1.73099788532977</v>
      </c>
      <c r="C671" s="3">
        <v>0</v>
      </c>
      <c r="D671" s="3">
        <v>0</v>
      </c>
      <c r="E671" s="3">
        <v>437396.83</v>
      </c>
      <c r="F671" s="3">
        <f t="shared" ref="F671:F672" si="1529">F670+G671</f>
        <v>252684.785872325</v>
      </c>
      <c r="G671" s="3">
        <f t="shared" ref="G671:G672" si="1530">(C671-D671)/((E671-C671+D671)/F670)</f>
        <v>0</v>
      </c>
      <c r="H671" s="5">
        <f t="shared" ref="H671:H672" si="1531">I671/J671</f>
        <v>1.09277867733435</v>
      </c>
      <c r="I671" s="4">
        <v>4130.31</v>
      </c>
      <c r="J671" s="4">
        <v>3779.64</v>
      </c>
      <c r="K671" s="6">
        <f t="shared" ref="K671:K672" si="1532">(B671-H671)</f>
        <v>0.638219207995418</v>
      </c>
    </row>
    <row r="672" spans="1:11">
      <c r="A672" s="1">
        <v>44945</v>
      </c>
      <c r="B672" s="14">
        <f t="shared" si="1528"/>
        <v>1.74630652366605</v>
      </c>
      <c r="C672" s="3">
        <v>0</v>
      </c>
      <c r="D672" s="3">
        <v>0</v>
      </c>
      <c r="E672" s="3">
        <v>441265.09</v>
      </c>
      <c r="F672" s="3">
        <f t="shared" si="1529"/>
        <v>252684.785872325</v>
      </c>
      <c r="G672" s="3">
        <f t="shared" si="1530"/>
        <v>0</v>
      </c>
      <c r="H672" s="5">
        <f t="shared" si="1531"/>
        <v>1.09957826671323</v>
      </c>
      <c r="I672" s="4">
        <v>4156.01</v>
      </c>
      <c r="J672" s="4">
        <v>3779.64</v>
      </c>
      <c r="K672" s="6">
        <f t="shared" si="1532"/>
        <v>0.646728256952816</v>
      </c>
    </row>
    <row r="673" spans="1:11">
      <c r="A673" s="1">
        <v>44946</v>
      </c>
      <c r="B673" s="14">
        <f t="shared" ref="B673" si="1533">E673/F673</f>
        <v>1.74841476298153</v>
      </c>
      <c r="C673" s="3">
        <v>0</v>
      </c>
      <c r="D673" s="3">
        <v>0</v>
      </c>
      <c r="E673" s="3">
        <v>441797.81</v>
      </c>
      <c r="F673" s="3">
        <f t="shared" ref="F673" si="1534">F672+G673</f>
        <v>252684.785872325</v>
      </c>
      <c r="G673" s="3">
        <f t="shared" ref="G673" si="1535">(C673-D673)/((E673-C673+D673)/F672)</f>
        <v>0</v>
      </c>
      <c r="H673" s="5">
        <f t="shared" ref="H673" si="1536">I673/J673</f>
        <v>1.10633023250892</v>
      </c>
      <c r="I673" s="4">
        <v>4181.53</v>
      </c>
      <c r="J673" s="4">
        <v>3779.64</v>
      </c>
      <c r="K673" s="6">
        <f t="shared" ref="K673" si="1537">(B673-H673)</f>
        <v>0.642084530472613</v>
      </c>
    </row>
    <row r="674" spans="1:11">
      <c r="A674" s="1">
        <v>44956</v>
      </c>
      <c r="B674" s="14">
        <f t="shared" ref="B674" si="1538">E674/F674</f>
        <v>1.74604683252646</v>
      </c>
      <c r="C674" s="3">
        <v>0</v>
      </c>
      <c r="D674" s="3">
        <v>0</v>
      </c>
      <c r="E674" s="3">
        <v>441199.47</v>
      </c>
      <c r="F674" s="3">
        <f t="shared" ref="F674" si="1539">F673+G674</f>
        <v>252684.785872325</v>
      </c>
      <c r="G674" s="3">
        <f t="shared" ref="G674" si="1540">(C674-D674)/((E674-C674+D674)/F673)</f>
        <v>0</v>
      </c>
      <c r="H674" s="5">
        <f t="shared" ref="H674" si="1541">I674/J674</f>
        <v>1.11157411816998</v>
      </c>
      <c r="I674" s="4">
        <v>4201.35</v>
      </c>
      <c r="J674" s="4">
        <v>3779.64</v>
      </c>
      <c r="K674" s="6">
        <f t="shared" ref="K674" si="1542">(B674-H674)</f>
        <v>0.634472714356475</v>
      </c>
    </row>
    <row r="675" spans="1:11">
      <c r="A675" s="1">
        <v>44957</v>
      </c>
      <c r="B675" s="14">
        <f t="shared" ref="B675" si="1543">E675/F675</f>
        <v>1.7222915044038</v>
      </c>
      <c r="C675" s="3">
        <v>0</v>
      </c>
      <c r="D675" s="3">
        <v>0</v>
      </c>
      <c r="E675" s="3">
        <v>435196.86</v>
      </c>
      <c r="F675" s="3">
        <f t="shared" ref="F675" si="1544">F674+G675</f>
        <v>252684.785872325</v>
      </c>
      <c r="G675" s="3">
        <f t="shared" ref="G675" si="1545">(C675-D675)/((E675-C675+D675)/F674)</f>
        <v>0</v>
      </c>
      <c r="H675" s="5">
        <f t="shared" ref="H675" si="1546">I675/J675</f>
        <v>1.09980315585611</v>
      </c>
      <c r="I675" s="4">
        <v>4156.86</v>
      </c>
      <c r="J675" s="4">
        <v>3779.64</v>
      </c>
      <c r="K675" s="6">
        <f t="shared" ref="K675" si="1547">(B675-H675)</f>
        <v>0.62248834854769</v>
      </c>
    </row>
    <row r="676" spans="1:11">
      <c r="A676" s="1">
        <v>44958</v>
      </c>
      <c r="B676" s="14">
        <f t="shared" ref="B676" si="1548">E676/F676</f>
        <v>1.73317371874254</v>
      </c>
      <c r="C676" s="3">
        <v>0</v>
      </c>
      <c r="D676" s="3">
        <v>0</v>
      </c>
      <c r="E676" s="3">
        <v>437946.63</v>
      </c>
      <c r="F676" s="3">
        <f t="shared" ref="F676" si="1549">F675+G676</f>
        <v>252684.785872325</v>
      </c>
      <c r="G676" s="3">
        <f t="shared" ref="G676" si="1550">(C676-D676)/((E676-C676+D676)/F675)</f>
        <v>0</v>
      </c>
      <c r="H676" s="5">
        <f t="shared" ref="H676" si="1551">I676/J676</f>
        <v>1.11014011916479</v>
      </c>
      <c r="I676" s="4">
        <v>4195.93</v>
      </c>
      <c r="J676" s="4">
        <v>3779.64</v>
      </c>
      <c r="K676" s="6">
        <f t="shared" ref="K676" si="1552">(B676-H676)</f>
        <v>0.62303359957775</v>
      </c>
    </row>
    <row r="677" spans="1:11">
      <c r="A677" s="1">
        <v>44959</v>
      </c>
      <c r="B677" s="14">
        <f t="shared" ref="B677" si="1553">E677/F677</f>
        <v>1.74285491102942</v>
      </c>
      <c r="C677" s="3">
        <v>0</v>
      </c>
      <c r="D677" s="3">
        <v>0</v>
      </c>
      <c r="E677" s="3">
        <v>440392.92</v>
      </c>
      <c r="F677" s="3">
        <f t="shared" ref="F677" si="1554">F676+G677</f>
        <v>252684.785872325</v>
      </c>
      <c r="G677" s="3">
        <f t="shared" ref="G677" si="1555">(C677-D677)/((E677-C677+D677)/F676)</f>
        <v>0</v>
      </c>
      <c r="H677" s="5">
        <f t="shared" ref="H677" si="1556">I677/J677</f>
        <v>1.10622969383327</v>
      </c>
      <c r="I677" s="4">
        <v>4181.15</v>
      </c>
      <c r="J677" s="4">
        <v>3779.64</v>
      </c>
      <c r="K677" s="6">
        <f t="shared" ref="K677" si="1557">(B677-H677)</f>
        <v>0.636625217196147</v>
      </c>
    </row>
    <row r="678" spans="1:11">
      <c r="A678" s="1">
        <v>44960</v>
      </c>
      <c r="B678" s="14">
        <f t="shared" ref="B678" si="1558">E678/F678</f>
        <v>1.72067866491846</v>
      </c>
      <c r="C678" s="3">
        <v>0</v>
      </c>
      <c r="D678" s="3">
        <v>0</v>
      </c>
      <c r="E678" s="3">
        <v>434789.32</v>
      </c>
      <c r="F678" s="3">
        <f t="shared" ref="F678" si="1559">F677+G678</f>
        <v>252684.785872325</v>
      </c>
      <c r="G678" s="3">
        <f t="shared" ref="G678" si="1560">(C678-D678)/((E678-C678+D678)/F677)</f>
        <v>0</v>
      </c>
      <c r="H678" s="5">
        <f t="shared" ref="H678" si="1561">I678/J678</f>
        <v>1.0957736715666</v>
      </c>
      <c r="I678" s="4">
        <v>4141.63</v>
      </c>
      <c r="J678" s="4">
        <v>3779.64</v>
      </c>
      <c r="K678" s="6">
        <f t="shared" ref="K678" si="1562">(B678-H678)</f>
        <v>0.624904993351858</v>
      </c>
    </row>
    <row r="679" spans="1:11">
      <c r="A679" s="1">
        <v>44963</v>
      </c>
      <c r="B679" s="14">
        <f t="shared" ref="B679" si="1563">E679/F679</f>
        <v>1.69809400482387</v>
      </c>
      <c r="C679" s="3">
        <v>0</v>
      </c>
      <c r="D679" s="3">
        <v>0</v>
      </c>
      <c r="E679" s="3">
        <v>429082.52</v>
      </c>
      <c r="F679" s="3">
        <f t="shared" ref="F679" si="1564">F678+G679</f>
        <v>252684.785872325</v>
      </c>
      <c r="G679" s="3">
        <f t="shared" ref="G679" si="1565">(C679-D679)/((E679-C679+D679)/F678)</f>
        <v>0</v>
      </c>
      <c r="H679" s="5">
        <f t="shared" ref="H679" si="1566">I679/J679</f>
        <v>1.08128816501042</v>
      </c>
      <c r="I679" s="4">
        <v>4086.88</v>
      </c>
      <c r="J679" s="4">
        <v>3779.64</v>
      </c>
      <c r="K679" s="6">
        <f t="shared" ref="K679" si="1567">(B679-H679)</f>
        <v>0.616805839813451</v>
      </c>
    </row>
    <row r="680" spans="1:11">
      <c r="A680" s="1">
        <v>44964</v>
      </c>
      <c r="B680" s="14">
        <f t="shared" ref="B680" si="1568">E680/F680</f>
        <v>1.69155518613601</v>
      </c>
      <c r="C680" s="3">
        <v>0</v>
      </c>
      <c r="D680" s="3">
        <v>0</v>
      </c>
      <c r="E680" s="3">
        <v>427430.26</v>
      </c>
      <c r="F680" s="3">
        <f t="shared" ref="F680" si="1569">F679+G680</f>
        <v>252684.785872325</v>
      </c>
      <c r="G680" s="3">
        <f t="shared" ref="G680" si="1570">(C680-D680)/((E680-C680+D680)/F679)</f>
        <v>0</v>
      </c>
      <c r="H680" s="5">
        <f t="shared" ref="H680" si="1571">I680/J680</f>
        <v>1.08323279465769</v>
      </c>
      <c r="I680" s="4">
        <v>4094.23</v>
      </c>
      <c r="J680" s="4">
        <v>3779.64</v>
      </c>
      <c r="K680" s="6">
        <f t="shared" ref="K680" si="1572">(B680-H680)</f>
        <v>0.608322391478322</v>
      </c>
    </row>
    <row r="681" spans="1:11">
      <c r="A681" s="1">
        <v>44965</v>
      </c>
      <c r="B681" s="14">
        <f t="shared" ref="B681" si="1573">E681/F681</f>
        <v>1.68772583013953</v>
      </c>
      <c r="C681" s="3">
        <v>0</v>
      </c>
      <c r="D681" s="3">
        <v>0</v>
      </c>
      <c r="E681" s="3">
        <v>426462.64</v>
      </c>
      <c r="F681" s="3">
        <f t="shared" ref="F681" si="1574">F680+G681</f>
        <v>252684.785872325</v>
      </c>
      <c r="G681" s="3">
        <f t="shared" ref="G681" si="1575">(C681-D681)/((E681-C681+D681)/F680)</f>
        <v>0</v>
      </c>
      <c r="H681" s="5">
        <f t="shared" ref="H681" si="1576">I681/J681</f>
        <v>1.07844662454625</v>
      </c>
      <c r="I681" s="4">
        <v>4076.14</v>
      </c>
      <c r="J681" s="4">
        <v>3779.64</v>
      </c>
      <c r="K681" s="6">
        <f t="shared" ref="K681" si="1577">(B681-H681)</f>
        <v>0.609279205593279</v>
      </c>
    </row>
    <row r="682" spans="1:11">
      <c r="A682" s="1">
        <v>44966</v>
      </c>
      <c r="B682" s="14">
        <f t="shared" ref="B682" si="1578">E682/F682</f>
        <v>1.70888499879127</v>
      </c>
      <c r="C682" s="3">
        <v>0</v>
      </c>
      <c r="D682" s="3">
        <v>0</v>
      </c>
      <c r="E682" s="3">
        <v>431809.24</v>
      </c>
      <c r="F682" s="3">
        <f t="shared" ref="F682" si="1579">F681+G682</f>
        <v>252684.785872325</v>
      </c>
      <c r="G682" s="3">
        <f t="shared" ref="G682" si="1580">(C682-D682)/((E682-C682+D682)/F681)</f>
        <v>0</v>
      </c>
      <c r="H682" s="5">
        <f t="shared" ref="H682" si="1581">I682/J682</f>
        <v>1.09292419383857</v>
      </c>
      <c r="I682" s="4">
        <v>4130.86</v>
      </c>
      <c r="J682" s="4">
        <v>3779.64</v>
      </c>
      <c r="K682" s="6">
        <f t="shared" ref="K682" si="1582">(B682-H682)</f>
        <v>0.6159608049527</v>
      </c>
    </row>
    <row r="683" spans="1:11">
      <c r="A683" s="1">
        <v>44967</v>
      </c>
      <c r="B683" s="14">
        <f t="shared" ref="B683" si="1583">E683/F683</f>
        <v>1.71408040458298</v>
      </c>
      <c r="C683" s="3">
        <v>0</v>
      </c>
      <c r="D683" s="3">
        <v>0</v>
      </c>
      <c r="E683" s="3">
        <v>433122.04</v>
      </c>
      <c r="F683" s="3">
        <f t="shared" ref="F683" si="1584">F682+G683</f>
        <v>252684.785872325</v>
      </c>
      <c r="G683" s="3">
        <f t="shared" ref="G683" si="1585">(C683-D683)/((E683-C683+D683)/F682)</f>
        <v>0</v>
      </c>
      <c r="H683" s="5">
        <f t="shared" ref="H683" si="1586">I683/J683</f>
        <v>1.08642886624123</v>
      </c>
      <c r="I683" s="4">
        <v>4106.31</v>
      </c>
      <c r="J683" s="4">
        <v>3779.64</v>
      </c>
      <c r="K683" s="6">
        <f t="shared" ref="K683" si="1587">(B683-H683)</f>
        <v>0.627651538341755</v>
      </c>
    </row>
    <row r="684" spans="1:11">
      <c r="A684" s="1">
        <v>44970</v>
      </c>
      <c r="B684" s="14">
        <f t="shared" ref="B684" si="1588">E684/F684</f>
        <v>1.7569962847875</v>
      </c>
      <c r="C684" s="3">
        <v>0</v>
      </c>
      <c r="D684" s="3">
        <v>0</v>
      </c>
      <c r="E684" s="3">
        <v>443966.23</v>
      </c>
      <c r="F684" s="3">
        <f t="shared" ref="F684" si="1589">F683+G684</f>
        <v>252684.785872325</v>
      </c>
      <c r="G684" s="3">
        <f t="shared" ref="G684" si="1590">(C684-D684)/((E684-C684+D684)/F683)</f>
        <v>0</v>
      </c>
      <c r="H684" s="5">
        <f t="shared" ref="H684" si="1591">I684/J684</f>
        <v>1.0962869479633</v>
      </c>
      <c r="I684" s="4">
        <v>4143.57</v>
      </c>
      <c r="J684" s="4">
        <v>3779.64</v>
      </c>
      <c r="K684" s="6">
        <f t="shared" ref="K684" si="1592">(B684-H684)</f>
        <v>0.660709336824201</v>
      </c>
    </row>
    <row r="685" spans="1:11">
      <c r="A685" s="1">
        <v>44971</v>
      </c>
      <c r="B685" s="14">
        <f t="shared" ref="B685" si="1593">E685/F685</f>
        <v>1.75793100667503</v>
      </c>
      <c r="C685" s="3">
        <v>0</v>
      </c>
      <c r="D685" s="3">
        <v>0</v>
      </c>
      <c r="E685" s="3">
        <v>444202.42</v>
      </c>
      <c r="F685" s="3">
        <f t="shared" ref="F685" si="1594">F684+G685</f>
        <v>252684.785872325</v>
      </c>
      <c r="G685" s="3">
        <f t="shared" ref="G685" si="1595">(C685-D685)/((E685-C685+D685)/F684)</f>
        <v>0</v>
      </c>
      <c r="H685" s="5">
        <f t="shared" ref="H685" si="1596">I685/J685</f>
        <v>1.09674201775831</v>
      </c>
      <c r="I685" s="4">
        <v>4145.29</v>
      </c>
      <c r="J685" s="4">
        <v>3779.64</v>
      </c>
      <c r="K685" s="6">
        <f t="shared" ref="K685" si="1597">(B685-H685)</f>
        <v>0.661188988916721</v>
      </c>
    </row>
    <row r="686" spans="1:11">
      <c r="A686" s="1">
        <v>44972</v>
      </c>
      <c r="B686" s="14">
        <f t="shared" ref="B686" si="1598">E686/F686</f>
        <v>1.74153061285751</v>
      </c>
      <c r="C686" s="3">
        <v>1000</v>
      </c>
      <c r="D686" s="3">
        <v>0</v>
      </c>
      <c r="E686" s="3">
        <v>441058.29</v>
      </c>
      <c r="F686" s="3">
        <f t="shared" ref="F686" si="1599">F685+G686</f>
        <v>253258.993407132</v>
      </c>
      <c r="G686" s="3">
        <f t="shared" ref="G686" si="1600">(C686-D686)/((E686-C686+D686)/F685)</f>
        <v>574.207534807094</v>
      </c>
      <c r="H686" s="5">
        <f t="shared" ref="H686" si="1601">I686/J686</f>
        <v>1.0910271877745</v>
      </c>
      <c r="I686" s="4">
        <v>4123.69</v>
      </c>
      <c r="J686" s="4">
        <v>3779.64</v>
      </c>
      <c r="K686" s="6">
        <f t="shared" ref="K686" si="1602">(B686-H686)</f>
        <v>0.650503425083016</v>
      </c>
    </row>
    <row r="687" spans="1:11">
      <c r="A687" s="1">
        <v>44973</v>
      </c>
      <c r="B687" s="14">
        <f t="shared" ref="B687" si="1603">E687/F687</f>
        <v>1.73249357938751</v>
      </c>
      <c r="C687" s="3">
        <v>0</v>
      </c>
      <c r="D687" s="3">
        <v>0</v>
      </c>
      <c r="E687" s="3">
        <v>438769.58</v>
      </c>
      <c r="F687" s="3">
        <f t="shared" ref="F687" si="1604">F686+G687</f>
        <v>253258.993407132</v>
      </c>
      <c r="G687" s="3">
        <f t="shared" ref="G687" si="1605">(C687-D687)/((E687-C687+D687)/F686)</f>
        <v>0</v>
      </c>
      <c r="H687" s="5">
        <f t="shared" ref="H687" si="1606">I687/J687</f>
        <v>1.08303700881565</v>
      </c>
      <c r="I687" s="4">
        <v>4093.49</v>
      </c>
      <c r="J687" s="4">
        <v>3779.64</v>
      </c>
      <c r="K687" s="6">
        <f t="shared" ref="K687" si="1607">(B687-H687)</f>
        <v>0.649456570571854</v>
      </c>
    </row>
    <row r="688" spans="1:11">
      <c r="A688" s="1">
        <v>44974</v>
      </c>
      <c r="B688" s="14">
        <f t="shared" ref="B688" si="1608">E688/F688</f>
        <v>1.73817104805567</v>
      </c>
      <c r="C688" s="3">
        <v>0</v>
      </c>
      <c r="D688" s="3">
        <v>0</v>
      </c>
      <c r="E688" s="3">
        <v>440207.45</v>
      </c>
      <c r="F688" s="3">
        <f t="shared" ref="F688" si="1609">F687+G688</f>
        <v>253258.993407132</v>
      </c>
      <c r="G688" s="3">
        <f t="shared" ref="G688" si="1610">(C688-D688)/((E688-C688+D688)/F687)</f>
        <v>0</v>
      </c>
      <c r="H688" s="5">
        <f t="shared" ref="H688" si="1611">I688/J688</f>
        <v>1.06743234805431</v>
      </c>
      <c r="I688" s="4">
        <v>4034.51</v>
      </c>
      <c r="J688" s="4">
        <v>3779.64</v>
      </c>
      <c r="K688" s="6">
        <f t="shared" ref="K688" si="1612">(B688-H688)</f>
        <v>0.670738700001361</v>
      </c>
    </row>
    <row r="689" spans="1:11">
      <c r="A689" s="1">
        <v>44977</v>
      </c>
      <c r="B689" s="14">
        <f t="shared" ref="B689" si="1613">E689/F689</f>
        <v>1.77213043439097</v>
      </c>
      <c r="C689" s="3">
        <v>0</v>
      </c>
      <c r="D689" s="3">
        <v>0</v>
      </c>
      <c r="E689" s="3">
        <v>448807.97</v>
      </c>
      <c r="F689" s="3">
        <f t="shared" ref="F689" si="1614">F688+G689</f>
        <v>253258.993407132</v>
      </c>
      <c r="G689" s="3">
        <f t="shared" ref="G689" si="1615">(C689-D689)/((E689-C689+D689)/F688)</f>
        <v>0</v>
      </c>
      <c r="H689" s="5">
        <f t="shared" ref="H689" si="1616">I689/J689</f>
        <v>1.09362002730419</v>
      </c>
      <c r="I689" s="4">
        <v>4133.49</v>
      </c>
      <c r="J689" s="4">
        <v>3779.64</v>
      </c>
      <c r="K689" s="6">
        <f t="shared" ref="K689" si="1617">(B689-H689)</f>
        <v>0.678510407086778</v>
      </c>
    </row>
    <row r="690" spans="1:11">
      <c r="A690" s="1">
        <v>44978</v>
      </c>
      <c r="B690" s="14">
        <f t="shared" ref="B690" si="1618">E690/F690</f>
        <v>1.77426074373454</v>
      </c>
      <c r="C690" s="3">
        <v>0</v>
      </c>
      <c r="D690" s="3">
        <v>0</v>
      </c>
      <c r="E690" s="3">
        <v>449347.49</v>
      </c>
      <c r="F690" s="3">
        <f t="shared" ref="F690" si="1619">F689+G690</f>
        <v>253258.993407132</v>
      </c>
      <c r="G690" s="3">
        <f t="shared" ref="G690" si="1620">(C690-D690)/((E690-C690+D690)/F689)</f>
        <v>0</v>
      </c>
      <c r="H690" s="5">
        <f t="shared" ref="H690" si="1621">I690/J690</f>
        <v>1.09649331682382</v>
      </c>
      <c r="I690" s="4">
        <v>4144.35</v>
      </c>
      <c r="J690" s="4">
        <v>3779.64</v>
      </c>
      <c r="K690" s="6">
        <f t="shared" ref="K690" si="1622">(B690-H690)</f>
        <v>0.677767426910717</v>
      </c>
    </row>
    <row r="691" spans="1:11">
      <c r="A691" s="1">
        <v>44979</v>
      </c>
      <c r="B691" s="14">
        <f t="shared" ref="B691" si="1623">E691/F691</f>
        <v>1.76872202630884</v>
      </c>
      <c r="C691" s="3">
        <v>0</v>
      </c>
      <c r="D691" s="3">
        <v>0</v>
      </c>
      <c r="E691" s="3">
        <v>447944.76</v>
      </c>
      <c r="F691" s="3">
        <f t="shared" ref="F691" si="1624">F690+G691</f>
        <v>253258.993407132</v>
      </c>
      <c r="G691" s="3">
        <f t="shared" ref="G691" si="1625">(C691-D691)/((E691-C691+D691)/F690)</f>
        <v>0</v>
      </c>
      <c r="H691" s="5">
        <f t="shared" ref="H691" si="1626">I691/J691</f>
        <v>1.08659819453705</v>
      </c>
      <c r="I691" s="4">
        <v>4106.95</v>
      </c>
      <c r="J691" s="4">
        <v>3779.64</v>
      </c>
      <c r="K691" s="6">
        <f t="shared" ref="K691" si="1627">(B691-H691)</f>
        <v>0.682123831771793</v>
      </c>
    </row>
    <row r="692" spans="1:11">
      <c r="A692" s="1">
        <v>44980</v>
      </c>
      <c r="B692" s="14">
        <f t="shared" ref="B692" si="1628">E692/F692</f>
        <v>1.76344335887826</v>
      </c>
      <c r="C692" s="3">
        <v>0</v>
      </c>
      <c r="D692" s="3">
        <v>0</v>
      </c>
      <c r="E692" s="3">
        <v>446607.89</v>
      </c>
      <c r="F692" s="3">
        <f t="shared" ref="F692" si="1629">F691+G692</f>
        <v>253258.993407132</v>
      </c>
      <c r="G692" s="3">
        <f t="shared" ref="G692" si="1630">(C692-D692)/((E692-C692+D692)/F691)</f>
        <v>0</v>
      </c>
      <c r="H692" s="5">
        <f t="shared" ref="H692" si="1631">I692/J692</f>
        <v>1.08572509551174</v>
      </c>
      <c r="I692" s="4">
        <v>4103.65</v>
      </c>
      <c r="J692" s="4">
        <v>3779.64</v>
      </c>
      <c r="K692" s="6">
        <f t="shared" ref="K692" si="1632">(B692-H692)</f>
        <v>0.677718263366516</v>
      </c>
    </row>
    <row r="693" spans="1:11">
      <c r="A693" s="1">
        <v>44981</v>
      </c>
      <c r="B693" s="14">
        <f t="shared" ref="B693" si="1633">E693/F693</f>
        <v>1.74785998335068</v>
      </c>
      <c r="C693" s="3">
        <v>0</v>
      </c>
      <c r="D693" s="3">
        <v>0</v>
      </c>
      <c r="E693" s="3">
        <v>442661.26</v>
      </c>
      <c r="F693" s="3">
        <f t="shared" ref="F693" si="1634">F692+G693</f>
        <v>253258.993407132</v>
      </c>
      <c r="G693" s="3">
        <f t="shared" ref="G693" si="1635">(C693-D693)/((E693-C693+D693)/F692)</f>
        <v>0</v>
      </c>
      <c r="H693" s="5">
        <f t="shared" ref="H693" si="1636">I693/J693</f>
        <v>1.07445418082145</v>
      </c>
      <c r="I693" s="4">
        <v>4061.05</v>
      </c>
      <c r="J693" s="4">
        <v>3779.64</v>
      </c>
      <c r="K693" s="6">
        <f t="shared" ref="K693" si="1637">(B693-H693)</f>
        <v>0.673405802529225</v>
      </c>
    </row>
    <row r="694" spans="1:11">
      <c r="A694" s="1">
        <v>44984</v>
      </c>
      <c r="B694" s="14">
        <f t="shared" ref="B694" si="1638">E694/F694</f>
        <v>1.74013014926399</v>
      </c>
      <c r="C694" s="3">
        <v>0</v>
      </c>
      <c r="D694" s="3">
        <v>0</v>
      </c>
      <c r="E694" s="3">
        <v>440703.61</v>
      </c>
      <c r="F694" s="3">
        <f t="shared" ref="F694" si="1639">F693+G694</f>
        <v>253258.993407132</v>
      </c>
      <c r="G694" s="3">
        <f t="shared" ref="G694" si="1640">(C694-D694)/((E694-C694+D694)/F693)</f>
        <v>0</v>
      </c>
      <c r="H694" s="5">
        <f t="shared" ref="H694" si="1641">I694/J694</f>
        <v>1.06990083711676</v>
      </c>
      <c r="I694" s="4">
        <v>4043.84</v>
      </c>
      <c r="J694" s="4">
        <v>3779.64</v>
      </c>
      <c r="K694" s="6">
        <f t="shared" ref="K694" si="1642">(B694-H694)</f>
        <v>0.670229312147224</v>
      </c>
    </row>
    <row r="695" spans="1:11">
      <c r="A695" s="1">
        <v>44985</v>
      </c>
      <c r="B695" s="14">
        <f t="shared" ref="B695:B696" si="1643">E695/F695</f>
        <v>1.74575265443485</v>
      </c>
      <c r="C695" s="3">
        <v>0</v>
      </c>
      <c r="D695" s="3">
        <v>0</v>
      </c>
      <c r="E695" s="3">
        <v>442127.56</v>
      </c>
      <c r="F695" s="3">
        <f t="shared" ref="F695:F696" si="1644">F694+G695</f>
        <v>253258.993407132</v>
      </c>
      <c r="G695" s="3">
        <f t="shared" ref="G695:G696" si="1645">(C695-D695)/((E695-C695+D695)/F694)</f>
        <v>0</v>
      </c>
      <c r="H695" s="5">
        <f t="shared" ref="H695:H696" si="1646">I695/J695</f>
        <v>1.07667926045867</v>
      </c>
      <c r="I695" s="4">
        <v>4069.46</v>
      </c>
      <c r="J695" s="4">
        <v>3779.64</v>
      </c>
      <c r="K695" s="6">
        <f t="shared" ref="K695:K696" si="1647">(B695-H695)</f>
        <v>0.669073393976184</v>
      </c>
    </row>
    <row r="696" spans="1:11">
      <c r="A696" s="1">
        <v>44986</v>
      </c>
      <c r="B696" s="14">
        <f t="shared" si="1643"/>
        <v>1.75414876298521</v>
      </c>
      <c r="C696" s="3">
        <v>0</v>
      </c>
      <c r="D696" s="3">
        <v>0</v>
      </c>
      <c r="E696" s="3">
        <v>444253.95</v>
      </c>
      <c r="F696" s="3">
        <f t="shared" si="1644"/>
        <v>253258.993407132</v>
      </c>
      <c r="G696" s="3">
        <f t="shared" si="1645"/>
        <v>0</v>
      </c>
      <c r="H696" s="5">
        <f t="shared" si="1646"/>
        <v>1.09188705802669</v>
      </c>
      <c r="I696" s="4">
        <v>4126.94</v>
      </c>
      <c r="J696" s="4">
        <v>3779.64</v>
      </c>
      <c r="K696" s="6">
        <f t="shared" si="1647"/>
        <v>0.662261704958517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6"/>
  <sheetViews>
    <sheetView workbookViewId="0">
      <pane ySplit="1" topLeftCell="A670" activePane="bottomLeft" state="frozen"/>
      <selection/>
      <selection pane="bottomLeft" activeCell="E687" sqref="E687"/>
    </sheetView>
  </sheetViews>
  <sheetFormatPr defaultColWidth="9" defaultRowHeight="13.5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">
        <v>43938</v>
      </c>
      <c r="B2" s="14">
        <f t="shared" ref="B2:B65" si="0">E2/F2</f>
        <v>1.01691156992598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</v>
      </c>
      <c r="I2" s="4">
        <v>3839.49</v>
      </c>
      <c r="J2" s="4">
        <v>3775.64</v>
      </c>
      <c r="K2" s="6">
        <f t="shared" ref="K2:K65" si="2">(B2-H2)</f>
        <v>5.29678502392272e-7</v>
      </c>
    </row>
    <row r="3" spans="1:11">
      <c r="A3" s="1">
        <v>43941</v>
      </c>
      <c r="B3" s="14">
        <f t="shared" si="0"/>
        <v>1.02511102454227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</v>
      </c>
      <c r="I3" s="4">
        <v>3853.46</v>
      </c>
      <c r="J3" s="4">
        <v>3775.64</v>
      </c>
      <c r="K3" s="6">
        <f t="shared" si="2"/>
        <v>0.00449994933382558</v>
      </c>
    </row>
    <row r="4" spans="1:11">
      <c r="A4" s="1">
        <v>43942</v>
      </c>
      <c r="B4" s="14">
        <f t="shared" si="0"/>
        <v>1.01138761199844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</v>
      </c>
      <c r="I4" s="4">
        <v>3808.05</v>
      </c>
      <c r="J4" s="4">
        <v>3775.64</v>
      </c>
      <c r="K4" s="6">
        <f t="shared" si="2"/>
        <v>0.00280363683131757</v>
      </c>
    </row>
    <row r="5" spans="1:11">
      <c r="A5" s="1">
        <v>43943</v>
      </c>
      <c r="B5" s="14">
        <f t="shared" si="0"/>
        <v>1.02710868718348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</v>
      </c>
      <c r="I5" s="4">
        <v>3839.38</v>
      </c>
      <c r="J5" s="4">
        <v>3775.64</v>
      </c>
      <c r="K5" s="6">
        <f t="shared" si="2"/>
        <v>0.0102267810695522</v>
      </c>
    </row>
    <row r="6" spans="1:11">
      <c r="A6" s="1">
        <v>43944</v>
      </c>
      <c r="B6" s="14">
        <f t="shared" si="0"/>
        <v>1.03575130502532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</v>
      </c>
      <c r="I6" s="4">
        <v>3829.75</v>
      </c>
      <c r="J6" s="4">
        <v>3775.64</v>
      </c>
      <c r="K6" s="6">
        <f t="shared" si="2"/>
        <v>0.0214199598758897</v>
      </c>
    </row>
    <row r="7" spans="1:11">
      <c r="A7" s="1">
        <v>43945</v>
      </c>
      <c r="B7" s="14">
        <f t="shared" si="0"/>
        <v>1.02318566419945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</v>
      </c>
      <c r="I7" s="4">
        <v>3796.79</v>
      </c>
      <c r="J7" s="4">
        <v>3775.64</v>
      </c>
      <c r="K7" s="6">
        <f t="shared" si="2"/>
        <v>0.0175839648849012</v>
      </c>
    </row>
    <row r="8" spans="1:11">
      <c r="A8" s="1">
        <v>43948</v>
      </c>
      <c r="B8" s="14">
        <f t="shared" si="0"/>
        <v>1.03558846903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1.01248265194775</v>
      </c>
      <c r="I8" s="4">
        <v>3822.77</v>
      </c>
      <c r="J8" s="4">
        <v>3775.64</v>
      </c>
      <c r="K8" s="6">
        <f t="shared" si="2"/>
        <v>0.0231058170822469</v>
      </c>
    </row>
    <row r="9" spans="1:11">
      <c r="A9" s="1">
        <v>43949</v>
      </c>
      <c r="B9" s="14">
        <f t="shared" si="0"/>
        <v>1.05586622516556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1.01946954688477</v>
      </c>
      <c r="I9" s="4">
        <v>3849.15</v>
      </c>
      <c r="J9" s="4">
        <v>3775.64</v>
      </c>
      <c r="K9" s="6">
        <f t="shared" si="2"/>
        <v>0.0363966782807963</v>
      </c>
    </row>
    <row r="10" spans="1:11">
      <c r="A10" s="1">
        <v>43950</v>
      </c>
      <c r="B10" s="14">
        <f t="shared" si="0"/>
        <v>1.05289703934554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</v>
      </c>
      <c r="I10" s="4">
        <v>3867.03</v>
      </c>
      <c r="J10" s="4">
        <v>3775.64</v>
      </c>
      <c r="K10" s="6">
        <f t="shared" si="2"/>
        <v>0.0286918714799589</v>
      </c>
    </row>
    <row r="11" spans="1:11">
      <c r="A11" s="1">
        <v>43951</v>
      </c>
      <c r="B11" s="14">
        <f t="shared" si="0"/>
        <v>1.0578336579665</v>
      </c>
      <c r="C11" s="3">
        <v>0</v>
      </c>
      <c r="D11" s="3">
        <v>0</v>
      </c>
      <c r="E11" s="3">
        <v>271545.9</v>
      </c>
      <c r="F11" s="14">
        <v>256700</v>
      </c>
      <c r="G11" s="3">
        <f t="shared" si="3"/>
        <v>0</v>
      </c>
      <c r="H11" s="5">
        <f t="shared" si="1"/>
        <v>1.03626934771324</v>
      </c>
      <c r="I11" s="4">
        <v>3912.58</v>
      </c>
      <c r="J11" s="4">
        <v>3775.64</v>
      </c>
      <c r="K11" s="6">
        <f t="shared" si="2"/>
        <v>0.0215643102532626</v>
      </c>
    </row>
    <row r="12" spans="1:11">
      <c r="A12" s="1">
        <v>43957</v>
      </c>
      <c r="B12" s="14">
        <f t="shared" si="0"/>
        <v>1.07405878457343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</v>
      </c>
      <c r="I12" s="4">
        <v>3936.25</v>
      </c>
      <c r="J12" s="4">
        <v>3775.64</v>
      </c>
      <c r="K12" s="6">
        <f t="shared" si="2"/>
        <v>0.031520301031569</v>
      </c>
    </row>
    <row r="13" spans="1:11">
      <c r="A13" s="1">
        <v>43958</v>
      </c>
      <c r="B13" s="14">
        <f t="shared" si="0"/>
        <v>1.07836108297624</v>
      </c>
      <c r="C13" s="3">
        <v>0</v>
      </c>
      <c r="D13" s="3">
        <v>0</v>
      </c>
      <c r="E13" s="3">
        <v>276815.29</v>
      </c>
      <c r="F13" s="14">
        <v>256700</v>
      </c>
      <c r="G13" s="3">
        <f t="shared" si="3"/>
        <v>0</v>
      </c>
      <c r="H13" s="5">
        <f t="shared" si="1"/>
        <v>1.03952972211334</v>
      </c>
      <c r="I13" s="4">
        <v>3924.89</v>
      </c>
      <c r="J13" s="4">
        <v>3775.64</v>
      </c>
      <c r="K13" s="6">
        <f t="shared" si="2"/>
        <v>0.0388313608628996</v>
      </c>
    </row>
    <row r="14" spans="1:11">
      <c r="A14" s="1">
        <v>43959</v>
      </c>
      <c r="B14" s="14">
        <f t="shared" si="0"/>
        <v>1.09909890923257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1.04978758568084</v>
      </c>
      <c r="I14" s="4">
        <v>3963.62</v>
      </c>
      <c r="J14" s="4">
        <v>3775.64</v>
      </c>
      <c r="K14" s="6">
        <f t="shared" si="2"/>
        <v>0.0493113235517288</v>
      </c>
    </row>
    <row r="15" spans="1:11">
      <c r="A15" s="1">
        <v>43962</v>
      </c>
      <c r="B15" s="14">
        <f t="shared" si="0"/>
        <v>1.10034627970393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</v>
      </c>
      <c r="I15" s="4">
        <v>3960.18</v>
      </c>
      <c r="J15" s="4">
        <v>3775.64</v>
      </c>
      <c r="K15" s="6">
        <f t="shared" si="2"/>
        <v>0.0514697978359597</v>
      </c>
    </row>
    <row r="16" spans="1:11">
      <c r="A16" s="1">
        <v>43963</v>
      </c>
      <c r="B16" s="14">
        <f t="shared" si="0"/>
        <v>1.11704285157772</v>
      </c>
      <c r="C16" s="3">
        <v>0</v>
      </c>
      <c r="D16" s="3">
        <v>0</v>
      </c>
      <c r="E16" s="3">
        <v>286744.9</v>
      </c>
      <c r="F16" s="14">
        <v>256700</v>
      </c>
      <c r="G16" s="3">
        <f t="shared" si="3"/>
        <v>0</v>
      </c>
      <c r="H16" s="5">
        <f t="shared" si="1"/>
        <v>1.04889237321355</v>
      </c>
      <c r="I16" s="4">
        <v>3960.24</v>
      </c>
      <c r="J16" s="4">
        <v>3775.64</v>
      </c>
      <c r="K16" s="6">
        <f t="shared" si="2"/>
        <v>0.0681504783641695</v>
      </c>
    </row>
    <row r="17" spans="1:11">
      <c r="A17" s="1">
        <v>43964</v>
      </c>
      <c r="B17" s="14">
        <f t="shared" si="0"/>
        <v>1.13775025321387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</v>
      </c>
      <c r="I17" s="4">
        <v>3968.25</v>
      </c>
      <c r="J17" s="4">
        <v>3775.64</v>
      </c>
      <c r="K17" s="6">
        <f t="shared" si="2"/>
        <v>0.0867363853662981</v>
      </c>
    </row>
    <row r="18" spans="1:11">
      <c r="A18" s="1">
        <v>43965</v>
      </c>
      <c r="B18" s="14">
        <f t="shared" si="0"/>
        <v>1.13408059992209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1.03961712451399</v>
      </c>
      <c r="I18" s="4">
        <v>3925.22</v>
      </c>
      <c r="J18" s="4">
        <v>3775.64</v>
      </c>
      <c r="K18" s="6">
        <f t="shared" si="2"/>
        <v>0.0944634754080984</v>
      </c>
    </row>
    <row r="19" spans="1:11">
      <c r="A19" s="1">
        <v>43966</v>
      </c>
      <c r="B19" s="14">
        <f t="shared" si="0"/>
        <v>1.14166571873783</v>
      </c>
      <c r="C19" s="3">
        <v>0</v>
      </c>
      <c r="D19" s="3">
        <v>0</v>
      </c>
      <c r="E19" s="3">
        <v>293065.59</v>
      </c>
      <c r="F19" s="14">
        <v>256700</v>
      </c>
      <c r="G19" s="3">
        <f t="shared" si="3"/>
        <v>0</v>
      </c>
      <c r="H19" s="5">
        <f t="shared" si="1"/>
        <v>1.03633291309553</v>
      </c>
      <c r="I19" s="4">
        <v>3912.82</v>
      </c>
      <c r="J19" s="4">
        <v>3775.64</v>
      </c>
      <c r="K19" s="6">
        <f t="shared" si="2"/>
        <v>0.105332805642298</v>
      </c>
    </row>
    <row r="20" spans="1:11">
      <c r="A20" s="1">
        <v>43969</v>
      </c>
      <c r="B20" s="14">
        <f t="shared" si="0"/>
        <v>1.15722084144916</v>
      </c>
      <c r="C20" s="3">
        <v>0</v>
      </c>
      <c r="D20" s="3">
        <v>0</v>
      </c>
      <c r="E20" s="3">
        <v>297058.59</v>
      </c>
      <c r="F20" s="14">
        <v>256700</v>
      </c>
      <c r="G20" s="3">
        <f t="shared" si="3"/>
        <v>0</v>
      </c>
      <c r="H20" s="5">
        <f t="shared" si="1"/>
        <v>1.03900530770942</v>
      </c>
      <c r="I20" s="4">
        <v>3922.91</v>
      </c>
      <c r="J20" s="4">
        <v>3775.64</v>
      </c>
      <c r="K20" s="6">
        <f t="shared" si="2"/>
        <v>0.118215533739741</v>
      </c>
    </row>
    <row r="21" spans="1:11">
      <c r="A21" s="1">
        <v>43970</v>
      </c>
      <c r="B21" s="14">
        <f t="shared" si="0"/>
        <v>1.1681425009739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0.12030690224097</v>
      </c>
    </row>
    <row r="22" spans="1:11">
      <c r="A22" s="1">
        <v>43971</v>
      </c>
      <c r="B22" s="14">
        <f t="shared" si="0"/>
        <v>1.16758531359564</v>
      </c>
      <c r="C22" s="3">
        <v>0</v>
      </c>
      <c r="D22" s="3">
        <v>0</v>
      </c>
      <c r="E22" s="3">
        <v>299719.15</v>
      </c>
      <c r="F22" s="14">
        <v>256700</v>
      </c>
      <c r="G22" s="3">
        <f t="shared" si="3"/>
        <v>0</v>
      </c>
      <c r="H22" s="5">
        <f t="shared" si="1"/>
        <v>1.04226568210952</v>
      </c>
      <c r="I22" s="4">
        <v>3935.22</v>
      </c>
      <c r="J22" s="4">
        <v>3775.64</v>
      </c>
      <c r="K22" s="6">
        <f t="shared" si="2"/>
        <v>0.125319631486114</v>
      </c>
    </row>
    <row r="23" spans="1:11">
      <c r="A23" s="1">
        <v>43972</v>
      </c>
      <c r="B23" s="14">
        <f t="shared" si="0"/>
        <v>1.16378476821192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</v>
      </c>
      <c r="I23" s="4">
        <v>3913.79</v>
      </c>
      <c r="J23" s="4">
        <v>3775.64</v>
      </c>
      <c r="K23" s="6">
        <f t="shared" si="2"/>
        <v>0.127194945029625</v>
      </c>
    </row>
    <row r="24" spans="1:11">
      <c r="A24" s="1">
        <v>43973</v>
      </c>
      <c r="B24" s="14">
        <f t="shared" si="0"/>
        <v>1.13812500973899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</v>
      </c>
      <c r="I24" s="4">
        <v>3824.06</v>
      </c>
      <c r="J24" s="4">
        <v>3775.64</v>
      </c>
      <c r="K24" s="6">
        <f t="shared" si="2"/>
        <v>0.125300693861422</v>
      </c>
    </row>
    <row r="25" spans="1:11">
      <c r="A25" s="1">
        <v>43976</v>
      </c>
      <c r="B25" s="14">
        <f t="shared" si="0"/>
        <v>1.15367974289053</v>
      </c>
      <c r="C25" s="3">
        <v>0</v>
      </c>
      <c r="D25" s="3">
        <v>0</v>
      </c>
      <c r="E25" s="3">
        <v>296149.59</v>
      </c>
      <c r="F25" s="14">
        <v>256700</v>
      </c>
      <c r="G25" s="3">
        <f t="shared" si="3"/>
        <v>0</v>
      </c>
      <c r="H25" s="5">
        <f t="shared" si="1"/>
        <v>1.01421745717282</v>
      </c>
      <c r="I25" s="4">
        <v>3829.32</v>
      </c>
      <c r="J25" s="4">
        <v>3775.64</v>
      </c>
      <c r="K25" s="6">
        <f t="shared" si="2"/>
        <v>0.13946228571771</v>
      </c>
    </row>
    <row r="26" spans="1:11">
      <c r="A26" s="1">
        <v>43977</v>
      </c>
      <c r="B26" s="14">
        <f t="shared" si="0"/>
        <v>1.17099774055317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1.02572543992542</v>
      </c>
      <c r="I26" s="4">
        <v>3872.77</v>
      </c>
      <c r="J26" s="4">
        <v>3775.64</v>
      </c>
      <c r="K26" s="6">
        <f t="shared" si="2"/>
        <v>0.145272300627758</v>
      </c>
    </row>
    <row r="27" spans="1:11">
      <c r="A27" s="1">
        <v>43978</v>
      </c>
      <c r="B27" s="14">
        <f t="shared" si="0"/>
        <v>1.16985901830931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1.01853195749595</v>
      </c>
      <c r="I27" s="4">
        <v>3845.61</v>
      </c>
      <c r="J27" s="4">
        <v>3775.64</v>
      </c>
      <c r="K27" s="6">
        <f t="shared" si="2"/>
        <v>0.151327060813363</v>
      </c>
    </row>
    <row r="28" spans="1:11">
      <c r="A28" s="1">
        <v>43979</v>
      </c>
      <c r="B28" s="14">
        <f t="shared" si="0"/>
        <v>1.16910222049085</v>
      </c>
      <c r="C28" s="3">
        <v>0</v>
      </c>
      <c r="D28" s="3">
        <v>0</v>
      </c>
      <c r="E28" s="3">
        <v>300108.54</v>
      </c>
      <c r="F28" s="14">
        <v>256700</v>
      </c>
      <c r="G28" s="3">
        <f t="shared" si="3"/>
        <v>0</v>
      </c>
      <c r="H28" s="5">
        <f t="shared" si="1"/>
        <v>1.02145066796623</v>
      </c>
      <c r="I28" s="4">
        <v>3856.63</v>
      </c>
      <c r="J28" s="4">
        <v>3775.64</v>
      </c>
      <c r="K28" s="6">
        <f t="shared" si="2"/>
        <v>0.14765155252462</v>
      </c>
    </row>
    <row r="29" spans="1:11">
      <c r="A29" s="1">
        <v>43980</v>
      </c>
      <c r="B29" s="14">
        <f t="shared" si="0"/>
        <v>1.17681904947409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</v>
      </c>
      <c r="I29" s="4">
        <v>3867.02</v>
      </c>
      <c r="J29" s="4">
        <v>3775.64</v>
      </c>
      <c r="K29" s="6">
        <f t="shared" si="2"/>
        <v>0.152616530166109</v>
      </c>
    </row>
    <row r="30" spans="1:11">
      <c r="A30" s="1">
        <v>43983</v>
      </c>
      <c r="B30" s="14">
        <f t="shared" si="0"/>
        <v>1.19456552395793</v>
      </c>
      <c r="C30" s="3">
        <v>0</v>
      </c>
      <c r="D30" s="3">
        <v>0</v>
      </c>
      <c r="E30" s="3">
        <v>306644.97</v>
      </c>
      <c r="F30" s="14">
        <v>256700</v>
      </c>
      <c r="G30" s="3">
        <f t="shared" si="3"/>
        <v>0</v>
      </c>
      <c r="H30" s="5">
        <f t="shared" si="1"/>
        <v>1.05183227214459</v>
      </c>
      <c r="I30" s="4">
        <v>3971.34</v>
      </c>
      <c r="J30" s="4">
        <v>3775.64</v>
      </c>
      <c r="K30" s="6">
        <f t="shared" si="2"/>
        <v>0.142733251813337</v>
      </c>
    </row>
    <row r="31" spans="1:11">
      <c r="A31" s="1">
        <v>43984</v>
      </c>
      <c r="B31" s="14">
        <f t="shared" si="0"/>
        <v>1.18601402415271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1.05507145808393</v>
      </c>
      <c r="I31" s="4">
        <v>3983.57</v>
      </c>
      <c r="J31" s="4">
        <v>3775.64</v>
      </c>
      <c r="K31" s="6">
        <f t="shared" si="2"/>
        <v>0.13094256606878</v>
      </c>
    </row>
    <row r="32" spans="1:11">
      <c r="A32" s="1">
        <v>43985</v>
      </c>
      <c r="B32" s="14">
        <f t="shared" si="0"/>
        <v>1.18515282430853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</v>
      </c>
      <c r="I32" s="4">
        <v>3983.65</v>
      </c>
      <c r="J32" s="4">
        <v>3775.64</v>
      </c>
      <c r="K32" s="6">
        <f t="shared" si="2"/>
        <v>0.130060177763839</v>
      </c>
    </row>
    <row r="33" spans="1:11">
      <c r="A33" s="1">
        <v>43986</v>
      </c>
      <c r="B33" s="14">
        <f t="shared" si="0"/>
        <v>1.19577015971952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</v>
      </c>
      <c r="I33" s="4">
        <v>3982.19</v>
      </c>
      <c r="J33" s="4">
        <v>3775.64</v>
      </c>
      <c r="K33" s="6">
        <f t="shared" si="2"/>
        <v>0.141064202583773</v>
      </c>
    </row>
    <row r="34" spans="1:11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</v>
      </c>
      <c r="F34" s="14">
        <v>256700</v>
      </c>
      <c r="G34" s="3">
        <f t="shared" si="3"/>
        <v>0</v>
      </c>
      <c r="H34" s="5">
        <f t="shared" si="1"/>
        <v>1.05975410791283</v>
      </c>
      <c r="I34" s="4">
        <v>4001.25</v>
      </c>
      <c r="J34" s="4">
        <v>3775.64</v>
      </c>
      <c r="K34" s="6">
        <f t="shared" si="2"/>
        <v>0.135329257883819</v>
      </c>
    </row>
    <row r="35" spans="1:11">
      <c r="A35" s="1">
        <v>43990</v>
      </c>
      <c r="B35" s="14">
        <f t="shared" si="0"/>
        <v>1.20575660303857</v>
      </c>
      <c r="C35" s="3">
        <v>0</v>
      </c>
      <c r="D35" s="3">
        <v>0</v>
      </c>
      <c r="E35" s="3">
        <v>309517.72</v>
      </c>
      <c r="F35" s="14">
        <v>256700</v>
      </c>
      <c r="G35" s="3">
        <f t="shared" si="3"/>
        <v>0</v>
      </c>
      <c r="H35" s="5">
        <f t="shared" si="1"/>
        <v>1.06523662213558</v>
      </c>
      <c r="I35" s="4">
        <v>4021.95</v>
      </c>
      <c r="J35" s="4">
        <v>3775.64</v>
      </c>
      <c r="K35" s="6">
        <f t="shared" si="2"/>
        <v>0.140519980902981</v>
      </c>
    </row>
    <row r="36" spans="1:11">
      <c r="A36" s="1">
        <v>43991</v>
      </c>
      <c r="B36" s="14">
        <f t="shared" si="0"/>
        <v>1.22943537202961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</v>
      </c>
      <c r="I36" s="4">
        <v>4047.03</v>
      </c>
      <c r="J36" s="4">
        <v>3775.64</v>
      </c>
      <c r="K36" s="6">
        <f t="shared" si="2"/>
        <v>0.157556167444423</v>
      </c>
    </row>
    <row r="37" spans="1:11">
      <c r="A37" s="1">
        <v>43992</v>
      </c>
      <c r="B37" s="14">
        <f t="shared" si="0"/>
        <v>1.23111721854305</v>
      </c>
      <c r="C37" s="3">
        <v>0</v>
      </c>
      <c r="D37" s="3">
        <v>0</v>
      </c>
      <c r="E37" s="3">
        <v>316027.79</v>
      </c>
      <c r="F37" s="14">
        <v>256700</v>
      </c>
      <c r="G37" s="3">
        <f t="shared" si="3"/>
        <v>0</v>
      </c>
      <c r="H37" s="5">
        <f t="shared" si="1"/>
        <v>1.06994046042525</v>
      </c>
      <c r="I37" s="4">
        <v>4039.71</v>
      </c>
      <c r="J37" s="14">
        <v>3775.64</v>
      </c>
      <c r="K37" s="6">
        <f t="shared" si="2"/>
        <v>0.161176758117794</v>
      </c>
    </row>
    <row r="38" spans="1:11">
      <c r="A38" s="1">
        <v>43993</v>
      </c>
      <c r="B38" s="14">
        <f t="shared" si="0"/>
        <v>1.20913533307363</v>
      </c>
      <c r="C38" s="3">
        <v>0</v>
      </c>
      <c r="D38" s="3">
        <v>0</v>
      </c>
      <c r="E38" s="3">
        <v>310385.04</v>
      </c>
      <c r="F38" s="14">
        <v>256700</v>
      </c>
      <c r="G38" s="3">
        <f t="shared" si="3"/>
        <v>0</v>
      </c>
      <c r="H38" s="5">
        <f t="shared" si="1"/>
        <v>1.05833183248403</v>
      </c>
      <c r="I38" s="4">
        <v>3995.88</v>
      </c>
      <c r="J38" s="4">
        <v>3775.64</v>
      </c>
      <c r="K38" s="6">
        <f t="shared" si="2"/>
        <v>0.150803500589598</v>
      </c>
    </row>
    <row r="39" spans="1:11">
      <c r="A39" s="1">
        <v>43994</v>
      </c>
      <c r="B39" s="14">
        <f t="shared" si="0"/>
        <v>1.2174755746007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</v>
      </c>
      <c r="I39" s="4">
        <v>4003.08</v>
      </c>
      <c r="J39" s="4">
        <v>3775.64</v>
      </c>
      <c r="K39" s="6">
        <f t="shared" si="2"/>
        <v>0.157236780647888</v>
      </c>
    </row>
    <row r="40" spans="1:11">
      <c r="A40" s="1">
        <v>43997</v>
      </c>
      <c r="B40" s="14">
        <f t="shared" si="0"/>
        <v>1.20520658356058</v>
      </c>
      <c r="C40" s="3">
        <v>0</v>
      </c>
      <c r="D40" s="3">
        <v>0</v>
      </c>
      <c r="E40" s="3">
        <v>309376.53</v>
      </c>
      <c r="F40" s="14">
        <v>256700</v>
      </c>
      <c r="G40" s="3">
        <f t="shared" si="3"/>
        <v>0</v>
      </c>
      <c r="H40" s="5">
        <f t="shared" si="1"/>
        <v>1.04750188047589</v>
      </c>
      <c r="I40" s="4">
        <v>3954.99</v>
      </c>
      <c r="J40" s="14">
        <v>3775.64</v>
      </c>
      <c r="K40" s="6">
        <f t="shared" si="2"/>
        <v>0.157704703084684</v>
      </c>
    </row>
    <row r="41" spans="1:11">
      <c r="A41" s="1">
        <v>43998</v>
      </c>
      <c r="B41" s="14">
        <f t="shared" si="0"/>
        <v>1.22500533696922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</v>
      </c>
      <c r="I41" s="4">
        <v>4014.57</v>
      </c>
      <c r="J41" s="4">
        <v>3775.64</v>
      </c>
      <c r="K41" s="6">
        <f t="shared" si="2"/>
        <v>0.161723350339144</v>
      </c>
    </row>
    <row r="42" spans="1:11">
      <c r="A42" s="1">
        <v>43999</v>
      </c>
      <c r="B42" s="14">
        <f t="shared" si="0"/>
        <v>1.23797089988313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</v>
      </c>
      <c r="I42" s="4">
        <v>4017.59</v>
      </c>
      <c r="J42" s="14">
        <v>3775.64</v>
      </c>
      <c r="K42" s="6">
        <f t="shared" si="2"/>
        <v>0.1738890488592</v>
      </c>
    </row>
    <row r="43" spans="1:11">
      <c r="A43" s="1">
        <v>44000</v>
      </c>
      <c r="B43" s="14">
        <f t="shared" si="0"/>
        <v>1.2361700038956</v>
      </c>
      <c r="C43" s="3">
        <v>0</v>
      </c>
      <c r="D43" s="3">
        <v>0</v>
      </c>
      <c r="E43" s="3">
        <v>317324.84</v>
      </c>
      <c r="F43" s="14">
        <v>256700</v>
      </c>
      <c r="G43" s="3">
        <f t="shared" si="3"/>
        <v>0</v>
      </c>
      <c r="H43" s="5">
        <f t="shared" si="1"/>
        <v>1.07117733682237</v>
      </c>
      <c r="I43" s="4">
        <v>4044.38</v>
      </c>
      <c r="J43" s="14">
        <v>3775.64</v>
      </c>
      <c r="K43" s="6">
        <f t="shared" si="2"/>
        <v>0.164992667073231</v>
      </c>
    </row>
    <row r="44" spans="1:11">
      <c r="A44" s="1">
        <v>44001</v>
      </c>
      <c r="B44" s="14">
        <f t="shared" si="0"/>
        <v>1.24622586677055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</v>
      </c>
    </row>
    <row r="45" spans="1:11">
      <c r="A45" s="1">
        <v>44004</v>
      </c>
      <c r="B45" s="14">
        <f t="shared" si="0"/>
        <v>1.23617347097779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1.08645156847581</v>
      </c>
      <c r="I45" s="4">
        <v>4102.05</v>
      </c>
      <c r="J45" s="14">
        <v>3775.64</v>
      </c>
      <c r="K45" s="6">
        <f t="shared" si="2"/>
        <v>0.149721902501987</v>
      </c>
    </row>
    <row r="46" spans="1:11">
      <c r="A46" s="1">
        <v>44005</v>
      </c>
      <c r="B46" s="14">
        <f t="shared" si="0"/>
        <v>1.25184686404363</v>
      </c>
      <c r="C46" s="3">
        <v>0</v>
      </c>
      <c r="D46" s="3">
        <v>0</v>
      </c>
      <c r="E46" s="3">
        <v>321349.09</v>
      </c>
      <c r="F46" s="14">
        <v>256700</v>
      </c>
      <c r="G46" s="3">
        <f t="shared" si="3"/>
        <v>0</v>
      </c>
      <c r="H46" s="5">
        <f t="shared" si="1"/>
        <v>1.09167982116939</v>
      </c>
      <c r="I46" s="4">
        <v>4121.79</v>
      </c>
      <c r="J46" s="14">
        <v>3775.64</v>
      </c>
      <c r="K46" s="6">
        <f t="shared" si="2"/>
        <v>0.16016704287424</v>
      </c>
    </row>
    <row r="47" spans="1:11">
      <c r="A47" s="1">
        <v>44006</v>
      </c>
      <c r="B47" s="14">
        <f t="shared" si="0"/>
        <v>1.25379777950915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1.09623534023371</v>
      </c>
      <c r="I47" s="4">
        <v>4138.99</v>
      </c>
      <c r="J47" s="14">
        <v>3775.64</v>
      </c>
      <c r="K47" s="6">
        <f t="shared" si="2"/>
        <v>0.157562439275446</v>
      </c>
    </row>
    <row r="48" spans="1:11">
      <c r="A48" s="1">
        <v>44011</v>
      </c>
      <c r="B48" s="14">
        <f t="shared" si="0"/>
        <v>1.24858449552006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</v>
      </c>
      <c r="I48" s="4">
        <v>4109.72</v>
      </c>
      <c r="J48" s="4">
        <v>3775.64</v>
      </c>
      <c r="K48" s="6">
        <f t="shared" si="2"/>
        <v>0.16010148336848</v>
      </c>
    </row>
    <row r="49" spans="1:11">
      <c r="A49" s="1">
        <v>44012</v>
      </c>
      <c r="B49" s="14">
        <f t="shared" si="0"/>
        <v>1.26203100895988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1.10284878854976</v>
      </c>
      <c r="I49" s="4">
        <v>4163.96</v>
      </c>
      <c r="J49" s="4">
        <v>3775.64</v>
      </c>
      <c r="K49" s="6">
        <f t="shared" si="2"/>
        <v>0.159182220410119</v>
      </c>
    </row>
    <row r="50" spans="1:11">
      <c r="A50" s="1">
        <v>44013</v>
      </c>
      <c r="B50" s="14">
        <f t="shared" si="0"/>
        <v>1.28693256719907</v>
      </c>
      <c r="C50" s="3">
        <v>0</v>
      </c>
      <c r="D50" s="3">
        <v>0</v>
      </c>
      <c r="E50" s="3">
        <v>330355.59</v>
      </c>
      <c r="F50" s="14">
        <v>256700</v>
      </c>
      <c r="G50" s="3">
        <f t="shared" si="3"/>
        <v>0</v>
      </c>
      <c r="H50" s="5">
        <f t="shared" si="1"/>
        <v>1.12504899831552</v>
      </c>
      <c r="I50" s="4">
        <v>4247.78</v>
      </c>
      <c r="J50" s="4">
        <v>3775.64</v>
      </c>
      <c r="K50" s="6">
        <f t="shared" si="2"/>
        <v>0.161883568883548</v>
      </c>
    </row>
    <row r="51" spans="1:11">
      <c r="A51" s="1">
        <v>44014</v>
      </c>
      <c r="B51" s="14">
        <f t="shared" si="0"/>
        <v>1.29990179197507</v>
      </c>
      <c r="C51" s="3">
        <v>0</v>
      </c>
      <c r="D51" s="3">
        <v>0</v>
      </c>
      <c r="E51" s="3">
        <v>333684.79</v>
      </c>
      <c r="F51" s="14">
        <v>256700</v>
      </c>
      <c r="G51" s="3">
        <f t="shared" si="3"/>
        <v>0</v>
      </c>
      <c r="H51" s="5">
        <f t="shared" si="1"/>
        <v>1.14837219650179</v>
      </c>
      <c r="I51" s="4">
        <v>4335.84</v>
      </c>
      <c r="J51" s="4">
        <v>3775.64</v>
      </c>
      <c r="K51" s="6">
        <f t="shared" si="2"/>
        <v>0.151529595473283</v>
      </c>
    </row>
    <row r="52" spans="1:11">
      <c r="A52" s="1">
        <v>44015</v>
      </c>
      <c r="B52" s="14">
        <f t="shared" si="0"/>
        <v>1.31674565640826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</v>
      </c>
      <c r="I52" s="4">
        <v>4419.6</v>
      </c>
      <c r="J52" s="4">
        <v>3775.64</v>
      </c>
      <c r="K52" s="6">
        <f t="shared" si="2"/>
        <v>0.146189141486285</v>
      </c>
    </row>
    <row r="53" spans="1:11">
      <c r="A53" s="1">
        <v>44018</v>
      </c>
      <c r="B53" s="14">
        <f t="shared" si="0"/>
        <v>1.3682084534476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</v>
      </c>
      <c r="I53" s="4">
        <v>4670.09</v>
      </c>
      <c r="J53" s="4">
        <v>3775.64</v>
      </c>
      <c r="K53" s="6">
        <f t="shared" si="2"/>
        <v>0.131308219315113</v>
      </c>
    </row>
    <row r="54" spans="1:11">
      <c r="A54" s="1">
        <v>44019</v>
      </c>
      <c r="B54" s="14">
        <f t="shared" si="0"/>
        <v>1.37867779509155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1.24432678963037</v>
      </c>
      <c r="I54" s="4">
        <v>4698.13</v>
      </c>
      <c r="J54" s="4">
        <v>3775.64</v>
      </c>
      <c r="K54" s="6">
        <f t="shared" si="2"/>
        <v>0.134351005461179</v>
      </c>
    </row>
    <row r="55" spans="1:11">
      <c r="A55" s="1">
        <v>44020</v>
      </c>
      <c r="B55" s="14">
        <f t="shared" si="0"/>
        <v>1.39168765095442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1.26442139610768</v>
      </c>
      <c r="I55" s="4">
        <v>4774</v>
      </c>
      <c r="J55" s="4">
        <v>3775.64</v>
      </c>
      <c r="K55" s="6">
        <f t="shared" si="2"/>
        <v>0.127266254846742</v>
      </c>
    </row>
    <row r="56" spans="1:11">
      <c r="A56" s="1">
        <v>44021</v>
      </c>
      <c r="B56" s="14">
        <f t="shared" si="0"/>
        <v>1.41430116867939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1.28210581517306</v>
      </c>
      <c r="I56" s="4">
        <v>4840.77</v>
      </c>
      <c r="J56" s="4">
        <v>3775.64</v>
      </c>
      <c r="K56" s="6">
        <f t="shared" si="2"/>
        <v>0.132195353506335</v>
      </c>
    </row>
    <row r="57" spans="1:11">
      <c r="A57" s="1">
        <v>44022</v>
      </c>
      <c r="B57" s="14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5">
        <f t="shared" si="1"/>
        <v>1.2588938564058</v>
      </c>
      <c r="I57" s="4">
        <v>4753.13</v>
      </c>
      <c r="J57" s="4">
        <v>3775.64</v>
      </c>
      <c r="K57" s="6">
        <f t="shared" si="2"/>
        <v>0.147311636387342</v>
      </c>
    </row>
    <row r="58" spans="1:11">
      <c r="A58" s="1">
        <v>44025</v>
      </c>
      <c r="B58" s="14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5">
        <f t="shared" si="1"/>
        <v>1.28533440688201</v>
      </c>
      <c r="I58" s="4">
        <v>4852.96</v>
      </c>
      <c r="J58" s="4">
        <v>3775.64</v>
      </c>
      <c r="K58" s="6">
        <f t="shared" si="2"/>
        <v>0.154462320774502</v>
      </c>
    </row>
    <row r="59" spans="1:11">
      <c r="A59" s="1">
        <v>44026</v>
      </c>
      <c r="B59" s="14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5">
        <f t="shared" si="1"/>
        <v>1.27307953088748</v>
      </c>
      <c r="I59" s="4">
        <v>4806.69</v>
      </c>
      <c r="J59" s="4">
        <v>3775.64</v>
      </c>
      <c r="K59" s="6">
        <f t="shared" si="2"/>
        <v>0.169942156982318</v>
      </c>
    </row>
    <row r="60" spans="1:11">
      <c r="A60" s="1">
        <v>44027</v>
      </c>
      <c r="B60" s="14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5">
        <f t="shared" si="1"/>
        <v>1.25660020552807</v>
      </c>
      <c r="I60" s="4">
        <v>4744.47</v>
      </c>
      <c r="J60" s="4">
        <v>3775.64</v>
      </c>
      <c r="K60" s="6">
        <f t="shared" si="2"/>
        <v>0.184289557252382</v>
      </c>
    </row>
    <row r="61" spans="1:11">
      <c r="A61" s="1">
        <v>44028</v>
      </c>
      <c r="B61" s="14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5">
        <f t="shared" si="1"/>
        <v>1.1961548240828</v>
      </c>
      <c r="I61" s="4">
        <v>4516.25</v>
      </c>
      <c r="J61" s="4">
        <v>3775.64</v>
      </c>
      <c r="K61" s="6">
        <f t="shared" si="2"/>
        <v>0.167956577039126</v>
      </c>
    </row>
    <row r="62" spans="1:11">
      <c r="A62" s="1">
        <v>44029</v>
      </c>
      <c r="B62" s="14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5">
        <f t="shared" si="1"/>
        <v>1.2036899704421</v>
      </c>
      <c r="I62" s="4">
        <v>4544.7</v>
      </c>
      <c r="J62" s="4">
        <v>3775.64</v>
      </c>
      <c r="K62" s="6">
        <f t="shared" si="2"/>
        <v>0.18846885443811</v>
      </c>
    </row>
    <row r="63" spans="1:11">
      <c r="A63" s="1">
        <v>44032</v>
      </c>
      <c r="B63" s="14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5">
        <f t="shared" si="1"/>
        <v>1.23960441143753</v>
      </c>
      <c r="I63" s="4">
        <v>4680.3</v>
      </c>
      <c r="J63" s="4">
        <v>3775.64</v>
      </c>
      <c r="K63" s="6">
        <f t="shared" si="2"/>
        <v>0.177421435081516</v>
      </c>
    </row>
    <row r="64" spans="1:11">
      <c r="A64" s="1">
        <v>44033</v>
      </c>
      <c r="B64" s="14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5">
        <f t="shared" si="1"/>
        <v>1.24244896229513</v>
      </c>
      <c r="I64" s="4">
        <v>4691.04</v>
      </c>
      <c r="J64" s="4">
        <v>3775.64</v>
      </c>
      <c r="K64" s="6">
        <f t="shared" si="2"/>
        <v>0.190896740867105</v>
      </c>
    </row>
    <row r="65" spans="1:11">
      <c r="A65" s="1">
        <v>44034</v>
      </c>
      <c r="B65" s="14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5">
        <f t="shared" si="1"/>
        <v>1.24944380290494</v>
      </c>
      <c r="I65" s="4">
        <v>4717.45</v>
      </c>
      <c r="J65" s="4">
        <v>3775.64</v>
      </c>
      <c r="K65" s="6">
        <f t="shared" si="2"/>
        <v>0.196384498547228</v>
      </c>
    </row>
    <row r="66" spans="1:11">
      <c r="A66" s="1">
        <v>44035</v>
      </c>
      <c r="B66" s="14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5">
        <f t="shared" ref="H66:H129" si="6">I66/J66</f>
        <v>1.24811687554958</v>
      </c>
      <c r="I66" s="4">
        <v>4712.44</v>
      </c>
      <c r="J66" s="4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14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5">
        <f t="shared" si="6"/>
        <v>1.19333146168597</v>
      </c>
      <c r="I67" s="4">
        <v>4505.59</v>
      </c>
      <c r="J67" s="4">
        <v>3775.64</v>
      </c>
      <c r="K67" s="6">
        <f t="shared" si="7"/>
        <v>0.184234084012056</v>
      </c>
    </row>
    <row r="68" spans="1:11">
      <c r="A68" s="1">
        <v>44039</v>
      </c>
      <c r="B68" s="14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5">
        <f t="shared" si="6"/>
        <v>1.19938606434936</v>
      </c>
      <c r="I68" s="4">
        <v>4528.45</v>
      </c>
      <c r="J68" s="4">
        <v>3775.64</v>
      </c>
      <c r="K68" s="6">
        <f t="shared" si="7"/>
        <v>0.187662160338296</v>
      </c>
    </row>
    <row r="69" spans="1:11">
      <c r="A69" s="1">
        <v>44040</v>
      </c>
      <c r="B69" s="14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5">
        <f t="shared" si="6"/>
        <v>1.20992997213717</v>
      </c>
      <c r="I69" s="4">
        <v>4568.26</v>
      </c>
      <c r="J69" s="4">
        <v>3775.64</v>
      </c>
      <c r="K69" s="6">
        <f t="shared" si="7"/>
        <v>0.196812219191132</v>
      </c>
    </row>
    <row r="70" spans="1:11">
      <c r="A70" s="1">
        <v>44041</v>
      </c>
      <c r="B70" s="14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5">
        <f t="shared" si="6"/>
        <v>1.23926274750771</v>
      </c>
      <c r="I70" s="4">
        <v>4679.01</v>
      </c>
      <c r="J70" s="4">
        <v>3775.64</v>
      </c>
      <c r="K70" s="6">
        <f t="shared" si="7"/>
        <v>0.20418929838205</v>
      </c>
    </row>
    <row r="71" spans="1:11">
      <c r="A71" s="1">
        <v>44042</v>
      </c>
      <c r="B71" s="14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5">
        <f t="shared" si="6"/>
        <v>1.23320814484432</v>
      </c>
      <c r="I71" s="4">
        <v>4656.15</v>
      </c>
      <c r="J71" s="4">
        <v>3775.64</v>
      </c>
      <c r="K71" s="6">
        <f t="shared" si="7"/>
        <v>0.205616601748794</v>
      </c>
    </row>
    <row r="72" spans="1:11">
      <c r="A72" s="1">
        <v>44043</v>
      </c>
      <c r="B72" s="14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5">
        <f t="shared" si="6"/>
        <v>1.24351103389094</v>
      </c>
      <c r="I72" s="4">
        <v>4695.05</v>
      </c>
      <c r="J72" s="4">
        <v>3775.64</v>
      </c>
      <c r="K72" s="6">
        <f t="shared" si="7"/>
        <v>0.197679423955649</v>
      </c>
    </row>
    <row r="73" spans="1:11">
      <c r="A73" s="1">
        <v>44046</v>
      </c>
      <c r="B73" s="14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5">
        <f t="shared" si="6"/>
        <v>1.26370893411448</v>
      </c>
      <c r="I73" s="4">
        <v>4771.31</v>
      </c>
      <c r="J73" s="4">
        <v>3775.64</v>
      </c>
      <c r="K73" s="6">
        <f t="shared" si="7"/>
        <v>0.198877925890643</v>
      </c>
    </row>
    <row r="74" spans="1:11">
      <c r="A74" s="1">
        <v>44047</v>
      </c>
      <c r="B74" s="14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5">
        <f t="shared" si="6"/>
        <v>1.26489813647488</v>
      </c>
      <c r="I74" s="4">
        <v>4775.8</v>
      </c>
      <c r="J74" s="4">
        <v>3775.64</v>
      </c>
      <c r="K74" s="6">
        <f t="shared" si="7"/>
        <v>0.196308991258721</v>
      </c>
    </row>
    <row r="75" spans="1:11">
      <c r="A75" s="1">
        <v>44048</v>
      </c>
      <c r="B75" s="14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5">
        <f t="shared" si="6"/>
        <v>1.26524509751989</v>
      </c>
      <c r="I75" s="4">
        <v>4777.11</v>
      </c>
      <c r="J75" s="4">
        <v>3775.64</v>
      </c>
      <c r="K75" s="6">
        <f t="shared" si="7"/>
        <v>0.209790270740473</v>
      </c>
    </row>
    <row r="76" spans="1:11">
      <c r="A76" s="1">
        <v>44049</v>
      </c>
      <c r="B76" s="14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5">
        <f t="shared" si="6"/>
        <v>1.2614444173703</v>
      </c>
      <c r="I76" s="4">
        <v>4762.76</v>
      </c>
      <c r="J76" s="4">
        <v>3775.64</v>
      </c>
      <c r="K76" s="6">
        <f t="shared" si="7"/>
        <v>0.196840199245318</v>
      </c>
    </row>
    <row r="77" spans="1:11">
      <c r="A77" s="1">
        <v>44050</v>
      </c>
      <c r="B77" s="14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5">
        <f t="shared" si="6"/>
        <v>1.24692237607399</v>
      </c>
      <c r="I77" s="4">
        <v>4707.93</v>
      </c>
      <c r="J77" s="4">
        <v>3775.64</v>
      </c>
      <c r="K77" s="6">
        <f t="shared" si="7"/>
        <v>0.199862649788502</v>
      </c>
    </row>
    <row r="78" spans="1:11">
      <c r="A78" s="1">
        <v>44053</v>
      </c>
      <c r="B78" s="14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5">
        <f t="shared" si="6"/>
        <v>1.25140903264082</v>
      </c>
      <c r="I78" s="4">
        <v>4724.87</v>
      </c>
      <c r="J78" s="4">
        <v>3775.64</v>
      </c>
      <c r="K78" s="6">
        <f t="shared" si="7"/>
        <v>0.210318551568539</v>
      </c>
    </row>
    <row r="79" spans="1:11">
      <c r="A79" s="1">
        <v>44054</v>
      </c>
      <c r="B79" s="14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5">
        <f t="shared" si="6"/>
        <v>1.23999639796167</v>
      </c>
      <c r="I79" s="4">
        <v>4681.78</v>
      </c>
      <c r="J79" s="4">
        <v>3775.64</v>
      </c>
      <c r="K79" s="6">
        <f t="shared" si="7"/>
        <v>0.217126786078526</v>
      </c>
    </row>
    <row r="80" spans="1:11">
      <c r="A80" s="1">
        <v>44055</v>
      </c>
      <c r="B80" s="14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5">
        <f t="shared" si="6"/>
        <v>1.23095422233052</v>
      </c>
      <c r="I80" s="4">
        <v>4647.64</v>
      </c>
      <c r="J80" s="4">
        <v>3775.64</v>
      </c>
      <c r="K80" s="6">
        <f t="shared" si="7"/>
        <v>0.203798269496634</v>
      </c>
    </row>
    <row r="81" spans="1:11">
      <c r="A81" s="1">
        <v>44056</v>
      </c>
      <c r="B81" s="14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5">
        <f t="shared" si="6"/>
        <v>1.22779449311905</v>
      </c>
      <c r="I81" s="4">
        <v>4635.71</v>
      </c>
      <c r="J81" s="4">
        <v>3775.64</v>
      </c>
      <c r="K81" s="6">
        <f t="shared" si="7"/>
        <v>0.193626717120371</v>
      </c>
    </row>
    <row r="82" spans="1:11">
      <c r="A82" s="1">
        <v>44057</v>
      </c>
      <c r="B82" s="14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5">
        <f t="shared" si="6"/>
        <v>1.24604835206746</v>
      </c>
      <c r="I82" s="4">
        <v>4704.63</v>
      </c>
      <c r="J82" s="4">
        <v>3775.64</v>
      </c>
      <c r="K82" s="6">
        <f t="shared" si="7"/>
        <v>0.194429998766065</v>
      </c>
    </row>
    <row r="83" spans="1:11">
      <c r="A83" s="1">
        <v>44060</v>
      </c>
      <c r="B83" s="14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5">
        <f t="shared" si="6"/>
        <v>1.27534139907406</v>
      </c>
      <c r="I83" s="4">
        <v>4815.23</v>
      </c>
      <c r="J83" s="4">
        <v>3775.64</v>
      </c>
      <c r="K83" s="6">
        <f t="shared" si="7"/>
        <v>0.187892381229314</v>
      </c>
    </row>
    <row r="84" spans="1:11">
      <c r="A84" s="1">
        <v>44061</v>
      </c>
      <c r="B84" s="14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5">
        <f t="shared" si="6"/>
        <v>1.27468720534797</v>
      </c>
      <c r="I84" s="4">
        <v>4812.76</v>
      </c>
      <c r="J84" s="4">
        <v>3775.64</v>
      </c>
      <c r="K84" s="6">
        <f t="shared" si="7"/>
        <v>0.20207437414238</v>
      </c>
    </row>
    <row r="85" spans="1:11">
      <c r="A85" s="1">
        <v>44062</v>
      </c>
      <c r="B85" s="14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5">
        <f t="shared" si="6"/>
        <v>1.25559640219936</v>
      </c>
      <c r="I85" s="4">
        <v>4740.68</v>
      </c>
      <c r="J85" s="4">
        <v>3775.64</v>
      </c>
      <c r="K85" s="6">
        <f t="shared" si="7"/>
        <v>0.218598081376333</v>
      </c>
    </row>
    <row r="86" spans="1:11">
      <c r="A86" s="1">
        <v>44063</v>
      </c>
      <c r="B86" s="14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5">
        <f t="shared" si="6"/>
        <v>1.23929982731404</v>
      </c>
      <c r="I86" s="4">
        <v>4679.15</v>
      </c>
      <c r="J86" s="4">
        <v>3775.64</v>
      </c>
      <c r="K86" s="6">
        <f t="shared" si="7"/>
        <v>0.215100636548176</v>
      </c>
    </row>
    <row r="87" spans="1:11">
      <c r="A87" s="1">
        <v>44064</v>
      </c>
      <c r="B87" s="14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5">
        <f t="shared" si="6"/>
        <v>1.24981195241072</v>
      </c>
      <c r="I87" s="4">
        <v>4718.84</v>
      </c>
      <c r="J87" s="4">
        <v>3775.64</v>
      </c>
      <c r="K87" s="6">
        <f t="shared" si="7"/>
        <v>0.233780300069248</v>
      </c>
    </row>
    <row r="88" spans="1:11">
      <c r="A88" s="1">
        <v>44067</v>
      </c>
      <c r="B88" s="14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5">
        <f t="shared" si="6"/>
        <v>1.25961426407179</v>
      </c>
      <c r="I88" s="4">
        <v>4755.85</v>
      </c>
      <c r="J88" s="4">
        <v>3775.64</v>
      </c>
      <c r="K88" s="6">
        <f t="shared" si="7"/>
        <v>0.221510907690267</v>
      </c>
    </row>
    <row r="89" spans="1:11">
      <c r="A89" s="1">
        <v>44068</v>
      </c>
      <c r="B89" s="14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5">
        <f t="shared" si="6"/>
        <v>1.26122988420506</v>
      </c>
      <c r="I89" s="4">
        <v>4761.95</v>
      </c>
      <c r="J89" s="4">
        <v>3775.64</v>
      </c>
      <c r="K89" s="6">
        <f t="shared" si="7"/>
        <v>0.223821590178627</v>
      </c>
    </row>
    <row r="90" spans="1:11">
      <c r="A90" s="1">
        <v>44069</v>
      </c>
      <c r="B90" s="14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5">
        <f t="shared" si="6"/>
        <v>1.24644563570679</v>
      </c>
      <c r="I90" s="4">
        <v>4706.13</v>
      </c>
      <c r="J90" s="4">
        <v>3775.64</v>
      </c>
      <c r="K90" s="6">
        <f t="shared" si="7"/>
        <v>0.229387065434452</v>
      </c>
    </row>
    <row r="91" spans="1:11">
      <c r="A91" s="1">
        <v>44070</v>
      </c>
      <c r="B91" s="14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5">
        <f t="shared" si="6"/>
        <v>1.25312529796273</v>
      </c>
      <c r="I91" s="4">
        <v>4731.35</v>
      </c>
      <c r="J91" s="4">
        <v>3775.64</v>
      </c>
      <c r="K91" s="6">
        <f t="shared" si="7"/>
        <v>0.238538288088666</v>
      </c>
    </row>
    <row r="92" spans="1:11">
      <c r="A92" s="1">
        <v>44071</v>
      </c>
      <c r="B92" s="14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5">
        <f t="shared" si="6"/>
        <v>1.28303281033149</v>
      </c>
      <c r="I92" s="4">
        <v>4844.27</v>
      </c>
      <c r="J92" s="4">
        <v>3775.64</v>
      </c>
      <c r="K92" s="6">
        <f t="shared" si="7"/>
        <v>0.258579783348351</v>
      </c>
    </row>
    <row r="93" spans="1:11">
      <c r="A93" s="1">
        <v>44074</v>
      </c>
      <c r="B93" s="14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5">
        <f t="shared" si="6"/>
        <v>1.27560360627602</v>
      </c>
      <c r="I93" s="4">
        <v>4816.22</v>
      </c>
      <c r="J93" s="4">
        <v>3775.64</v>
      </c>
      <c r="K93" s="6">
        <f t="shared" si="7"/>
        <v>0.258345589117627</v>
      </c>
    </row>
    <row r="94" spans="1:11">
      <c r="A94" s="1">
        <v>44075</v>
      </c>
      <c r="B94" s="14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5">
        <f t="shared" si="6"/>
        <v>1.28246337044845</v>
      </c>
      <c r="I94" s="4">
        <v>4842.12</v>
      </c>
      <c r="J94" s="4">
        <v>3775.64</v>
      </c>
      <c r="K94" s="6">
        <f t="shared" si="7"/>
        <v>0.247138832852433</v>
      </c>
    </row>
    <row r="95" spans="1:11">
      <c r="A95" s="1">
        <v>44076</v>
      </c>
      <c r="B95" s="14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5">
        <f t="shared" si="6"/>
        <v>1.28293216514286</v>
      </c>
      <c r="I95" s="4">
        <v>4843.89</v>
      </c>
      <c r="J95" s="4">
        <v>3775.64</v>
      </c>
      <c r="K95" s="6">
        <f t="shared" si="7"/>
        <v>0.245472308982801</v>
      </c>
    </row>
    <row r="96" spans="1:11">
      <c r="A96" s="1">
        <v>44077</v>
      </c>
      <c r="B96" s="14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5">
        <f t="shared" si="6"/>
        <v>1.27583667934443</v>
      </c>
      <c r="I96" s="4">
        <v>4817.1</v>
      </c>
      <c r="J96" s="4">
        <v>3775.64</v>
      </c>
      <c r="K96" s="6">
        <f t="shared" si="7"/>
        <v>0.244115131130624</v>
      </c>
    </row>
    <row r="97" spans="1:11">
      <c r="A97" s="1">
        <v>44078</v>
      </c>
      <c r="B97" s="14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5">
        <f t="shared" si="6"/>
        <v>1.26342024133657</v>
      </c>
      <c r="I97" s="4">
        <v>4770.22</v>
      </c>
      <c r="J97" s="4">
        <v>3775.64</v>
      </c>
      <c r="K97" s="6">
        <f t="shared" si="7"/>
        <v>0.222156864661742</v>
      </c>
    </row>
    <row r="98" spans="1:11">
      <c r="A98" s="1">
        <v>44081</v>
      </c>
      <c r="B98" s="14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5">
        <f t="shared" si="6"/>
        <v>1.23670953798561</v>
      </c>
      <c r="I98" s="4">
        <v>4669.37</v>
      </c>
      <c r="J98" s="4">
        <v>3775.64</v>
      </c>
      <c r="K98" s="6">
        <f t="shared" si="7"/>
        <v>0.210339073922053</v>
      </c>
    </row>
    <row r="99" spans="1:11">
      <c r="A99" s="1">
        <v>44082</v>
      </c>
      <c r="B99" s="14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5">
        <f t="shared" si="6"/>
        <v>1.24333622908964</v>
      </c>
      <c r="I99" s="4">
        <v>4694.39</v>
      </c>
      <c r="J99" s="4">
        <v>3775.64</v>
      </c>
      <c r="K99" s="6">
        <f t="shared" si="7"/>
        <v>0.199469426323133</v>
      </c>
    </row>
    <row r="100" spans="1:11">
      <c r="A100" s="1">
        <v>44083</v>
      </c>
      <c r="B100" s="14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5">
        <f t="shared" si="6"/>
        <v>1.21425506669068</v>
      </c>
      <c r="I100" s="4">
        <v>4584.59</v>
      </c>
      <c r="J100" s="4">
        <v>3775.64</v>
      </c>
      <c r="K100" s="6">
        <f t="shared" si="7"/>
        <v>0.191744878031681</v>
      </c>
    </row>
    <row r="101" spans="1:11">
      <c r="A101" s="1">
        <v>44084</v>
      </c>
      <c r="B101" s="14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5">
        <f t="shared" si="6"/>
        <v>1.21356379315825</v>
      </c>
      <c r="I101" s="4">
        <v>4581.98</v>
      </c>
      <c r="J101" s="4">
        <v>3775.64</v>
      </c>
      <c r="K101" s="6">
        <f t="shared" si="7"/>
        <v>0.19020202582368</v>
      </c>
    </row>
    <row r="102" spans="1:11">
      <c r="A102" s="1">
        <v>44085</v>
      </c>
      <c r="B102" s="14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5">
        <f t="shared" si="6"/>
        <v>1.22556175906601</v>
      </c>
      <c r="I102" s="4">
        <v>4627.28</v>
      </c>
      <c r="J102" s="4">
        <v>3775.64</v>
      </c>
      <c r="K102" s="6">
        <f t="shared" si="7"/>
        <v>0.186277150061568</v>
      </c>
    </row>
    <row r="103" spans="1:11">
      <c r="A103" s="1">
        <v>44088</v>
      </c>
      <c r="B103" s="14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5">
        <f t="shared" si="6"/>
        <v>1.2318573804706</v>
      </c>
      <c r="I103" s="4">
        <v>4651.05</v>
      </c>
      <c r="J103" s="4">
        <v>3775.64</v>
      </c>
      <c r="K103" s="6">
        <f t="shared" si="7"/>
        <v>0.17487618971885</v>
      </c>
    </row>
    <row r="104" spans="1:11">
      <c r="A104" s="1">
        <v>44089</v>
      </c>
      <c r="B104" s="14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5">
        <f t="shared" si="6"/>
        <v>1.24177093155068</v>
      </c>
      <c r="I104" s="4">
        <v>4688.48</v>
      </c>
      <c r="J104" s="4">
        <v>3775.64</v>
      </c>
      <c r="K104" s="6">
        <f t="shared" si="7"/>
        <v>0.182969513772915</v>
      </c>
    </row>
    <row r="105" spans="1:11">
      <c r="A105" s="1">
        <v>44090</v>
      </c>
      <c r="B105" s="14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5">
        <f t="shared" si="6"/>
        <v>1.23352862031338</v>
      </c>
      <c r="I105" s="4">
        <v>4657.36</v>
      </c>
      <c r="J105" s="4">
        <v>3775.64</v>
      </c>
      <c r="K105" s="6">
        <f t="shared" si="7"/>
        <v>0.178785369956134</v>
      </c>
    </row>
    <row r="106" spans="1:11">
      <c r="A106" s="1">
        <v>44091</v>
      </c>
      <c r="B106" s="14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5">
        <f t="shared" si="6"/>
        <v>1.22699992584039</v>
      </c>
      <c r="I106" s="4">
        <v>4632.71</v>
      </c>
      <c r="J106" s="4">
        <v>3775.64</v>
      </c>
      <c r="K106" s="6">
        <f t="shared" si="7"/>
        <v>0.175477847823301</v>
      </c>
    </row>
    <row r="107" spans="1:11">
      <c r="A107" s="1">
        <v>44092</v>
      </c>
      <c r="B107" s="14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5">
        <f t="shared" si="6"/>
        <v>1.25464557002257</v>
      </c>
      <c r="I107" s="4">
        <v>4737.09</v>
      </c>
      <c r="J107" s="4">
        <v>3775.64</v>
      </c>
      <c r="K107" s="6">
        <f t="shared" si="7"/>
        <v>0.176010325075276</v>
      </c>
    </row>
    <row r="108" spans="1:11">
      <c r="A108" s="1">
        <v>44095</v>
      </c>
      <c r="B108" s="14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</v>
      </c>
    </row>
    <row r="109" spans="1:11">
      <c r="A109" s="1">
        <v>44096</v>
      </c>
      <c r="B109" s="14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5">
        <f t="shared" si="6"/>
        <v>1.22780773590703</v>
      </c>
      <c r="I109" s="4">
        <v>4635.76</v>
      </c>
      <c r="J109" s="4">
        <v>3775.64</v>
      </c>
      <c r="K109" s="6">
        <f t="shared" si="7"/>
        <v>0.173609704837619</v>
      </c>
    </row>
    <row r="110" spans="1:11">
      <c r="A110" s="1">
        <v>44097</v>
      </c>
      <c r="B110" s="14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5">
        <f t="shared" si="6"/>
        <v>1.23219639584282</v>
      </c>
      <c r="I110" s="4">
        <v>4652.33</v>
      </c>
      <c r="J110" s="4">
        <v>3775.64</v>
      </c>
      <c r="K110" s="6">
        <f t="shared" si="7"/>
        <v>0.176775104540647</v>
      </c>
    </row>
    <row r="111" spans="1:11">
      <c r="A111" s="1">
        <v>44098</v>
      </c>
      <c r="B111" s="14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5">
        <f t="shared" si="6"/>
        <v>1.20855537074509</v>
      </c>
      <c r="I111" s="4">
        <v>4563.07</v>
      </c>
      <c r="J111" s="4">
        <v>3775.64</v>
      </c>
      <c r="K111" s="6">
        <f t="shared" si="7"/>
        <v>0.174158108004665</v>
      </c>
    </row>
    <row r="112" spans="1:11">
      <c r="A112" s="1">
        <v>44099</v>
      </c>
      <c r="B112" s="14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5">
        <f t="shared" si="6"/>
        <v>1.21039611827399</v>
      </c>
      <c r="I112" s="4">
        <v>4570.02</v>
      </c>
      <c r="J112" s="4">
        <v>3775.64</v>
      </c>
      <c r="K112" s="6">
        <f t="shared" si="7"/>
        <v>0.173378248210961</v>
      </c>
    </row>
    <row r="113" spans="1:11">
      <c r="A113" s="1">
        <v>44102</v>
      </c>
      <c r="B113" s="14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5">
        <f t="shared" si="6"/>
        <v>1.21354525325508</v>
      </c>
      <c r="I113" s="4">
        <v>4581.91</v>
      </c>
      <c r="J113" s="4">
        <v>3775.64</v>
      </c>
      <c r="K113" s="6">
        <f t="shared" si="7"/>
        <v>0.164814900215978</v>
      </c>
    </row>
    <row r="114" spans="1:11">
      <c r="A114" s="1">
        <v>44103</v>
      </c>
      <c r="B114" s="14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0.173082396255715</v>
      </c>
    </row>
    <row r="115" spans="1:11">
      <c r="A115" s="1">
        <v>44104</v>
      </c>
      <c r="B115" s="14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5">
        <f t="shared" si="6"/>
        <v>1.21499931137503</v>
      </c>
      <c r="I115" s="4">
        <v>4587.4</v>
      </c>
      <c r="J115" s="4">
        <v>3775.64</v>
      </c>
      <c r="K115" s="6">
        <f t="shared" si="7"/>
        <v>0.183556229157269</v>
      </c>
    </row>
    <row r="116" spans="1:11">
      <c r="A116" s="1">
        <v>44113</v>
      </c>
      <c r="B116" s="14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5">
        <f t="shared" si="6"/>
        <v>1.23982689027556</v>
      </c>
      <c r="I116" s="4">
        <v>4681.14</v>
      </c>
      <c r="J116" s="4">
        <v>3775.64</v>
      </c>
      <c r="K116" s="6">
        <f t="shared" si="7"/>
        <v>0.18651019703396</v>
      </c>
    </row>
    <row r="117" spans="1:11">
      <c r="A117" s="1">
        <v>44116</v>
      </c>
      <c r="B117" s="14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5">
        <f t="shared" si="6"/>
        <v>1.27744170524732</v>
      </c>
      <c r="I117" s="4">
        <v>4823.16</v>
      </c>
      <c r="J117" s="4">
        <v>3775.64</v>
      </c>
      <c r="K117" s="6">
        <f t="shared" si="7"/>
        <v>0.185293302883529</v>
      </c>
    </row>
    <row r="118" spans="1:11">
      <c r="A118" s="1">
        <v>44117</v>
      </c>
      <c r="B118" s="14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5">
        <f t="shared" si="6"/>
        <v>1.28168999163056</v>
      </c>
      <c r="I118" s="4">
        <v>4839.2</v>
      </c>
      <c r="J118" s="4">
        <v>3775.64</v>
      </c>
      <c r="K118" s="6">
        <f t="shared" si="7"/>
        <v>0.191010544898419</v>
      </c>
    </row>
    <row r="119" spans="1:11">
      <c r="A119" s="1">
        <v>44118</v>
      </c>
      <c r="B119" s="14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5">
        <f t="shared" si="6"/>
        <v>1.2731881217489</v>
      </c>
      <c r="I119" s="4">
        <v>4807.1</v>
      </c>
      <c r="J119" s="4">
        <v>3775.64</v>
      </c>
      <c r="K119" s="6">
        <f t="shared" si="7"/>
        <v>0.205229398892102</v>
      </c>
    </row>
    <row r="120" spans="1:11">
      <c r="A120" s="1">
        <v>44119</v>
      </c>
      <c r="B120" s="14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5">
        <f t="shared" si="6"/>
        <v>1.27097392759903</v>
      </c>
      <c r="I120" s="4">
        <v>4798.74</v>
      </c>
      <c r="J120" s="4">
        <v>3775.64</v>
      </c>
      <c r="K120" s="6">
        <f t="shared" si="7"/>
        <v>0.201005156483542</v>
      </c>
    </row>
    <row r="121" spans="1:11">
      <c r="A121" s="1">
        <v>44120</v>
      </c>
      <c r="B121" s="14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5">
        <f t="shared" si="6"/>
        <v>1.26910404593658</v>
      </c>
      <c r="I121" s="4">
        <v>4791.68</v>
      </c>
      <c r="J121" s="4">
        <v>3775.64</v>
      </c>
      <c r="K121" s="6">
        <f t="shared" si="7"/>
        <v>0.211934636674646</v>
      </c>
    </row>
    <row r="122" spans="1:11">
      <c r="A122" s="1">
        <v>44123</v>
      </c>
      <c r="B122" s="14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5">
        <f t="shared" si="6"/>
        <v>1.25951891599835</v>
      </c>
      <c r="I122" s="4">
        <v>4755.49</v>
      </c>
      <c r="J122" s="4">
        <v>3775.64</v>
      </c>
      <c r="K122" s="6">
        <f t="shared" si="7"/>
        <v>0.193373717220602</v>
      </c>
    </row>
    <row r="123" spans="1:11">
      <c r="A123" s="1">
        <v>44124</v>
      </c>
      <c r="B123" s="14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5">
        <f t="shared" si="6"/>
        <v>1.26957813774618</v>
      </c>
      <c r="I123" s="4">
        <v>4793.47</v>
      </c>
      <c r="J123" s="4">
        <v>3775.64</v>
      </c>
      <c r="K123" s="6">
        <f t="shared" si="7"/>
        <v>0.20386398297864</v>
      </c>
    </row>
    <row r="124" spans="1:11">
      <c r="A124" s="1">
        <v>44125</v>
      </c>
      <c r="B124" s="14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5">
        <f t="shared" si="6"/>
        <v>1.26940863006007</v>
      </c>
      <c r="I124" s="4">
        <v>4792.83</v>
      </c>
      <c r="J124" s="4">
        <v>3775.64</v>
      </c>
      <c r="K124" s="6">
        <f t="shared" si="7"/>
        <v>0.202682623671593</v>
      </c>
    </row>
    <row r="125" spans="1:11">
      <c r="A125" s="1">
        <v>44126</v>
      </c>
      <c r="B125" s="14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5">
        <f t="shared" si="6"/>
        <v>1.2654755220307</v>
      </c>
      <c r="I125" s="4">
        <v>4777.98</v>
      </c>
      <c r="J125" s="4">
        <v>3775.64</v>
      </c>
      <c r="K125" s="6">
        <f t="shared" si="7"/>
        <v>0.204756653209796</v>
      </c>
    </row>
    <row r="126" spans="1:11">
      <c r="A126" s="1">
        <v>44127</v>
      </c>
      <c r="B126" s="14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5">
        <f t="shared" si="6"/>
        <v>1.24971925289487</v>
      </c>
      <c r="I126" s="4">
        <v>4718.49</v>
      </c>
      <c r="J126" s="4">
        <v>3775.64</v>
      </c>
      <c r="K126" s="6">
        <f t="shared" si="7"/>
        <v>0.183932759505102</v>
      </c>
    </row>
    <row r="127" spans="1:11">
      <c r="A127" s="1">
        <v>44130</v>
      </c>
      <c r="B127" s="14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5">
        <f t="shared" si="6"/>
        <v>1.24250193344704</v>
      </c>
      <c r="I127" s="4">
        <v>4691.24</v>
      </c>
      <c r="J127" s="4">
        <v>3775.64</v>
      </c>
      <c r="K127" s="6">
        <f t="shared" si="7"/>
        <v>0.181574944197534</v>
      </c>
    </row>
    <row r="128" spans="1:11">
      <c r="A128" s="1">
        <v>44131</v>
      </c>
      <c r="B128" s="14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5">
        <f t="shared" si="6"/>
        <v>1.24463137375385</v>
      </c>
      <c r="I128" s="4">
        <v>4699.28</v>
      </c>
      <c r="J128" s="4">
        <v>3775.64</v>
      </c>
      <c r="K128" s="6">
        <f t="shared" si="7"/>
        <v>0.199446766619812</v>
      </c>
    </row>
    <row r="129" spans="1:11">
      <c r="A129" s="1">
        <v>44132</v>
      </c>
      <c r="B129" s="14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5">
        <f t="shared" si="6"/>
        <v>1.25469324405929</v>
      </c>
      <c r="I129" s="4">
        <v>4737.27</v>
      </c>
      <c r="J129" s="4">
        <v>3775.64</v>
      </c>
      <c r="K129" s="6">
        <f t="shared" si="7"/>
        <v>0.201765869711317</v>
      </c>
    </row>
    <row r="130" spans="1:11">
      <c r="A130" s="1">
        <v>44133</v>
      </c>
      <c r="B130" s="14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5">
        <f t="shared" ref="H130:H193" si="11">I130/J130</f>
        <v>1.26413535188736</v>
      </c>
      <c r="I130" s="4">
        <v>4772.92</v>
      </c>
      <c r="J130" s="4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14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5">
        <f t="shared" si="11"/>
        <v>1.24358519350362</v>
      </c>
      <c r="I131" s="4">
        <v>4695.33</v>
      </c>
      <c r="J131" s="4">
        <v>3775.64</v>
      </c>
      <c r="K131" s="6">
        <f t="shared" si="12"/>
        <v>0.203381967936321</v>
      </c>
    </row>
    <row r="132" spans="1:11">
      <c r="A132" s="1">
        <v>44137</v>
      </c>
      <c r="B132" s="14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5">
        <f t="shared" si="11"/>
        <v>1.25033901537223</v>
      </c>
      <c r="I132" s="4">
        <v>4720.83</v>
      </c>
      <c r="J132" s="4">
        <v>3775.64</v>
      </c>
      <c r="K132" s="6">
        <f t="shared" si="12"/>
        <v>0.186374811561796</v>
      </c>
    </row>
    <row r="133" spans="1:11">
      <c r="A133" s="1">
        <v>44138</v>
      </c>
      <c r="B133" s="14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5">
        <f t="shared" si="11"/>
        <v>1.26536428261169</v>
      </c>
      <c r="I133" s="4">
        <v>4777.56</v>
      </c>
      <c r="J133" s="4">
        <v>3775.64</v>
      </c>
      <c r="K133" s="6">
        <f t="shared" si="12"/>
        <v>0.188097185923946</v>
      </c>
    </row>
    <row r="134" spans="1:11">
      <c r="A134" s="1">
        <v>44139</v>
      </c>
      <c r="B134" s="14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5">
        <f t="shared" si="11"/>
        <v>1.27492557553157</v>
      </c>
      <c r="I134" s="4">
        <v>4813.66</v>
      </c>
      <c r="J134" s="4">
        <v>3775.64</v>
      </c>
      <c r="K134" s="6">
        <f t="shared" si="12"/>
        <v>0.201892816565729</v>
      </c>
    </row>
    <row r="135" spans="1:11">
      <c r="A135" s="1">
        <v>44140</v>
      </c>
      <c r="B135" s="14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5">
        <f t="shared" si="11"/>
        <v>1.29384951955165</v>
      </c>
      <c r="I135" s="4">
        <v>4885.11</v>
      </c>
      <c r="J135" s="4">
        <v>3775.64</v>
      </c>
      <c r="K135" s="6">
        <f t="shared" si="12"/>
        <v>0.208520253667372</v>
      </c>
    </row>
    <row r="136" spans="1:11">
      <c r="A136" s="1">
        <v>44141</v>
      </c>
      <c r="B136" s="14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5">
        <f t="shared" si="11"/>
        <v>1.29401108156498</v>
      </c>
      <c r="I136" s="4">
        <v>4885.72</v>
      </c>
      <c r="J136" s="4">
        <v>3775.64</v>
      </c>
      <c r="K136" s="6">
        <f t="shared" si="12"/>
        <v>0.204105128170216</v>
      </c>
    </row>
    <row r="137" spans="1:11">
      <c r="A137" s="1">
        <v>44144</v>
      </c>
      <c r="B137" s="14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5">
        <f t="shared" si="11"/>
        <v>1.31933923785107</v>
      </c>
      <c r="I137" s="4">
        <v>4981.35</v>
      </c>
      <c r="J137" s="4">
        <v>3775.64</v>
      </c>
      <c r="K137" s="6">
        <f t="shared" si="12"/>
        <v>0.199496564526487</v>
      </c>
    </row>
    <row r="138" spans="1:11">
      <c r="A138" s="1">
        <v>44145</v>
      </c>
      <c r="B138" s="14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5">
        <f t="shared" si="11"/>
        <v>1.31206365013614</v>
      </c>
      <c r="I138" s="4">
        <v>4953.88</v>
      </c>
      <c r="J138" s="4">
        <v>3775.64</v>
      </c>
      <c r="K138" s="6">
        <f t="shared" si="12"/>
        <v>0.1962260233927</v>
      </c>
    </row>
    <row r="139" spans="1:11">
      <c r="A139" s="1">
        <v>44146</v>
      </c>
      <c r="B139" s="14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5">
        <f t="shared" si="11"/>
        <v>1.29909101503321</v>
      </c>
      <c r="I139" s="4">
        <v>4904.9</v>
      </c>
      <c r="J139" s="4">
        <v>3775.64</v>
      </c>
      <c r="K139" s="6">
        <f t="shared" si="12"/>
        <v>0.202433024746133</v>
      </c>
    </row>
    <row r="140" spans="1:11">
      <c r="A140" s="1">
        <v>44147</v>
      </c>
      <c r="B140" s="14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5">
        <f t="shared" si="11"/>
        <v>1.30003390153722</v>
      </c>
      <c r="I140" s="4">
        <v>4908.46</v>
      </c>
      <c r="J140" s="4">
        <v>3775.64</v>
      </c>
      <c r="K140" s="6">
        <f t="shared" si="12"/>
        <v>0.19900261360999</v>
      </c>
    </row>
    <row r="141" spans="1:11">
      <c r="A141" s="1">
        <v>44148</v>
      </c>
      <c r="B141" s="14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5">
        <f t="shared" si="11"/>
        <v>1.28636469578667</v>
      </c>
      <c r="I141" s="4">
        <v>4856.85</v>
      </c>
      <c r="J141" s="4">
        <v>3775.64</v>
      </c>
      <c r="K141" s="6">
        <f t="shared" si="12"/>
        <v>0.190676866769111</v>
      </c>
    </row>
    <row r="142" spans="1:11">
      <c r="A142" s="1">
        <v>44151</v>
      </c>
      <c r="B142" s="14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5">
        <f t="shared" si="11"/>
        <v>1.29889767032874</v>
      </c>
      <c r="I142" s="4">
        <v>4904.17</v>
      </c>
      <c r="J142" s="4">
        <v>3775.64</v>
      </c>
      <c r="K142" s="6">
        <f t="shared" si="12"/>
        <v>0.200540964633783</v>
      </c>
    </row>
    <row r="143" spans="1:11">
      <c r="A143" s="1">
        <v>44152</v>
      </c>
      <c r="B143" s="14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5">
        <f t="shared" si="11"/>
        <v>1.29641332330413</v>
      </c>
      <c r="I143" s="4">
        <v>4894.79</v>
      </c>
      <c r="J143" s="4">
        <v>3775.64</v>
      </c>
      <c r="K143" s="6">
        <f t="shared" si="12"/>
        <v>0.203956409356898</v>
      </c>
    </row>
    <row r="144" spans="1:11">
      <c r="A144" s="1">
        <v>44153</v>
      </c>
      <c r="B144" s="14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5">
        <f t="shared" si="11"/>
        <v>1.29558697333432</v>
      </c>
      <c r="I144" s="4">
        <v>4891.67</v>
      </c>
      <c r="J144" s="4">
        <v>3775.64</v>
      </c>
      <c r="K144" s="6">
        <f t="shared" si="12"/>
        <v>0.217313889662717</v>
      </c>
    </row>
    <row r="145" spans="1:11">
      <c r="A145" s="1">
        <v>44154</v>
      </c>
      <c r="B145" s="14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5">
        <f t="shared" si="11"/>
        <v>1.3052065345213</v>
      </c>
      <c r="I145" s="4">
        <v>4927.99</v>
      </c>
      <c r="J145" s="4">
        <v>3775.64</v>
      </c>
      <c r="K145" s="6">
        <f t="shared" si="12"/>
        <v>0.211037521684932</v>
      </c>
    </row>
    <row r="146" spans="1:11">
      <c r="A146" s="1">
        <v>44155</v>
      </c>
      <c r="B146" s="14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5">
        <f t="shared" si="11"/>
        <v>1.30925882764247</v>
      </c>
      <c r="I146" s="4">
        <v>4943.29</v>
      </c>
      <c r="J146" s="4">
        <v>3775.64</v>
      </c>
      <c r="K146" s="6">
        <f t="shared" si="12"/>
        <v>0.210617125176839</v>
      </c>
    </row>
    <row r="147" spans="1:11">
      <c r="A147" s="1">
        <v>44158</v>
      </c>
      <c r="B147" s="14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5">
        <f t="shared" si="11"/>
        <v>1.32561102223729</v>
      </c>
      <c r="I147" s="4">
        <v>5005.03</v>
      </c>
      <c r="J147" s="4">
        <v>3775.64</v>
      </c>
      <c r="K147" s="6">
        <f t="shared" si="12"/>
        <v>0.195095508067023</v>
      </c>
    </row>
    <row r="148" spans="1:11">
      <c r="A148" s="1">
        <v>44159</v>
      </c>
      <c r="B148" s="14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5">
        <f t="shared" si="11"/>
        <v>1.31746935618862</v>
      </c>
      <c r="I148" s="4">
        <v>4974.29</v>
      </c>
      <c r="J148" s="4">
        <v>3775.64</v>
      </c>
      <c r="K148" s="6">
        <f t="shared" si="12"/>
        <v>0.195447286144259</v>
      </c>
    </row>
    <row r="149" spans="1:11">
      <c r="A149" s="1">
        <v>44160</v>
      </c>
      <c r="B149" s="14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5">
        <f t="shared" si="11"/>
        <v>1.30062717843862</v>
      </c>
      <c r="I149" s="4">
        <v>4910.7</v>
      </c>
      <c r="J149" s="4">
        <v>3775.64</v>
      </c>
      <c r="K149" s="6">
        <f t="shared" si="12"/>
        <v>0.179775928109518</v>
      </c>
    </row>
    <row r="150" spans="1:11">
      <c r="A150" s="1">
        <v>44161</v>
      </c>
      <c r="B150" s="14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5">
        <f t="shared" si="11"/>
        <v>1.30298174614105</v>
      </c>
      <c r="I150" s="4">
        <v>4919.59</v>
      </c>
      <c r="J150" s="4">
        <v>3775.64</v>
      </c>
      <c r="K150" s="6">
        <f t="shared" si="12"/>
        <v>0.179697636745587</v>
      </c>
    </row>
    <row r="151" spans="1:11">
      <c r="A151" s="1">
        <v>44162</v>
      </c>
      <c r="B151" s="14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5">
        <f t="shared" si="11"/>
        <v>1.31918562151053</v>
      </c>
      <c r="I151" s="4">
        <v>4980.77</v>
      </c>
      <c r="J151" s="4">
        <v>3775.64</v>
      </c>
      <c r="K151" s="6">
        <f t="shared" si="12"/>
        <v>0.172686412823024</v>
      </c>
    </row>
    <row r="152" spans="1:11">
      <c r="A152" s="1">
        <v>44165</v>
      </c>
      <c r="B152" s="14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5">
        <f t="shared" si="11"/>
        <v>1.31375078132449</v>
      </c>
      <c r="I152" s="4">
        <v>4960.25</v>
      </c>
      <c r="J152" s="4">
        <v>3775.64</v>
      </c>
      <c r="K152" s="6">
        <f t="shared" si="12"/>
        <v>0.156712941058957</v>
      </c>
    </row>
    <row r="153" spans="1:11">
      <c r="A153" s="1">
        <v>44166</v>
      </c>
      <c r="B153" s="14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5">
        <f t="shared" si="11"/>
        <v>1.34205061923277</v>
      </c>
      <c r="I153" s="4">
        <v>5067.1</v>
      </c>
      <c r="J153" s="4">
        <v>3775.64</v>
      </c>
      <c r="K153" s="6">
        <f t="shared" si="12"/>
        <v>0.160481700626068</v>
      </c>
    </row>
    <row r="154" spans="1:11">
      <c r="A154" s="1">
        <v>44167</v>
      </c>
      <c r="B154" s="14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5">
        <f t="shared" si="11"/>
        <v>1.34206121346315</v>
      </c>
      <c r="I154" s="4">
        <v>5067.14</v>
      </c>
      <c r="J154" s="4">
        <v>3775.64</v>
      </c>
      <c r="K154" s="6">
        <f t="shared" si="12"/>
        <v>0.16628397995105</v>
      </c>
    </row>
    <row r="155" spans="1:11">
      <c r="A155" s="1">
        <v>44168</v>
      </c>
      <c r="B155" s="14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5">
        <f t="shared" si="11"/>
        <v>1.33939146740685</v>
      </c>
      <c r="I155" s="4">
        <v>5057.06</v>
      </c>
      <c r="J155" s="4">
        <v>3775.64</v>
      </c>
      <c r="K155" s="6">
        <f t="shared" si="12"/>
        <v>0.183679742477985</v>
      </c>
    </row>
    <row r="156" spans="1:11">
      <c r="A156" s="1">
        <v>44169</v>
      </c>
      <c r="B156" s="14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5">
        <f t="shared" si="11"/>
        <v>1.34173808943649</v>
      </c>
      <c r="I156" s="4">
        <v>5065.92</v>
      </c>
      <c r="J156" s="4">
        <v>3775.64</v>
      </c>
      <c r="K156" s="6">
        <f t="shared" si="12"/>
        <v>0.209178310503948</v>
      </c>
    </row>
    <row r="157" spans="1:11">
      <c r="A157" s="1">
        <v>44172</v>
      </c>
      <c r="B157" s="14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5">
        <f t="shared" si="11"/>
        <v>1.3301691898592</v>
      </c>
      <c r="I157" s="4">
        <v>5022.24</v>
      </c>
      <c r="J157" s="4">
        <v>3775.64</v>
      </c>
      <c r="K157" s="6">
        <f t="shared" si="12"/>
        <v>0.211960223930036</v>
      </c>
    </row>
    <row r="158" spans="1:11">
      <c r="A158" s="1">
        <v>44173</v>
      </c>
      <c r="B158" s="14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5">
        <f t="shared" si="11"/>
        <v>1.32689557267112</v>
      </c>
      <c r="I158" s="4">
        <v>5009.88</v>
      </c>
      <c r="J158" s="4">
        <v>3775.64</v>
      </c>
      <c r="K158" s="6">
        <f t="shared" si="12"/>
        <v>0.210804328299344</v>
      </c>
    </row>
    <row r="159" spans="1:11">
      <c r="A159" s="1">
        <v>44174</v>
      </c>
      <c r="B159" s="14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5">
        <f t="shared" si="11"/>
        <v>1.30910256274433</v>
      </c>
      <c r="I159" s="4">
        <v>4942.7</v>
      </c>
      <c r="J159" s="4">
        <v>3775.64</v>
      </c>
      <c r="K159" s="6">
        <f t="shared" si="12"/>
        <v>0.207409079828684</v>
      </c>
    </row>
    <row r="160" spans="1:11">
      <c r="A160" s="1">
        <v>44175</v>
      </c>
      <c r="B160" s="14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5">
        <f t="shared" si="11"/>
        <v>1.3085251771885</v>
      </c>
      <c r="I160" s="4">
        <v>4940.52</v>
      </c>
      <c r="J160" s="4">
        <v>3775.64</v>
      </c>
      <c r="K160" s="6">
        <f t="shared" si="12"/>
        <v>0.211777012505085</v>
      </c>
    </row>
    <row r="161" spans="1:11">
      <c r="A161" s="1">
        <v>44176</v>
      </c>
      <c r="B161" s="14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5">
        <f t="shared" si="11"/>
        <v>1.29504666758483</v>
      </c>
      <c r="I161" s="4">
        <v>4889.63</v>
      </c>
      <c r="J161" s="4">
        <v>3775.64</v>
      </c>
      <c r="K161" s="6">
        <f t="shared" si="12"/>
        <v>0.221102751567684</v>
      </c>
    </row>
    <row r="162" spans="1:11">
      <c r="A162" s="1">
        <v>44179</v>
      </c>
      <c r="B162" s="14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5">
        <f t="shared" si="11"/>
        <v>1.30702079647424</v>
      </c>
      <c r="I162" s="4">
        <v>4934.84</v>
      </c>
      <c r="J162" s="4">
        <v>3775.64</v>
      </c>
      <c r="K162" s="6">
        <f t="shared" si="12"/>
        <v>0.237224100273225</v>
      </c>
    </row>
    <row r="163" spans="1:11">
      <c r="A163" s="1">
        <v>44180</v>
      </c>
      <c r="B163" s="14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5">
        <f t="shared" si="11"/>
        <v>1.30973821656726</v>
      </c>
      <c r="I163" s="4">
        <v>4945.1</v>
      </c>
      <c r="J163" s="4">
        <v>3775.64</v>
      </c>
      <c r="K163" s="6">
        <f t="shared" si="12"/>
        <v>0.225639238896885</v>
      </c>
    </row>
    <row r="164" spans="1:11">
      <c r="A164" s="1">
        <v>44181</v>
      </c>
      <c r="B164" s="14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5">
        <f t="shared" si="11"/>
        <v>1.31206100157854</v>
      </c>
      <c r="I164" s="4">
        <v>4953.87</v>
      </c>
      <c r="J164" s="4">
        <v>3775.64</v>
      </c>
      <c r="K164" s="6">
        <f t="shared" si="12"/>
        <v>0.226367240393934</v>
      </c>
    </row>
    <row r="165" spans="1:11">
      <c r="A165" s="1">
        <v>44182</v>
      </c>
      <c r="B165" s="14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5">
        <f t="shared" si="11"/>
        <v>1.32890847644373</v>
      </c>
      <c r="I165" s="4">
        <v>5017.48</v>
      </c>
      <c r="J165" s="4">
        <v>3775.64</v>
      </c>
      <c r="K165" s="6">
        <f t="shared" si="12"/>
        <v>0.232164061940708</v>
      </c>
    </row>
    <row r="166" spans="1:11">
      <c r="A166" s="1">
        <v>44183</v>
      </c>
      <c r="B166" s="14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5">
        <f t="shared" si="11"/>
        <v>1.32427085209395</v>
      </c>
      <c r="I166" s="4">
        <v>4999.97</v>
      </c>
      <c r="J166" s="4">
        <v>3775.64</v>
      </c>
      <c r="K166" s="6">
        <f t="shared" si="12"/>
        <v>0.219531266623214</v>
      </c>
    </row>
    <row r="167" spans="1:11">
      <c r="A167" s="1">
        <v>44186</v>
      </c>
      <c r="B167" s="14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5">
        <f t="shared" si="11"/>
        <v>1.33668464154422</v>
      </c>
      <c r="I167" s="4">
        <v>5046.84</v>
      </c>
      <c r="J167" s="4">
        <v>3775.64</v>
      </c>
      <c r="K167" s="6">
        <f t="shared" si="12"/>
        <v>0.204013972817587</v>
      </c>
    </row>
    <row r="168" spans="1:11">
      <c r="A168" s="1">
        <v>44187</v>
      </c>
      <c r="B168" s="14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5">
        <f t="shared" si="11"/>
        <v>1.31494792935767</v>
      </c>
      <c r="I168" s="4">
        <v>4964.77</v>
      </c>
      <c r="J168" s="4">
        <v>3775.64</v>
      </c>
      <c r="K168" s="6">
        <f t="shared" si="12"/>
        <v>0.208400019506329</v>
      </c>
    </row>
    <row r="169" spans="1:11">
      <c r="A169" s="1">
        <v>44188</v>
      </c>
      <c r="B169" s="14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5">
        <f t="shared" si="11"/>
        <v>1.32616457077476</v>
      </c>
      <c r="I169" s="4">
        <v>5007.12</v>
      </c>
      <c r="J169" s="4">
        <v>3775.64</v>
      </c>
      <c r="K169" s="6">
        <f t="shared" si="12"/>
        <v>0.199051292682978</v>
      </c>
    </row>
    <row r="170" spans="1:11">
      <c r="A170" s="1">
        <v>44189</v>
      </c>
      <c r="B170" s="14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5">
        <f t="shared" si="11"/>
        <v>1.32428409488193</v>
      </c>
      <c r="I170" s="4">
        <v>5000.02</v>
      </c>
      <c r="J170" s="4">
        <v>3775.64</v>
      </c>
      <c r="K170" s="6">
        <f t="shared" si="12"/>
        <v>0.180066487407296</v>
      </c>
    </row>
    <row r="171" spans="1:11">
      <c r="A171" s="1">
        <v>44190</v>
      </c>
      <c r="B171" s="14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5">
        <f t="shared" si="11"/>
        <v>1.33540538822557</v>
      </c>
      <c r="I171" s="4">
        <v>5042.01</v>
      </c>
      <c r="J171" s="4">
        <v>3775.64</v>
      </c>
      <c r="K171" s="6">
        <f t="shared" si="12"/>
        <v>0.175607339893523</v>
      </c>
    </row>
    <row r="172" spans="1:11">
      <c r="A172" s="1">
        <v>44193</v>
      </c>
      <c r="B172" s="14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5">
        <f t="shared" si="11"/>
        <v>1.34133815723957</v>
      </c>
      <c r="I172" s="4">
        <v>5064.41</v>
      </c>
      <c r="J172" s="4">
        <v>3775.64</v>
      </c>
      <c r="K172" s="6">
        <f t="shared" si="12"/>
        <v>0.17479068966177</v>
      </c>
    </row>
    <row r="173" spans="1:11">
      <c r="A173" s="1">
        <v>44194</v>
      </c>
      <c r="B173" s="14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5">
        <f t="shared" si="11"/>
        <v>1.33565170408196</v>
      </c>
      <c r="I173" s="4">
        <v>5042.94</v>
      </c>
      <c r="J173" s="4">
        <v>3775.64</v>
      </c>
      <c r="K173" s="6">
        <f t="shared" si="12"/>
        <v>0.179018538997624</v>
      </c>
    </row>
    <row r="174" spans="1:11">
      <c r="A174" s="1">
        <v>44195</v>
      </c>
      <c r="B174" s="14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5">
        <f t="shared" si="11"/>
        <v>1.35439554618555</v>
      </c>
      <c r="I174" s="4">
        <v>5113.71</v>
      </c>
      <c r="J174" s="4">
        <v>3775.64</v>
      </c>
      <c r="K174" s="6">
        <f t="shared" si="12"/>
        <v>0.178101904709146</v>
      </c>
    </row>
    <row r="175" spans="1:11">
      <c r="A175" s="1">
        <v>44196</v>
      </c>
      <c r="B175" s="14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5">
        <f t="shared" si="11"/>
        <v>1.38024017120276</v>
      </c>
      <c r="I175" s="4">
        <v>5211.29</v>
      </c>
      <c r="J175" s="4">
        <v>3775.64</v>
      </c>
      <c r="K175" s="6">
        <f t="shared" si="12"/>
        <v>0.167640357319854</v>
      </c>
    </row>
    <row r="176" spans="1:11">
      <c r="A176" s="1">
        <v>44200</v>
      </c>
      <c r="B176" s="14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5">
        <f t="shared" si="11"/>
        <v>1.39518598171436</v>
      </c>
      <c r="I176" s="4">
        <v>5267.72</v>
      </c>
      <c r="J176" s="4">
        <v>3775.64</v>
      </c>
      <c r="K176" s="6">
        <f t="shared" si="12"/>
        <v>0.204689200385148</v>
      </c>
    </row>
    <row r="177" spans="1:11">
      <c r="A177" s="1">
        <v>44201</v>
      </c>
      <c r="B177" s="14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5">
        <f t="shared" si="11"/>
        <v>1.42187814516214</v>
      </c>
      <c r="I177" s="4">
        <v>5368.5</v>
      </c>
      <c r="J177" s="4">
        <v>3775.64</v>
      </c>
      <c r="K177" s="6">
        <f t="shared" si="12"/>
        <v>0.250668368473397</v>
      </c>
    </row>
    <row r="178" spans="1:11">
      <c r="A178" s="1">
        <v>44202</v>
      </c>
      <c r="B178" s="14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5">
        <f t="shared" si="11"/>
        <v>1.43490110285938</v>
      </c>
      <c r="I178" s="4">
        <v>5417.67</v>
      </c>
      <c r="J178" s="4">
        <v>3775.64</v>
      </c>
      <c r="K178" s="6">
        <f t="shared" si="12"/>
        <v>0.24978038230058</v>
      </c>
    </row>
    <row r="179" spans="1:11">
      <c r="A179" s="1">
        <v>44203</v>
      </c>
      <c r="B179" s="14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5">
        <f t="shared" si="11"/>
        <v>1.46032460721891</v>
      </c>
      <c r="I179" s="4">
        <v>5513.66</v>
      </c>
      <c r="J179" s="4">
        <v>3775.64</v>
      </c>
      <c r="K179" s="6">
        <f t="shared" si="12"/>
        <v>0.250204120441464</v>
      </c>
    </row>
    <row r="180" spans="1:11">
      <c r="A180" s="1">
        <v>44204</v>
      </c>
      <c r="B180" s="14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5">
        <f t="shared" si="11"/>
        <v>1.45549628672225</v>
      </c>
      <c r="I180" s="4">
        <v>5495.43</v>
      </c>
      <c r="J180" s="4">
        <v>3775.64</v>
      </c>
      <c r="K180" s="6">
        <f t="shared" si="12"/>
        <v>0.243715977116227</v>
      </c>
    </row>
    <row r="181" spans="1:11">
      <c r="A181" s="1">
        <v>44207</v>
      </c>
      <c r="B181" s="14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5">
        <f t="shared" si="11"/>
        <v>1.44112256465129</v>
      </c>
      <c r="I181" s="4">
        <v>5441.16</v>
      </c>
      <c r="J181" s="4">
        <v>3775.64</v>
      </c>
      <c r="K181" s="6">
        <f t="shared" si="12"/>
        <v>0.236811172770133</v>
      </c>
    </row>
    <row r="182" spans="1:11">
      <c r="A182" s="1">
        <v>44208</v>
      </c>
      <c r="B182" s="14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5">
        <f t="shared" si="11"/>
        <v>1.48222552997637</v>
      </c>
      <c r="I182" s="4">
        <v>5596.35</v>
      </c>
      <c r="J182" s="4">
        <v>3775.64</v>
      </c>
      <c r="K182" s="6">
        <f t="shared" si="12"/>
        <v>0.237026067053544</v>
      </c>
    </row>
    <row r="183" spans="1:11">
      <c r="A183" s="1">
        <v>44209</v>
      </c>
      <c r="B183" s="14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5">
        <f t="shared" si="11"/>
        <v>1.47735748111578</v>
      </c>
      <c r="I183" s="4">
        <v>5577.97</v>
      </c>
      <c r="J183" s="4">
        <v>3775.64</v>
      </c>
      <c r="K183" s="6">
        <f t="shared" si="12"/>
        <v>0.24206977614591</v>
      </c>
    </row>
    <row r="184" spans="1:11">
      <c r="A184" s="1">
        <v>44210</v>
      </c>
      <c r="B184" s="14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5">
        <f t="shared" si="11"/>
        <v>1.4488828384062</v>
      </c>
      <c r="I184" s="4">
        <v>5470.46</v>
      </c>
      <c r="J184" s="4">
        <v>3775.64</v>
      </c>
      <c r="K184" s="6">
        <f t="shared" si="12"/>
        <v>0.25205091895453</v>
      </c>
    </row>
    <row r="185" spans="1:11">
      <c r="A185" s="1">
        <v>44211</v>
      </c>
      <c r="B185" s="14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5">
        <f t="shared" si="11"/>
        <v>1.44560392410293</v>
      </c>
      <c r="I185" s="4">
        <v>5458.08</v>
      </c>
      <c r="J185" s="4">
        <v>3775.64</v>
      </c>
      <c r="K185" s="6">
        <f t="shared" si="12"/>
        <v>0.244002984052692</v>
      </c>
    </row>
    <row r="186" spans="1:11">
      <c r="A186" s="1">
        <v>44214</v>
      </c>
      <c r="B186" s="14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5">
        <f t="shared" si="11"/>
        <v>1.46161180621034</v>
      </c>
      <c r="I186" s="4">
        <v>5518.52</v>
      </c>
      <c r="J186" s="4">
        <v>3775.64</v>
      </c>
      <c r="K186" s="6">
        <f t="shared" si="12"/>
        <v>0.243590382403389</v>
      </c>
    </row>
    <row r="187" spans="1:11">
      <c r="A187" s="1">
        <v>44215</v>
      </c>
      <c r="B187" s="14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5">
        <f t="shared" si="11"/>
        <v>1.44015848968652</v>
      </c>
      <c r="I187" s="4">
        <v>5437.52</v>
      </c>
      <c r="J187" s="4">
        <v>3775.64</v>
      </c>
      <c r="K187" s="6">
        <f t="shared" si="12"/>
        <v>0.248816925167319</v>
      </c>
    </row>
    <row r="188" spans="1:11">
      <c r="A188" s="1">
        <v>44216</v>
      </c>
      <c r="B188" s="14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5">
        <f t="shared" si="11"/>
        <v>1.45046402729074</v>
      </c>
      <c r="I188" s="4">
        <v>5476.43</v>
      </c>
      <c r="J188" s="4">
        <v>3775.64</v>
      </c>
      <c r="K188" s="6">
        <f t="shared" si="12"/>
        <v>0.243473004394295</v>
      </c>
    </row>
    <row r="189" spans="1:11">
      <c r="A189" s="1">
        <v>44217</v>
      </c>
      <c r="B189" s="14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5">
        <f t="shared" si="11"/>
        <v>1.47417921200114</v>
      </c>
      <c r="I189" s="4">
        <v>5565.97</v>
      </c>
      <c r="J189" s="4">
        <v>3775.64</v>
      </c>
      <c r="K189" s="6">
        <f t="shared" si="12"/>
        <v>0.250426670099234</v>
      </c>
    </row>
    <row r="190" spans="1:11">
      <c r="A190" s="1">
        <v>44218</v>
      </c>
      <c r="B190" s="14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5">
        <f t="shared" si="11"/>
        <v>1.47518831244504</v>
      </c>
      <c r="I190" s="4">
        <v>5569.78</v>
      </c>
      <c r="J190" s="4">
        <v>3775.64</v>
      </c>
      <c r="K190" s="6">
        <f t="shared" si="12"/>
        <v>0.279687202839765</v>
      </c>
    </row>
    <row r="191" spans="1:11">
      <c r="A191" s="1">
        <v>44221</v>
      </c>
      <c r="B191" s="14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5">
        <f t="shared" si="11"/>
        <v>1.49005731478637</v>
      </c>
      <c r="I191" s="4">
        <v>5625.92</v>
      </c>
      <c r="J191" s="4">
        <v>3775.64</v>
      </c>
      <c r="K191" s="6">
        <f t="shared" si="12"/>
        <v>0.291644807886927</v>
      </c>
    </row>
    <row r="192" spans="1:11">
      <c r="A192" s="1">
        <v>44222</v>
      </c>
      <c r="B192" s="14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5">
        <f t="shared" si="11"/>
        <v>1.46014185674482</v>
      </c>
      <c r="I192" s="4">
        <v>5512.97</v>
      </c>
      <c r="J192" s="4">
        <v>3775.64</v>
      </c>
      <c r="K192" s="6">
        <f t="shared" si="12"/>
        <v>0.283654405489399</v>
      </c>
    </row>
    <row r="193" spans="1:11">
      <c r="A193" s="1">
        <v>44223</v>
      </c>
      <c r="B193" s="14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5">
        <f t="shared" si="11"/>
        <v>1.4641226388109</v>
      </c>
      <c r="I193" s="4">
        <v>5528</v>
      </c>
      <c r="J193" s="4">
        <v>3775.64</v>
      </c>
      <c r="K193" s="6">
        <f t="shared" si="12"/>
        <v>0.28260931266456</v>
      </c>
    </row>
    <row r="194" spans="1:11">
      <c r="A194" s="1">
        <v>44224</v>
      </c>
      <c r="B194" s="14">
        <f t="shared" ref="B194:B254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5">
        <f t="shared" ref="H194:H254" si="16">I194/J194</f>
        <v>1.42416649892469</v>
      </c>
      <c r="I194" s="4">
        <v>5377.14</v>
      </c>
      <c r="J194" s="4">
        <v>3775.64</v>
      </c>
      <c r="K194" s="6">
        <f t="shared" ref="K194:K254" si="17">(B194-H194)</f>
        <v>0.27982408308663</v>
      </c>
    </row>
    <row r="195" spans="1:11">
      <c r="A195" s="1">
        <v>44225</v>
      </c>
      <c r="B195" s="14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4" si="18">(C195-D195)/((E195-C195+D195)/F194)</f>
        <v>0</v>
      </c>
      <c r="H195" s="5">
        <f t="shared" si="16"/>
        <v>1.41749743089913</v>
      </c>
      <c r="I195" s="4">
        <v>5351.96</v>
      </c>
      <c r="J195" s="4">
        <v>3775.64</v>
      </c>
      <c r="K195" s="6">
        <f t="shared" si="17"/>
        <v>0.278782029387807</v>
      </c>
    </row>
    <row r="196" spans="1:11">
      <c r="A196" s="1">
        <v>44228</v>
      </c>
      <c r="B196" s="14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5">
        <f t="shared" si="16"/>
        <v>1.43489580574419</v>
      </c>
      <c r="I196" s="4">
        <v>5417.65</v>
      </c>
      <c r="J196" s="4">
        <v>3775.64</v>
      </c>
      <c r="K196" s="6">
        <f t="shared" si="17"/>
        <v>0.288425354475175</v>
      </c>
    </row>
    <row r="197" spans="1:11">
      <c r="A197" s="1">
        <v>44229</v>
      </c>
      <c r="B197" s="14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5">
        <f t="shared" si="16"/>
        <v>1.45699537032132</v>
      </c>
      <c r="I197" s="4">
        <v>5501.09</v>
      </c>
      <c r="J197" s="4">
        <v>3775.64</v>
      </c>
      <c r="K197" s="6">
        <f t="shared" si="17"/>
        <v>0.314824517177081</v>
      </c>
    </row>
    <row r="198" spans="1:11">
      <c r="A198" s="1">
        <v>44230</v>
      </c>
      <c r="B198" s="14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5">
        <f t="shared" si="16"/>
        <v>1.45278681230202</v>
      </c>
      <c r="I198" s="4">
        <v>5485.2</v>
      </c>
      <c r="J198" s="4">
        <v>3775.64</v>
      </c>
      <c r="K198" s="6">
        <f t="shared" si="17"/>
        <v>0.289344933781405</v>
      </c>
    </row>
    <row r="199" spans="1:11">
      <c r="A199" s="1">
        <v>44231</v>
      </c>
      <c r="B199" s="14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5">
        <f t="shared" si="16"/>
        <v>1.44980718500705</v>
      </c>
      <c r="I199" s="4">
        <v>5473.95</v>
      </c>
      <c r="J199" s="4">
        <v>3775.64</v>
      </c>
      <c r="K199" s="6">
        <f t="shared" si="17"/>
        <v>0.280434295420385</v>
      </c>
    </row>
    <row r="200" spans="1:11">
      <c r="A200" s="1">
        <v>44232</v>
      </c>
      <c r="B200" s="14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5">
        <f t="shared" si="16"/>
        <v>1.45231272049242</v>
      </c>
      <c r="I200" s="4">
        <v>5483.41</v>
      </c>
      <c r="J200" s="4">
        <v>3775.64</v>
      </c>
      <c r="K200" s="6">
        <f t="shared" si="17"/>
        <v>0.297171704424008</v>
      </c>
    </row>
    <row r="201" spans="1:11">
      <c r="A201" s="1">
        <v>44235</v>
      </c>
      <c r="B201" s="14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5">
        <f t="shared" si="16"/>
        <v>1.47380576538017</v>
      </c>
      <c r="I201" s="4">
        <v>5564.56</v>
      </c>
      <c r="J201" s="4">
        <v>3775.64</v>
      </c>
      <c r="K201" s="6">
        <f t="shared" si="17"/>
        <v>0.309590810764797</v>
      </c>
    </row>
    <row r="202" spans="1:11">
      <c r="A202" s="1">
        <v>44236</v>
      </c>
      <c r="B202" s="14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5">
        <f t="shared" si="16"/>
        <v>1.50603606276022</v>
      </c>
      <c r="I202" s="4">
        <v>5686.25</v>
      </c>
      <c r="J202" s="4">
        <v>3775.64</v>
      </c>
      <c r="K202" s="6">
        <f t="shared" si="17"/>
        <v>0.316291187868657</v>
      </c>
    </row>
    <row r="203" spans="1:11">
      <c r="A203" s="1">
        <v>44237</v>
      </c>
      <c r="B203" s="14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5">
        <f t="shared" si="16"/>
        <v>1.53820809187317</v>
      </c>
      <c r="I203" s="4">
        <v>5807.72</v>
      </c>
      <c r="J203" s="4">
        <v>3775.64</v>
      </c>
      <c r="K203" s="6">
        <f t="shared" si="17"/>
        <v>0.318005931711104</v>
      </c>
    </row>
    <row r="204" spans="1:11">
      <c r="A204" s="1">
        <v>44245</v>
      </c>
      <c r="B204" s="14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5">
        <f t="shared" si="16"/>
        <v>1.52778866629234</v>
      </c>
      <c r="I204" s="4">
        <v>5768.38</v>
      </c>
      <c r="J204" s="4">
        <v>3775.64</v>
      </c>
      <c r="K204" s="6">
        <f t="shared" si="17"/>
        <v>0.301968608399481</v>
      </c>
    </row>
    <row r="205" spans="1:11">
      <c r="A205" s="1">
        <v>44246</v>
      </c>
      <c r="B205" s="14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5">
        <f t="shared" si="16"/>
        <v>1.53055905753727</v>
      </c>
      <c r="I205" s="4">
        <v>5778.84</v>
      </c>
      <c r="J205" s="4">
        <v>3775.64</v>
      </c>
      <c r="K205" s="6">
        <f t="shared" si="17"/>
        <v>0.310687514164164</v>
      </c>
    </row>
    <row r="206" spans="1:11">
      <c r="A206" s="1">
        <v>44249</v>
      </c>
      <c r="B206" s="14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5">
        <f t="shared" si="16"/>
        <v>1.48248508862074</v>
      </c>
      <c r="I206" s="4">
        <v>5597.33</v>
      </c>
      <c r="J206" s="4">
        <v>3775.64</v>
      </c>
      <c r="K206" s="6">
        <f t="shared" si="17"/>
        <v>0.297397827276803</v>
      </c>
    </row>
    <row r="207" spans="1:11">
      <c r="A207" s="1">
        <v>44250</v>
      </c>
      <c r="B207" s="14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5">
        <f t="shared" si="16"/>
        <v>1.47780773590703</v>
      </c>
      <c r="I207" s="4">
        <v>5579.67</v>
      </c>
      <c r="J207" s="4">
        <v>3775.64</v>
      </c>
      <c r="K207" s="6">
        <f t="shared" si="17"/>
        <v>0.304845164036483</v>
      </c>
    </row>
    <row r="208" spans="1:11">
      <c r="A208" s="1">
        <v>44251</v>
      </c>
      <c r="B208" s="14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5">
        <f t="shared" si="16"/>
        <v>1.44017173247449</v>
      </c>
      <c r="I208" s="4">
        <v>5437.57</v>
      </c>
      <c r="J208" s="4">
        <v>3775.64</v>
      </c>
      <c r="K208" s="6">
        <f t="shared" si="17"/>
        <v>0.298067938697137</v>
      </c>
    </row>
    <row r="209" spans="1:11">
      <c r="A209" s="1">
        <v>44252</v>
      </c>
      <c r="B209" s="14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5">
        <f t="shared" si="16"/>
        <v>1.44864446822261</v>
      </c>
      <c r="I209" s="4">
        <v>5469.56</v>
      </c>
      <c r="J209" s="4">
        <v>3775.64</v>
      </c>
      <c r="K209" s="6">
        <f t="shared" si="17"/>
        <v>0.284048738987492</v>
      </c>
    </row>
    <row r="210" spans="1:11">
      <c r="A210" s="1">
        <v>44253</v>
      </c>
      <c r="B210" s="14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5">
        <f t="shared" si="16"/>
        <v>1.41347162335392</v>
      </c>
      <c r="I210" s="4">
        <v>5336.76</v>
      </c>
      <c r="J210" s="4">
        <v>3775.64</v>
      </c>
      <c r="K210" s="6">
        <f t="shared" si="17"/>
        <v>0.270680774639306</v>
      </c>
    </row>
    <row r="211" spans="1:11">
      <c r="A211" s="1">
        <v>44256</v>
      </c>
      <c r="B211" s="14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5">
        <f t="shared" si="16"/>
        <v>1.43519509275249</v>
      </c>
      <c r="I211" s="4">
        <v>5418.78</v>
      </c>
      <c r="J211" s="4">
        <v>3775.64</v>
      </c>
      <c r="K211" s="6">
        <f t="shared" si="17"/>
        <v>0.272376165900066</v>
      </c>
    </row>
    <row r="212" spans="1:11">
      <c r="A212" s="1">
        <v>44257</v>
      </c>
      <c r="B212" s="14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5">
        <f t="shared" si="16"/>
        <v>1.41688031697937</v>
      </c>
      <c r="I212" s="4">
        <v>5349.63</v>
      </c>
      <c r="J212" s="4">
        <v>3775.64</v>
      </c>
      <c r="K212" s="6">
        <f t="shared" si="17"/>
        <v>0.275011042179366</v>
      </c>
    </row>
    <row r="213" spans="1:11">
      <c r="A213" s="1">
        <v>44258</v>
      </c>
      <c r="B213" s="14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5">
        <f t="shared" si="16"/>
        <v>1.44404922079436</v>
      </c>
      <c r="I213" s="4">
        <v>5452.21</v>
      </c>
      <c r="J213" s="4">
        <v>3775.64</v>
      </c>
      <c r="K213" s="6">
        <f t="shared" si="17"/>
        <v>0.282553402594566</v>
      </c>
    </row>
    <row r="214" spans="1:11">
      <c r="A214" s="1">
        <v>44259</v>
      </c>
      <c r="B214" s="14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5">
        <f t="shared" si="16"/>
        <v>1.39862645803096</v>
      </c>
      <c r="I214" s="4">
        <v>5280.71</v>
      </c>
      <c r="J214" s="4">
        <v>3775.64</v>
      </c>
      <c r="K214" s="6">
        <f t="shared" si="17"/>
        <v>0.290021807970576</v>
      </c>
    </row>
    <row r="215" spans="1:11">
      <c r="A215" s="1">
        <v>44260</v>
      </c>
      <c r="B215" s="14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5">
        <f t="shared" si="16"/>
        <v>1.39388289137736</v>
      </c>
      <c r="I215" s="4">
        <v>5262.8</v>
      </c>
      <c r="J215" s="4">
        <v>3775.64</v>
      </c>
      <c r="K215" s="6">
        <f t="shared" si="17"/>
        <v>0.289098958983663</v>
      </c>
    </row>
    <row r="216" spans="1:11">
      <c r="A216" s="1">
        <v>44263</v>
      </c>
      <c r="B216" s="14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5">
        <f t="shared" si="16"/>
        <v>1.3454725556462</v>
      </c>
      <c r="I216" s="4">
        <v>5080.02</v>
      </c>
      <c r="J216" s="4">
        <v>3775.64</v>
      </c>
      <c r="K216" s="6">
        <f t="shared" si="17"/>
        <v>0.281419760513534</v>
      </c>
    </row>
    <row r="217" spans="1:11">
      <c r="A217" s="1">
        <v>44264</v>
      </c>
      <c r="B217" s="14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5">
        <f t="shared" si="16"/>
        <v>1.31659798073969</v>
      </c>
      <c r="I217" s="4">
        <v>4971</v>
      </c>
      <c r="J217" s="4">
        <v>3775.64</v>
      </c>
      <c r="K217" s="6">
        <f t="shared" si="17"/>
        <v>0.268645200029775</v>
      </c>
    </row>
    <row r="218" spans="1:11">
      <c r="A218" s="1">
        <v>44265</v>
      </c>
      <c r="B218" s="14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5">
        <f t="shared" si="16"/>
        <v>1.32523492705872</v>
      </c>
      <c r="I218" s="4">
        <v>5003.61</v>
      </c>
      <c r="J218" s="4">
        <v>3775.64</v>
      </c>
      <c r="K218" s="6">
        <f t="shared" si="17"/>
        <v>0.268723047808577</v>
      </c>
    </row>
    <row r="219" spans="1:11">
      <c r="A219" s="1">
        <v>44266</v>
      </c>
      <c r="B219" s="14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5">
        <f t="shared" si="16"/>
        <v>1.35823860325667</v>
      </c>
      <c r="I219" s="4">
        <v>5128.22</v>
      </c>
      <c r="J219" s="4">
        <v>3775.64</v>
      </c>
      <c r="K219" s="6">
        <f t="shared" si="17"/>
        <v>0.274597675667593</v>
      </c>
    </row>
    <row r="220" spans="1:11">
      <c r="A220" s="1">
        <v>44267</v>
      </c>
      <c r="B220" s="14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5">
        <f t="shared" si="16"/>
        <v>1.36304838385016</v>
      </c>
      <c r="I220" s="4">
        <v>5146.38</v>
      </c>
      <c r="J220" s="4">
        <v>3775.64</v>
      </c>
      <c r="K220" s="6">
        <f t="shared" si="17"/>
        <v>0.272826827740581</v>
      </c>
    </row>
    <row r="221" spans="1:11">
      <c r="A221" s="1">
        <v>44270</v>
      </c>
      <c r="B221" s="14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5">
        <f t="shared" si="16"/>
        <v>1.33369177146126</v>
      </c>
      <c r="I221" s="4">
        <v>5035.54</v>
      </c>
      <c r="J221" s="4">
        <v>3775.64</v>
      </c>
      <c r="K221" s="6">
        <f t="shared" si="17"/>
        <v>0.266577707019689</v>
      </c>
    </row>
    <row r="222" spans="1:11">
      <c r="A222" s="1">
        <v>44271</v>
      </c>
      <c r="B222" s="14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5">
        <f t="shared" si="16"/>
        <v>1.34529775084489</v>
      </c>
      <c r="I222" s="4">
        <v>5079.36</v>
      </c>
      <c r="J222" s="4">
        <v>3775.64</v>
      </c>
      <c r="K222" s="6">
        <f t="shared" si="17"/>
        <v>0.288440859637829</v>
      </c>
    </row>
    <row r="223" spans="1:11">
      <c r="A223" s="1">
        <v>44272</v>
      </c>
      <c r="B223" s="14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5">
        <f t="shared" si="16"/>
        <v>1.35099214967529</v>
      </c>
      <c r="I223" s="4">
        <v>5100.86</v>
      </c>
      <c r="J223" s="4">
        <v>3775.64</v>
      </c>
      <c r="K223" s="6">
        <f t="shared" si="17"/>
        <v>0.302463943146508</v>
      </c>
    </row>
    <row r="224" spans="1:11">
      <c r="A224" s="1">
        <v>44273</v>
      </c>
      <c r="B224" s="14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5">
        <f t="shared" si="16"/>
        <v>1.36182739879861</v>
      </c>
      <c r="I224" s="4">
        <v>5141.77</v>
      </c>
      <c r="J224" s="4">
        <v>3775.64</v>
      </c>
      <c r="K224" s="6">
        <f t="shared" si="17"/>
        <v>0.3155396519892</v>
      </c>
    </row>
    <row r="225" spans="1:11">
      <c r="A225" s="1">
        <v>44274</v>
      </c>
      <c r="B225" s="14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5">
        <f t="shared" si="16"/>
        <v>1.32615662510197</v>
      </c>
      <c r="I225" s="4">
        <v>5007.09</v>
      </c>
      <c r="J225" s="4">
        <v>3775.64</v>
      </c>
      <c r="K225" s="6">
        <f t="shared" si="17"/>
        <v>0.318845757738133</v>
      </c>
    </row>
    <row r="226" spans="1:11">
      <c r="A226" s="1">
        <v>44277</v>
      </c>
      <c r="B226" s="14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5">
        <f t="shared" si="16"/>
        <v>1.33941530442521</v>
      </c>
      <c r="I226" s="4">
        <v>5057.15</v>
      </c>
      <c r="J226" s="4">
        <v>3775.64</v>
      </c>
      <c r="K226" s="6">
        <f t="shared" si="17"/>
        <v>0.328238429573004</v>
      </c>
    </row>
    <row r="227" spans="1:11">
      <c r="A227" s="1">
        <v>44278</v>
      </c>
      <c r="B227" s="14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5">
        <f t="shared" si="16"/>
        <v>1.3267287135426</v>
      </c>
      <c r="I227" s="4">
        <v>5009.25</v>
      </c>
      <c r="J227" s="4">
        <v>3775.64</v>
      </c>
      <c r="K227" s="6">
        <f t="shared" si="17"/>
        <v>0.321687535039001</v>
      </c>
    </row>
    <row r="228" spans="1:11">
      <c r="A228" s="1">
        <v>44279</v>
      </c>
      <c r="B228" s="14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5">
        <f t="shared" si="16"/>
        <v>1.30539193355299</v>
      </c>
      <c r="I228" s="4">
        <v>4928.69</v>
      </c>
      <c r="J228" s="4">
        <v>3775.64</v>
      </c>
      <c r="K228" s="6">
        <f t="shared" si="17"/>
        <v>0.332484029480538</v>
      </c>
    </row>
    <row r="229" spans="1:11">
      <c r="A229" s="1">
        <v>44280</v>
      </c>
      <c r="B229" s="14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5">
        <f t="shared" si="16"/>
        <v>1.30477217107563</v>
      </c>
      <c r="I229" s="4">
        <v>4926.35</v>
      </c>
      <c r="J229" s="4">
        <v>3775.64</v>
      </c>
      <c r="K229" s="6">
        <f t="shared" si="17"/>
        <v>0.332675907203525</v>
      </c>
    </row>
    <row r="230" spans="1:11">
      <c r="A230" s="1">
        <v>44281</v>
      </c>
      <c r="B230" s="14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5">
        <f t="shared" si="16"/>
        <v>1.33434066807217</v>
      </c>
      <c r="I230" s="4">
        <v>5037.99</v>
      </c>
      <c r="J230" s="4">
        <v>3775.64</v>
      </c>
      <c r="K230" s="6">
        <f t="shared" si="17"/>
        <v>0.334721098678801</v>
      </c>
    </row>
    <row r="231" spans="1:11">
      <c r="A231" s="1">
        <v>44284</v>
      </c>
      <c r="B231" s="14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5">
        <f t="shared" si="16"/>
        <v>1.3366952357746</v>
      </c>
      <c r="I231" s="4">
        <v>5046.88</v>
      </c>
      <c r="J231" s="4">
        <v>3775.64</v>
      </c>
      <c r="K231" s="6">
        <f t="shared" si="17"/>
        <v>0.328028290003978</v>
      </c>
    </row>
    <row r="232" spans="1:11">
      <c r="A232" s="1">
        <v>44285</v>
      </c>
      <c r="B232" s="14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5">
        <f t="shared" si="16"/>
        <v>1.34936858386922</v>
      </c>
      <c r="I232" s="4">
        <v>5094.73</v>
      </c>
      <c r="J232" s="4">
        <v>3775.64</v>
      </c>
      <c r="K232" s="6">
        <f t="shared" si="17"/>
        <v>0.318069749368279</v>
      </c>
    </row>
    <row r="233" spans="1:11">
      <c r="A233" s="1">
        <v>44286</v>
      </c>
      <c r="B233" s="14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5">
        <f t="shared" si="16"/>
        <v>1.33708722229874</v>
      </c>
      <c r="I233" s="4">
        <v>5048.36</v>
      </c>
      <c r="J233" s="4">
        <v>3775.64</v>
      </c>
      <c r="K233" s="6">
        <f t="shared" si="17"/>
        <v>0.317700495169887</v>
      </c>
    </row>
    <row r="234" spans="1:11">
      <c r="A234" s="1">
        <v>44287</v>
      </c>
      <c r="B234" s="14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5">
        <f t="shared" si="16"/>
        <v>1.35326109981359</v>
      </c>
      <c r="I234" s="4">
        <v>5110.78</v>
      </c>
      <c r="J234" s="4">
        <v>3776.64</v>
      </c>
      <c r="K234" s="6">
        <f t="shared" si="17"/>
        <v>0.31255824246874</v>
      </c>
    </row>
    <row r="235" spans="1:11">
      <c r="A235" s="1">
        <v>44288</v>
      </c>
      <c r="B235" s="14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5">
        <f t="shared" si="16"/>
        <v>1.36670691408236</v>
      </c>
      <c r="I235" s="4">
        <v>5161.56</v>
      </c>
      <c r="J235" s="4">
        <v>3776.64</v>
      </c>
      <c r="K235" s="6">
        <f t="shared" si="17"/>
        <v>0.318469901299369</v>
      </c>
    </row>
    <row r="236" spans="1:11">
      <c r="A236" s="1">
        <v>44292</v>
      </c>
      <c r="B236" s="14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5">
        <f t="shared" si="16"/>
        <v>1.36108816302322</v>
      </c>
      <c r="I236" s="4">
        <v>5140.34</v>
      </c>
      <c r="J236" s="4">
        <v>3776.64</v>
      </c>
      <c r="K236" s="6">
        <f t="shared" si="17"/>
        <v>0.31718074688675</v>
      </c>
    </row>
    <row r="237" spans="1:11">
      <c r="A237" s="1">
        <v>44293</v>
      </c>
      <c r="B237" s="14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5">
        <f t="shared" si="16"/>
        <v>1.35139700898153</v>
      </c>
      <c r="I237" s="4">
        <v>5103.74</v>
      </c>
      <c r="J237" s="4">
        <v>3776.64</v>
      </c>
      <c r="K237" s="6">
        <f t="shared" si="17"/>
        <v>0.297033938435839</v>
      </c>
    </row>
    <row r="238" spans="1:11">
      <c r="A238" s="1">
        <v>44294</v>
      </c>
      <c r="B238" s="14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5">
        <f t="shared" si="16"/>
        <v>1.35363974326385</v>
      </c>
      <c r="I238" s="4">
        <v>5112.21</v>
      </c>
      <c r="J238" s="4">
        <v>3776.64</v>
      </c>
      <c r="K238" s="6">
        <f t="shared" si="17"/>
        <v>0.303026245907847</v>
      </c>
    </row>
    <row r="239" spans="1:11">
      <c r="A239" s="1">
        <v>44295</v>
      </c>
      <c r="B239" s="14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5">
        <f t="shared" si="16"/>
        <v>1.33328567192001</v>
      </c>
      <c r="I239" s="4">
        <v>5035.34</v>
      </c>
      <c r="J239" s="4">
        <v>3776.64</v>
      </c>
      <c r="K239" s="6">
        <f t="shared" si="17"/>
        <v>0.294811260669053</v>
      </c>
    </row>
    <row r="240" spans="1:11">
      <c r="A240" s="1">
        <v>44298</v>
      </c>
      <c r="B240" s="14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5">
        <f t="shared" si="16"/>
        <v>1.31009309862735</v>
      </c>
      <c r="I240" s="4">
        <v>4947.75</v>
      </c>
      <c r="J240" s="4">
        <v>3776.64</v>
      </c>
      <c r="K240" s="6">
        <f t="shared" si="17"/>
        <v>0.294118235688863</v>
      </c>
    </row>
    <row r="241" spans="1:11">
      <c r="A241" s="1">
        <v>44299</v>
      </c>
      <c r="B241" s="14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5">
        <f t="shared" si="16"/>
        <v>1.30794568717167</v>
      </c>
      <c r="I241" s="4">
        <v>4939.64</v>
      </c>
      <c r="J241" s="4">
        <v>3776.64</v>
      </c>
      <c r="K241" s="6">
        <f t="shared" si="17"/>
        <v>0.295228372192907</v>
      </c>
    </row>
    <row r="242" spans="1:11">
      <c r="A242" s="1">
        <v>44300</v>
      </c>
      <c r="B242" s="14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5">
        <f t="shared" si="16"/>
        <v>1.3187992501271</v>
      </c>
      <c r="I242" s="4">
        <v>4980.63</v>
      </c>
      <c r="J242" s="4">
        <v>3776.64</v>
      </c>
      <c r="K242" s="6">
        <f t="shared" si="17"/>
        <v>0.301425749511965</v>
      </c>
    </row>
    <row r="243" spans="1:11">
      <c r="A243" s="1">
        <v>44301</v>
      </c>
      <c r="B243" s="14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5">
        <f t="shared" si="16"/>
        <v>1.31041613709541</v>
      </c>
      <c r="I243" s="4">
        <v>4948.97</v>
      </c>
      <c r="J243" s="4">
        <v>3776.64</v>
      </c>
      <c r="K243" s="6">
        <f t="shared" si="17"/>
        <v>0.309039627198352</v>
      </c>
    </row>
    <row r="244" spans="1:11">
      <c r="A244" s="1">
        <v>44302</v>
      </c>
      <c r="B244" s="14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5">
        <f t="shared" si="16"/>
        <v>1.31497309778004</v>
      </c>
      <c r="I244" s="4">
        <v>4966.18</v>
      </c>
      <c r="J244" s="4">
        <v>3776.64</v>
      </c>
      <c r="K244" s="6">
        <f t="shared" si="17"/>
        <v>0.323830049998524</v>
      </c>
    </row>
    <row r="245" spans="1:11">
      <c r="A245" s="1">
        <v>44305</v>
      </c>
      <c r="B245" s="14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5">
        <f t="shared" si="16"/>
        <v>1.34696979325538</v>
      </c>
      <c r="I245" s="4">
        <v>5087.02</v>
      </c>
      <c r="J245" s="4">
        <v>3776.64</v>
      </c>
      <c r="K245" s="6">
        <f t="shared" si="17"/>
        <v>0.309886060563063</v>
      </c>
    </row>
    <row r="246" spans="1:11">
      <c r="A246" s="1">
        <v>44306</v>
      </c>
      <c r="B246" s="14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5">
        <f t="shared" si="16"/>
        <v>1.34600332570751</v>
      </c>
      <c r="I246" s="4">
        <v>5083.37</v>
      </c>
      <c r="J246" s="4">
        <v>3776.64</v>
      </c>
      <c r="K246" s="6">
        <f t="shared" si="17"/>
        <v>0.308227976891113</v>
      </c>
    </row>
    <row r="247" spans="1:11">
      <c r="A247" s="1">
        <v>44307</v>
      </c>
      <c r="B247" s="14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5">
        <f t="shared" si="16"/>
        <v>1.35007308083376</v>
      </c>
      <c r="I247" s="4">
        <v>5098.74</v>
      </c>
      <c r="J247" s="4">
        <v>3776.64</v>
      </c>
      <c r="K247" s="6">
        <f t="shared" si="17"/>
        <v>0.333496904763132</v>
      </c>
    </row>
    <row r="248" spans="1:11">
      <c r="A248" s="1">
        <v>44308</v>
      </c>
      <c r="B248" s="14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5">
        <f t="shared" si="16"/>
        <v>1.34755761735299</v>
      </c>
      <c r="I248" s="4">
        <v>5089.24</v>
      </c>
      <c r="J248" s="4">
        <v>3776.64</v>
      </c>
      <c r="K248" s="6">
        <f t="shared" si="17"/>
        <v>0.33903991744203</v>
      </c>
    </row>
    <row r="249" spans="1:11">
      <c r="A249" s="1">
        <v>44309</v>
      </c>
      <c r="B249" s="14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5">
        <f t="shared" si="16"/>
        <v>1.3597933612947</v>
      </c>
      <c r="I249" s="4">
        <v>5135.45</v>
      </c>
      <c r="J249" s="4">
        <v>3776.64</v>
      </c>
      <c r="K249" s="6">
        <f t="shared" si="17"/>
        <v>0.34288068382571</v>
      </c>
    </row>
    <row r="250" spans="1:11">
      <c r="A250" s="1">
        <v>44312</v>
      </c>
      <c r="B250" s="14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5">
        <f t="shared" si="16"/>
        <v>1.34438018979834</v>
      </c>
      <c r="I250" s="4">
        <v>5077.24</v>
      </c>
      <c r="J250" s="4">
        <v>3776.64</v>
      </c>
      <c r="K250" s="6">
        <f t="shared" si="17"/>
        <v>0.341047497202103</v>
      </c>
    </row>
    <row r="251" spans="1:11">
      <c r="A251" s="1">
        <v>44313</v>
      </c>
      <c r="B251" s="14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5">
        <f t="shared" si="16"/>
        <v>1.34789654295882</v>
      </c>
      <c r="I251" s="4">
        <v>5090.52</v>
      </c>
      <c r="J251" s="4">
        <v>3776.64</v>
      </c>
      <c r="K251" s="6">
        <f t="shared" si="17"/>
        <v>0.354543725067767</v>
      </c>
    </row>
    <row r="252" spans="1:11">
      <c r="A252" s="1">
        <v>44314</v>
      </c>
      <c r="B252" s="14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5">
        <f t="shared" si="16"/>
        <v>1.35550118623962</v>
      </c>
      <c r="I252" s="4">
        <v>5119.24</v>
      </c>
      <c r="J252" s="4">
        <v>3776.64</v>
      </c>
      <c r="K252" s="6">
        <f t="shared" si="17"/>
        <v>0.353450196987935</v>
      </c>
    </row>
    <row r="253" spans="1:11">
      <c r="A253" s="1">
        <v>44315</v>
      </c>
      <c r="B253" s="14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255827.143060269</v>
      </c>
      <c r="G253" s="3">
        <f t="shared" si="18"/>
        <v>0</v>
      </c>
      <c r="H253" s="5">
        <f t="shared" si="16"/>
        <v>1.3673980045755</v>
      </c>
      <c r="I253" s="4">
        <v>5164.17</v>
      </c>
      <c r="J253" s="4">
        <v>3776.64</v>
      </c>
      <c r="K253" s="6">
        <f t="shared" si="17"/>
        <v>0.372568344089605</v>
      </c>
    </row>
    <row r="254" spans="1:11">
      <c r="A254" s="1">
        <v>44316</v>
      </c>
      <c r="B254" s="14">
        <f t="shared" si="15"/>
        <v>1.74237141011652</v>
      </c>
      <c r="C254" s="3">
        <v>400792.4</v>
      </c>
      <c r="D254" s="3">
        <v>0</v>
      </c>
      <c r="E254" s="3">
        <v>846538.3</v>
      </c>
      <c r="F254" s="3">
        <f t="shared" si="19"/>
        <v>485854.103829327</v>
      </c>
      <c r="G254" s="3">
        <f t="shared" si="18"/>
        <v>230026.960769058</v>
      </c>
      <c r="H254" s="5">
        <f t="shared" si="16"/>
        <v>1.35662652516523</v>
      </c>
      <c r="I254" s="4">
        <v>5123.49</v>
      </c>
      <c r="J254" s="4">
        <v>3776.64</v>
      </c>
      <c r="K254" s="6">
        <f t="shared" si="17"/>
        <v>0.385744884951289</v>
      </c>
    </row>
    <row r="255" spans="1:11">
      <c r="A255" s="1">
        <v>44322</v>
      </c>
      <c r="B255" s="14">
        <f t="shared" ref="B255:B258" si="20">E255/F255</f>
        <v>1.72497797876872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439476.700184381</v>
      </c>
      <c r="G255" s="3">
        <f t="shared" ref="G255:G258" si="22">(C255-D255)/((E255-C255+D255)/F254)</f>
        <v>-46377.403644946</v>
      </c>
      <c r="H255" s="5">
        <f t="shared" ref="H255:H258" si="23">I255/J255</f>
        <v>1.34011184544992</v>
      </c>
      <c r="I255" s="4">
        <v>5061.12</v>
      </c>
      <c r="J255" s="4">
        <v>3776.64</v>
      </c>
      <c r="K255" s="6">
        <f t="shared" ref="K255:K258" si="24">(B255-H255)</f>
        <v>0.384866133318797</v>
      </c>
    </row>
    <row r="256" spans="1:11">
      <c r="A256" s="1">
        <v>44323</v>
      </c>
      <c r="B256" s="14">
        <f t="shared" si="20"/>
        <v>1.71303520683611</v>
      </c>
      <c r="C256" s="3">
        <v>0</v>
      </c>
      <c r="D256" s="3">
        <v>0</v>
      </c>
      <c r="E256" s="3">
        <v>752839.06</v>
      </c>
      <c r="F256" s="3">
        <f t="shared" si="21"/>
        <v>439476.700184381</v>
      </c>
      <c r="G256" s="3">
        <f t="shared" si="22"/>
        <v>0</v>
      </c>
      <c r="H256" s="5">
        <f t="shared" si="23"/>
        <v>1.32288224453482</v>
      </c>
      <c r="I256" s="4">
        <v>4996.05</v>
      </c>
      <c r="J256" s="4">
        <v>3776.64</v>
      </c>
      <c r="K256" s="6">
        <f t="shared" si="24"/>
        <v>0.390152962301282</v>
      </c>
    </row>
    <row r="257" spans="1:11">
      <c r="A257" s="1">
        <v>44326</v>
      </c>
      <c r="B257" s="14">
        <f t="shared" si="20"/>
        <v>1.69114412593019</v>
      </c>
      <c r="C257" s="3">
        <v>0</v>
      </c>
      <c r="D257" s="3">
        <v>0</v>
      </c>
      <c r="E257" s="3">
        <v>743218.44</v>
      </c>
      <c r="F257" s="3">
        <f t="shared" si="21"/>
        <v>439476.700184381</v>
      </c>
      <c r="G257" s="3">
        <f t="shared" si="22"/>
        <v>0</v>
      </c>
      <c r="H257" s="5">
        <f t="shared" si="23"/>
        <v>1.32192107269954</v>
      </c>
      <c r="I257" s="4">
        <v>4992.42</v>
      </c>
      <c r="J257" s="4">
        <v>3776.64</v>
      </c>
      <c r="K257" s="6">
        <f t="shared" si="24"/>
        <v>0.36922305323065</v>
      </c>
    </row>
    <row r="258" spans="1:11">
      <c r="A258" s="1">
        <v>44327</v>
      </c>
      <c r="B258" s="14">
        <f t="shared" si="20"/>
        <v>1.70980365895335</v>
      </c>
      <c r="C258" s="3">
        <v>0</v>
      </c>
      <c r="D258" s="3">
        <v>0</v>
      </c>
      <c r="E258" s="3">
        <v>751418.87</v>
      </c>
      <c r="F258" s="3">
        <f t="shared" si="21"/>
        <v>439476.700184381</v>
      </c>
      <c r="G258" s="3">
        <f t="shared" si="22"/>
        <v>0</v>
      </c>
      <c r="H258" s="5">
        <f t="shared" si="23"/>
        <v>1.33003410438909</v>
      </c>
      <c r="I258" s="4">
        <v>5023.06</v>
      </c>
      <c r="J258" s="4">
        <v>3776.64</v>
      </c>
      <c r="K258" s="6">
        <f t="shared" si="24"/>
        <v>0.379769554564267</v>
      </c>
    </row>
    <row r="259" spans="1:11">
      <c r="A259" s="1">
        <v>44328</v>
      </c>
      <c r="B259" s="14">
        <f t="shared" ref="B259" si="25">E259/F259</f>
        <v>1.72390165322108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439476.700184381</v>
      </c>
      <c r="G259" s="3">
        <f t="shared" ref="G259" si="27">(C259-D259)/((E259-C259+D259)/F258)</f>
        <v>0</v>
      </c>
      <c r="H259" s="5">
        <f t="shared" ref="H259" si="28">I259/J259</f>
        <v>1.33572434756821</v>
      </c>
      <c r="I259" s="4">
        <v>5044.55</v>
      </c>
      <c r="J259" s="4">
        <v>3776.64</v>
      </c>
      <c r="K259" s="6">
        <f t="shared" ref="K259" si="29">(B259-H259)</f>
        <v>0.388177305652874</v>
      </c>
    </row>
    <row r="260" spans="1:11">
      <c r="A260" s="1">
        <v>44329</v>
      </c>
      <c r="B260" s="14">
        <f t="shared" ref="B260" si="30">E260/F260</f>
        <v>1.74372386449268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439476.700184381</v>
      </c>
      <c r="G260" s="3">
        <f t="shared" ref="G260" si="32">(C260-D260)/((E260-C260+D260)/F259)</f>
        <v>0</v>
      </c>
      <c r="H260" s="5">
        <f t="shared" ref="H260" si="33">I260/J260</f>
        <v>1.3220667047958</v>
      </c>
      <c r="I260" s="4">
        <v>4992.97</v>
      </c>
      <c r="J260" s="4">
        <v>3776.64</v>
      </c>
      <c r="K260" s="6">
        <f t="shared" ref="K260" si="34">(B260-H260)</f>
        <v>0.421657159696884</v>
      </c>
    </row>
    <row r="261" spans="1:11">
      <c r="A261" s="1">
        <v>44330</v>
      </c>
      <c r="B261" s="14">
        <f t="shared" ref="B261" si="35">E261/F261</f>
        <v>1.76197026981209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439476.700184381</v>
      </c>
      <c r="G261" s="3">
        <f t="shared" ref="G261" si="37">(C261-D261)/((E261-C261+D261)/F260)</f>
        <v>0</v>
      </c>
      <c r="H261" s="5">
        <f t="shared" ref="H261" si="38">I261/J261</f>
        <v>1.35321079054398</v>
      </c>
      <c r="I261" s="4">
        <v>5110.59</v>
      </c>
      <c r="J261" s="4">
        <v>3776.64</v>
      </c>
      <c r="K261" s="6">
        <f t="shared" ref="K261" si="39">(B261-H261)</f>
        <v>0.408759479268114</v>
      </c>
    </row>
    <row r="262" spans="1:11">
      <c r="A262" s="1">
        <v>44333</v>
      </c>
      <c r="B262" s="14">
        <f t="shared" ref="B262" si="40">E262/F262</f>
        <v>1.79061303971256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</v>
      </c>
      <c r="G262" s="3">
        <f t="shared" ref="G262" si="42">(C262-D262)/((E262-C262+D262)/F261)</f>
        <v>10052.4231650237</v>
      </c>
      <c r="H262" s="5">
        <f t="shared" ref="H262" si="43">I262/J262</f>
        <v>1.37291084138282</v>
      </c>
      <c r="I262" s="4">
        <v>5184.99</v>
      </c>
      <c r="J262" s="4">
        <v>3776.64</v>
      </c>
      <c r="K262" s="6">
        <f t="shared" ref="K262" si="44">(B262-H262)</f>
        <v>0.417702198329745</v>
      </c>
    </row>
    <row r="263" spans="1:11">
      <c r="A263" s="1">
        <v>44334</v>
      </c>
      <c r="B263" s="14">
        <f t="shared" ref="B263" si="45">E263/F263</f>
        <v>1.79194601230294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</v>
      </c>
      <c r="G263" s="3">
        <f t="shared" ref="G263" si="47">(C263-D263)/((E263-C263+D263)/F262)</f>
        <v>0</v>
      </c>
      <c r="H263" s="5">
        <f t="shared" ref="H263" si="48">I263/J263</f>
        <v>1.37360193187595</v>
      </c>
      <c r="I263" s="4">
        <v>5187.6</v>
      </c>
      <c r="J263" s="4">
        <v>3776.64</v>
      </c>
      <c r="K263" s="6">
        <f t="shared" ref="K263" si="49">(B263-H263)</f>
        <v>0.418344080426983</v>
      </c>
    </row>
    <row r="264" spans="1:11">
      <c r="A264" s="1">
        <v>44335</v>
      </c>
      <c r="B264" s="14">
        <f t="shared" ref="B264" si="50">E264/F264</f>
        <v>1.78191900901021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</v>
      </c>
      <c r="G264" s="3">
        <f t="shared" ref="G264" si="52">(C264-D264)/((E264-C264+D264)/F263)</f>
        <v>0</v>
      </c>
      <c r="H264" s="5">
        <f t="shared" ref="H264" si="53">I264/J264</f>
        <v>1.36954276817489</v>
      </c>
      <c r="I264" s="4">
        <v>5172.27</v>
      </c>
      <c r="J264" s="4">
        <v>3776.64</v>
      </c>
      <c r="K264" s="6">
        <f t="shared" ref="K264" si="54">(B264-H264)</f>
        <v>0.412376240835326</v>
      </c>
    </row>
    <row r="265" spans="1:11">
      <c r="A265" s="1">
        <v>44336</v>
      </c>
      <c r="B265" s="14">
        <f t="shared" ref="B265" si="55">E265/F265</f>
        <v>1.79273543835248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</v>
      </c>
      <c r="G265" s="3">
        <f t="shared" ref="G265" si="57">(C265-D265)/((E265-C265+D265)/F264)</f>
        <v>0</v>
      </c>
      <c r="H265" s="5">
        <f t="shared" ref="H265" si="58">I265/J265</f>
        <v>1.37328683697678</v>
      </c>
      <c r="I265" s="4">
        <v>5186.41</v>
      </c>
      <c r="J265" s="4">
        <v>3776.64</v>
      </c>
      <c r="K265" s="6">
        <f t="shared" ref="K265" si="59">(B265-H265)</f>
        <v>0.419448601375695</v>
      </c>
    </row>
    <row r="266" spans="1:11">
      <c r="A266" s="1">
        <v>44337</v>
      </c>
      <c r="B266" s="14">
        <f t="shared" ref="B266" si="60">E266/F266</f>
        <v>1.78557616916871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</v>
      </c>
      <c r="G266" s="3">
        <f t="shared" ref="G266" si="62">(C266-D266)/((E266-C266+D266)/F265)</f>
        <v>0</v>
      </c>
      <c r="H266" s="5">
        <f t="shared" ref="H266" si="63">I266/J266</f>
        <v>1.35944913997628</v>
      </c>
      <c r="I266" s="4">
        <v>5134.15</v>
      </c>
      <c r="J266" s="4">
        <v>3776.64</v>
      </c>
      <c r="K266" s="6">
        <f t="shared" ref="K266" si="64">(B266-H266)</f>
        <v>0.426127029192439</v>
      </c>
    </row>
    <row r="267" spans="1:11">
      <c r="A267" s="1">
        <v>44340</v>
      </c>
      <c r="B267" s="14">
        <f t="shared" ref="B267" si="65">E267/F267</f>
        <v>1.79735327041758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</v>
      </c>
      <c r="G267" s="3">
        <f t="shared" ref="G267" si="67">(C267-D267)/((E267-C267+D267)/F266)</f>
        <v>0</v>
      </c>
      <c r="H267" s="5">
        <f t="shared" ref="H267" si="68">I267/J267</f>
        <v>1.36512614387392</v>
      </c>
      <c r="I267" s="4">
        <v>5155.59</v>
      </c>
      <c r="J267" s="4">
        <v>3776.64</v>
      </c>
      <c r="K267" s="6">
        <f t="shared" ref="K267" si="69">(B267-H267)</f>
        <v>0.432227126543661</v>
      </c>
    </row>
    <row r="268" spans="1:11">
      <c r="A268" s="1">
        <v>44341</v>
      </c>
      <c r="B268" s="14">
        <f t="shared" ref="B268" si="70">E268/F268</f>
        <v>1.84524909936761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</v>
      </c>
      <c r="G268" s="3">
        <f t="shared" ref="G268" si="72">(C268-D268)/((E268-C268+D268)/F267)</f>
        <v>0</v>
      </c>
      <c r="H268" s="5">
        <f t="shared" ref="H268" si="73">I268/J268</f>
        <v>1.40825707507202</v>
      </c>
      <c r="I268" s="4">
        <v>5318.48</v>
      </c>
      <c r="J268" s="4">
        <v>3776.64</v>
      </c>
      <c r="K268" s="6">
        <f t="shared" ref="K268" si="74">(B268-H268)</f>
        <v>0.436992024295589</v>
      </c>
    </row>
    <row r="269" spans="1:11">
      <c r="A269" s="1">
        <v>44342</v>
      </c>
      <c r="B269" s="14">
        <f t="shared" ref="B269" si="75">E269/F269</f>
        <v>1.8542127455269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</v>
      </c>
      <c r="G269" s="3">
        <f t="shared" ref="G269" si="77">(C269-D269)/((E269-C269+D269)/F268)</f>
        <v>0</v>
      </c>
      <c r="H269" s="5">
        <f t="shared" ref="H269" si="78">I269/J269</f>
        <v>1.40881577275038</v>
      </c>
      <c r="I269" s="4">
        <v>5320.59</v>
      </c>
      <c r="J269" s="4">
        <v>3776.64</v>
      </c>
      <c r="K269" s="6">
        <f t="shared" ref="K269" si="79">(B269-H269)</f>
        <v>0.44539697277652</v>
      </c>
    </row>
    <row r="270" spans="1:11">
      <c r="A270" s="1">
        <v>44343</v>
      </c>
      <c r="B270" s="14">
        <f t="shared" ref="B270" si="80">E270/F270</f>
        <v>1.86360886644678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</v>
      </c>
      <c r="G270" s="3">
        <f t="shared" ref="G270" si="82">(C270-D270)/((E270-C270+D270)/F269)</f>
        <v>0</v>
      </c>
      <c r="H270" s="5">
        <f t="shared" ref="H270" si="83">I270/J270</f>
        <v>1.41348659125572</v>
      </c>
      <c r="I270" s="4">
        <v>5338.23</v>
      </c>
      <c r="J270" s="4">
        <v>3776.64</v>
      </c>
      <c r="K270" s="6">
        <f t="shared" ref="K270" si="84">(B270-H270)</f>
        <v>0.450122275191065</v>
      </c>
    </row>
    <row r="271" spans="1:11">
      <c r="A271" s="1">
        <v>44344</v>
      </c>
      <c r="B271" s="14">
        <f t="shared" ref="B271:B274" si="85">E271/F271</f>
        <v>1.84856432394949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</v>
      </c>
      <c r="G271" s="3">
        <f t="shared" ref="G271:G274" si="87">(C271-D271)/((E271-C271+D271)/F270)</f>
        <v>0</v>
      </c>
      <c r="H271" s="5">
        <f t="shared" ref="H271:H274" si="88">I271/J271</f>
        <v>1.40894816556516</v>
      </c>
      <c r="I271" s="4">
        <v>5321.09</v>
      </c>
      <c r="J271" s="4">
        <v>3776.64</v>
      </c>
      <c r="K271" s="6">
        <f t="shared" ref="K271:K274" si="89">(B271-H271)</f>
        <v>0.439616158384335</v>
      </c>
    </row>
    <row r="272" spans="1:11">
      <c r="A272" s="1">
        <v>44347</v>
      </c>
      <c r="B272" s="14">
        <f t="shared" si="85"/>
        <v>1.85285419061182</v>
      </c>
      <c r="C272" s="3">
        <v>0</v>
      </c>
      <c r="D272" s="3">
        <v>0</v>
      </c>
      <c r="E272" s="3">
        <v>832911.92</v>
      </c>
      <c r="F272" s="3">
        <f t="shared" si="86"/>
        <v>449529.123349404</v>
      </c>
      <c r="G272" s="3">
        <f t="shared" si="87"/>
        <v>0</v>
      </c>
      <c r="H272" s="5">
        <f t="shared" si="88"/>
        <v>1.41172311896289</v>
      </c>
      <c r="I272" s="4">
        <v>5331.57</v>
      </c>
      <c r="J272" s="4">
        <v>3776.64</v>
      </c>
      <c r="K272" s="6">
        <f t="shared" si="89"/>
        <v>0.441131071648929</v>
      </c>
    </row>
    <row r="273" spans="1:11">
      <c r="A273" s="1">
        <v>44348</v>
      </c>
      <c r="B273" s="14">
        <f t="shared" si="85"/>
        <v>1.85405653762767</v>
      </c>
      <c r="C273" s="3">
        <v>0</v>
      </c>
      <c r="D273" s="3">
        <v>0</v>
      </c>
      <c r="E273" s="3">
        <v>833452.41</v>
      </c>
      <c r="F273" s="3">
        <f t="shared" si="86"/>
        <v>449529.123349404</v>
      </c>
      <c r="G273" s="3">
        <f t="shared" si="87"/>
        <v>0</v>
      </c>
      <c r="H273" s="5">
        <f t="shared" si="88"/>
        <v>1.41440010167768</v>
      </c>
      <c r="I273" s="4">
        <v>5341.68</v>
      </c>
      <c r="J273" s="4">
        <v>3776.64</v>
      </c>
      <c r="K273" s="6">
        <f t="shared" si="89"/>
        <v>0.439656435949991</v>
      </c>
    </row>
    <row r="274" spans="1:11">
      <c r="A274" s="1">
        <v>44349</v>
      </c>
      <c r="B274" s="14">
        <f t="shared" si="85"/>
        <v>1.82596621078541</v>
      </c>
      <c r="C274" s="3">
        <v>0</v>
      </c>
      <c r="D274" s="3">
        <v>0</v>
      </c>
      <c r="E274" s="3">
        <v>820824.99</v>
      </c>
      <c r="F274" s="3">
        <f t="shared" si="86"/>
        <v>449529.123349404</v>
      </c>
      <c r="G274" s="3">
        <f t="shared" si="87"/>
        <v>0</v>
      </c>
      <c r="H274" s="5">
        <f t="shared" si="88"/>
        <v>1.40070803677343</v>
      </c>
      <c r="I274" s="4">
        <v>5289.97</v>
      </c>
      <c r="J274" s="4">
        <v>3776.64</v>
      </c>
      <c r="K274" s="6">
        <f t="shared" si="89"/>
        <v>0.425258174011984</v>
      </c>
    </row>
    <row r="275" spans="1:11">
      <c r="A275" s="1">
        <v>44350</v>
      </c>
      <c r="B275" s="14">
        <f t="shared" ref="B275:B276" si="90">E275/F275</f>
        <v>1.82723329220553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</v>
      </c>
      <c r="G275" s="3">
        <f t="shared" ref="G275:G276" si="92">(C275-D275)/((E275-C275+D275)/F274)</f>
        <v>0</v>
      </c>
      <c r="H275" s="5">
        <f t="shared" ref="H275:H276" si="93">I275/J275</f>
        <v>1.39152527114048</v>
      </c>
      <c r="I275" s="4">
        <v>5255.29</v>
      </c>
      <c r="J275" s="4">
        <v>3776.64</v>
      </c>
      <c r="K275" s="6">
        <f t="shared" ref="K275:K276" si="94">(B275-H275)</f>
        <v>0.43570802106505</v>
      </c>
    </row>
    <row r="276" spans="1:11">
      <c r="A276" s="1">
        <v>44351</v>
      </c>
      <c r="B276" s="14">
        <f t="shared" si="90"/>
        <v>1.83130553114383</v>
      </c>
      <c r="C276" s="3">
        <v>0</v>
      </c>
      <c r="D276" s="3">
        <v>0</v>
      </c>
      <c r="E276" s="3">
        <v>823225.17</v>
      </c>
      <c r="F276" s="3">
        <f t="shared" si="91"/>
        <v>449529.123349404</v>
      </c>
      <c r="G276" s="3">
        <f t="shared" si="92"/>
        <v>0</v>
      </c>
      <c r="H276" s="5">
        <f t="shared" si="93"/>
        <v>1.39867183528216</v>
      </c>
      <c r="I276" s="4">
        <v>5282.28</v>
      </c>
      <c r="J276" s="4">
        <v>3776.64</v>
      </c>
      <c r="K276" s="6">
        <f t="shared" si="94"/>
        <v>0.432633695861672</v>
      </c>
    </row>
    <row r="277" spans="1:11">
      <c r="A277" s="1">
        <v>44354</v>
      </c>
      <c r="B277" s="14">
        <f t="shared" ref="B277" si="95">E277/F277</f>
        <v>1.82486861782787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</v>
      </c>
      <c r="G277" s="3">
        <f t="shared" ref="G277" si="97">(C277-D277)/((E277-C277+D277)/F276)</f>
        <v>0</v>
      </c>
      <c r="H277" s="5">
        <f t="shared" ref="H277" si="98">I277/J277</f>
        <v>1.39744058210473</v>
      </c>
      <c r="I277" s="4">
        <v>5277.63</v>
      </c>
      <c r="J277" s="4">
        <v>3776.64</v>
      </c>
      <c r="K277" s="6">
        <f t="shared" ref="K277" si="99">(B277-H277)</f>
        <v>0.427428035723138</v>
      </c>
    </row>
    <row r="278" spans="1:11">
      <c r="A278" s="1">
        <v>44355</v>
      </c>
      <c r="B278" s="14">
        <f t="shared" ref="B278" si="100">E278/F278</f>
        <v>1.78526433175325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</v>
      </c>
      <c r="G278" s="3">
        <f t="shared" ref="G278" si="102">(C278-D278)/((E278-C278+D278)/F277)</f>
        <v>0</v>
      </c>
      <c r="H278" s="5">
        <f t="shared" ref="H278" si="103">I278/J278</f>
        <v>1.38539018810371</v>
      </c>
      <c r="I278" s="4">
        <v>5232.12</v>
      </c>
      <c r="J278" s="4">
        <v>3776.64</v>
      </c>
      <c r="K278" s="6">
        <f t="shared" ref="K278" si="104">(B278-H278)</f>
        <v>0.399874143649542</v>
      </c>
    </row>
    <row r="279" spans="1:11">
      <c r="A279" s="1">
        <v>44356</v>
      </c>
      <c r="B279" s="14">
        <f t="shared" ref="B279" si="105">E279/F279</f>
        <v>1.78411161444733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</v>
      </c>
      <c r="G279" s="3">
        <f t="shared" ref="G279" si="107">(C279-D279)/((E279-C279+D279)/F278)</f>
        <v>0</v>
      </c>
      <c r="H279" s="5">
        <f t="shared" ref="H279" si="108">I279/J279</f>
        <v>1.38653670987968</v>
      </c>
      <c r="I279" s="4">
        <v>5236.45</v>
      </c>
      <c r="J279" s="4">
        <v>3776.64</v>
      </c>
      <c r="K279" s="6">
        <f t="shared" ref="K279" si="109">(B279-H279)</f>
        <v>0.397574904567651</v>
      </c>
    </row>
    <row r="280" spans="1:11">
      <c r="A280" s="1">
        <v>44357</v>
      </c>
      <c r="B280" s="14">
        <f t="shared" ref="B280" si="110">E280/F280</f>
        <v>1.78956396418997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</v>
      </c>
      <c r="G280" s="3">
        <f t="shared" ref="G280" si="112">(C280-D280)/((E280-C280+D280)/F279)</f>
        <v>0</v>
      </c>
      <c r="H280" s="5">
        <f t="shared" ref="H280" si="113">I280/J280</f>
        <v>1.39580950262667</v>
      </c>
      <c r="I280" s="4">
        <v>5271.47</v>
      </c>
      <c r="J280" s="4">
        <v>3776.64</v>
      </c>
      <c r="K280" s="6">
        <f t="shared" ref="K280" si="114">(B280-H280)</f>
        <v>0.393754461563292</v>
      </c>
    </row>
    <row r="281" spans="1:11">
      <c r="A281" s="1">
        <v>44358</v>
      </c>
      <c r="B281" s="14">
        <f t="shared" ref="B281" si="115">E281/F281</f>
        <v>1.76668035228212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</v>
      </c>
      <c r="G281" s="3">
        <f t="shared" ref="G281" si="117">(C281-D281)/((E281-C281+D281)/F280)</f>
        <v>0</v>
      </c>
      <c r="H281" s="5">
        <f t="shared" ref="H281" si="118">I281/J281</f>
        <v>1.38342547873242</v>
      </c>
      <c r="I281" s="4">
        <v>5224.7</v>
      </c>
      <c r="J281" s="4">
        <v>3776.64</v>
      </c>
      <c r="K281" s="6">
        <f t="shared" ref="K281" si="119">(B281-H281)</f>
        <v>0.383254873549706</v>
      </c>
    </row>
    <row r="282" spans="1:11">
      <c r="A282" s="1">
        <v>44362</v>
      </c>
      <c r="B282" s="14">
        <f t="shared" ref="B282" si="120">E282/F282</f>
        <v>1.74215649069589</v>
      </c>
      <c r="C282" s="3">
        <v>0</v>
      </c>
      <c r="D282" s="3">
        <v>0</v>
      </c>
      <c r="E282" s="3">
        <v>783150.08</v>
      </c>
      <c r="F282" s="3">
        <f t="shared" ref="F282" si="121">F281+G282</f>
        <v>449529.123349404</v>
      </c>
      <c r="G282" s="3">
        <f t="shared" ref="G282" si="122">(C282-D282)/((E282-C282+D282)/F281)</f>
        <v>0</v>
      </c>
      <c r="H282" s="5">
        <f t="shared" ref="H282" si="123">I282/J282</f>
        <v>1.36803084223013</v>
      </c>
      <c r="I282" s="4">
        <v>5166.56</v>
      </c>
      <c r="J282" s="4">
        <v>3776.64</v>
      </c>
      <c r="K282" s="6">
        <f t="shared" ref="K282" si="124">(B282-H282)</f>
        <v>0.374125648465763</v>
      </c>
    </row>
    <row r="283" spans="1:11">
      <c r="A283" s="1">
        <v>44363</v>
      </c>
      <c r="B283" s="14">
        <f t="shared" ref="B283" si="125">E283/F283</f>
        <v>1.72553391918301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</v>
      </c>
      <c r="G283" s="3">
        <f t="shared" ref="G283" si="127">(C283-D283)/((E283-C283+D283)/F282)</f>
        <v>0</v>
      </c>
      <c r="H283" s="5">
        <f t="shared" ref="H283" si="128">I283/J283</f>
        <v>1.34524074309439</v>
      </c>
      <c r="I283" s="4">
        <v>5080.49</v>
      </c>
      <c r="J283" s="4">
        <v>3776.64</v>
      </c>
      <c r="K283" s="6">
        <f t="shared" ref="K283" si="129">(B283-H283)</f>
        <v>0.380293176088618</v>
      </c>
    </row>
    <row r="284" spans="1:11">
      <c r="A284" s="1">
        <v>44364</v>
      </c>
      <c r="B284" s="14">
        <f t="shared" ref="B284" si="130">E284/F284</f>
        <v>1.72734032049901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454449.983413358</v>
      </c>
      <c r="G284" s="3">
        <f t="shared" ref="G284" si="132">(C284-D284)/((E284-C284+D284)/F283)</f>
        <v>4920.86006395337</v>
      </c>
      <c r="H284" s="5">
        <f t="shared" ref="H284" si="133">I284/J284</f>
        <v>1.35090715556685</v>
      </c>
      <c r="I284" s="4">
        <v>5101.89</v>
      </c>
      <c r="J284" s="4">
        <v>3776.64</v>
      </c>
      <c r="K284" s="6">
        <f t="shared" ref="K284" si="134">(B284-H284)</f>
        <v>0.376433164932159</v>
      </c>
    </row>
    <row r="285" spans="1:11">
      <c r="A285" s="1">
        <v>44365</v>
      </c>
      <c r="B285" s="14">
        <f t="shared" ref="B285" si="135">E285/F285</f>
        <v>1.71637084050793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</v>
      </c>
      <c r="G285" s="3">
        <f t="shared" ref="G285" si="137">(C285-D285)/((E285-C285+D285)/F284)</f>
        <v>2913.12336588073</v>
      </c>
      <c r="H285" s="5">
        <f t="shared" ref="H285" si="138">I285/J285</f>
        <v>1.35106073123199</v>
      </c>
      <c r="I285" s="4">
        <v>5102.47</v>
      </c>
      <c r="J285" s="4">
        <v>3776.64</v>
      </c>
      <c r="K285" s="6">
        <f t="shared" ref="K285" si="139">(B285-H285)</f>
        <v>0.365310109275936</v>
      </c>
    </row>
    <row r="286" spans="1:11">
      <c r="A286" s="1">
        <v>44368</v>
      </c>
      <c r="B286" s="14">
        <f t="shared" ref="B286" si="140">E286/F286</f>
        <v>1.70984222034653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</v>
      </c>
      <c r="G286" s="3">
        <f t="shared" ref="G286" si="142">(C286-D286)/((E286-C286+D286)/F285)</f>
        <v>0</v>
      </c>
      <c r="H286" s="5">
        <f t="shared" ref="H286" si="143">I286/J286</f>
        <v>1.34786212082698</v>
      </c>
      <c r="I286" s="4">
        <v>5090.39</v>
      </c>
      <c r="J286" s="4">
        <v>3776.64</v>
      </c>
      <c r="K286" s="6">
        <f t="shared" ref="K286" si="144">(B286-H286)</f>
        <v>0.361980099519551</v>
      </c>
    </row>
    <row r="287" spans="1:11">
      <c r="A287" s="1">
        <v>44369</v>
      </c>
      <c r="B287" s="14">
        <f t="shared" ref="B287:B288" si="145">E287/F287</f>
        <v>1.7274507460029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</v>
      </c>
      <c r="G287" s="3">
        <f t="shared" ref="G287:G288" si="147">(C287-D287)/((E287-C287+D287)/F286)</f>
        <v>0</v>
      </c>
      <c r="H287" s="5">
        <f t="shared" ref="H287:H288" si="148">I287/J287</f>
        <v>1.35627436027792</v>
      </c>
      <c r="I287" s="4">
        <v>5122.16</v>
      </c>
      <c r="J287" s="4">
        <v>3776.64</v>
      </c>
      <c r="K287" s="6">
        <f t="shared" ref="K287:K288" si="149">(B287-H287)</f>
        <v>0.371176385724982</v>
      </c>
    </row>
    <row r="288" spans="1:11">
      <c r="A288" s="1">
        <v>44370</v>
      </c>
      <c r="B288" s="14">
        <f t="shared" si="145"/>
        <v>1.71643018066807</v>
      </c>
      <c r="C288" s="3">
        <v>0</v>
      </c>
      <c r="D288" s="3">
        <v>0</v>
      </c>
      <c r="E288" s="3">
        <v>785031.84</v>
      </c>
      <c r="F288" s="3">
        <f t="shared" si="146"/>
        <v>457363.106779238</v>
      </c>
      <c r="G288" s="3">
        <f t="shared" si="147"/>
        <v>0</v>
      </c>
      <c r="H288" s="5">
        <f t="shared" si="148"/>
        <v>1.36295490171157</v>
      </c>
      <c r="I288" s="4">
        <v>5147.39</v>
      </c>
      <c r="J288" s="4">
        <v>3776.64</v>
      </c>
      <c r="K288" s="6">
        <f t="shared" si="149"/>
        <v>0.353475278956499</v>
      </c>
    </row>
    <row r="289" spans="1:11">
      <c r="A289" s="1">
        <v>44371</v>
      </c>
      <c r="B289" s="14">
        <f t="shared" ref="B289:B290" si="150">E289/F289</f>
        <v>1.71560866709509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</v>
      </c>
      <c r="G289" s="3">
        <f t="shared" ref="G289:G290" si="152">(C289-D289)/((E289-C289+D289)/F288)</f>
        <v>0</v>
      </c>
      <c r="H289" s="5">
        <f t="shared" ref="H289:H290" si="153">I289/J289</f>
        <v>1.36522676241315</v>
      </c>
      <c r="I289" s="4">
        <v>5155.97</v>
      </c>
      <c r="J289" s="4">
        <v>3776.64</v>
      </c>
      <c r="K289" s="6">
        <f t="shared" ref="K289:K290" si="154">(B289-H289)</f>
        <v>0.350381904681942</v>
      </c>
    </row>
    <row r="290" spans="1:11">
      <c r="A290" s="1">
        <v>44372</v>
      </c>
      <c r="B290" s="14">
        <f t="shared" si="150"/>
        <v>1.74424046928005</v>
      </c>
      <c r="C290" s="3">
        <v>0</v>
      </c>
      <c r="D290" s="3">
        <v>0</v>
      </c>
      <c r="E290" s="3">
        <v>797751.24</v>
      </c>
      <c r="F290" s="3">
        <f t="shared" si="151"/>
        <v>457363.106779238</v>
      </c>
      <c r="G290" s="3">
        <f t="shared" si="152"/>
        <v>0</v>
      </c>
      <c r="H290" s="5">
        <f t="shared" si="153"/>
        <v>1.38746875529571</v>
      </c>
      <c r="I290" s="4">
        <v>5239.97</v>
      </c>
      <c r="J290" s="4">
        <v>3776.64</v>
      </c>
      <c r="K290" s="6">
        <f t="shared" si="154"/>
        <v>0.356771713984336</v>
      </c>
    </row>
    <row r="291" spans="1:11">
      <c r="A291" s="1">
        <v>44375</v>
      </c>
      <c r="B291" s="14">
        <f t="shared" ref="B291" si="155">E291/F291</f>
        <v>1.76602972130385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</v>
      </c>
      <c r="G291" s="3">
        <f t="shared" ref="G291" si="157">(C291-D291)/((E291-C291+D291)/F290)</f>
        <v>0</v>
      </c>
      <c r="H291" s="5">
        <f t="shared" ref="H291" si="158">I291/J291</f>
        <v>1.39059057786816</v>
      </c>
      <c r="I291" s="4">
        <v>5251.76</v>
      </c>
      <c r="J291" s="4">
        <v>3776.64</v>
      </c>
      <c r="K291" s="6">
        <f t="shared" ref="K291" si="159">(B291-H291)</f>
        <v>0.375439143435689</v>
      </c>
    </row>
    <row r="292" spans="1:11">
      <c r="A292" s="1">
        <v>44376</v>
      </c>
      <c r="B292" s="14">
        <f t="shared" ref="B292:B293" si="160">E292/F292</f>
        <v>1.75673585842555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</v>
      </c>
      <c r="G292" s="3">
        <f t="shared" ref="G292:G293" si="162">(C292-D292)/((E292-C292+D292)/F291)</f>
        <v>0</v>
      </c>
      <c r="H292" s="5">
        <f t="shared" ref="H292:H293" si="163">I292/J292</f>
        <v>1.37438040162684</v>
      </c>
      <c r="I292" s="4">
        <v>5190.54</v>
      </c>
      <c r="J292" s="4">
        <v>3776.64</v>
      </c>
      <c r="K292" s="6">
        <f t="shared" ref="K292:K293" si="164">(B292-H292)</f>
        <v>0.382355456798703</v>
      </c>
    </row>
    <row r="293" spans="1:11">
      <c r="A293" s="1">
        <v>44377</v>
      </c>
      <c r="B293" s="14">
        <f t="shared" si="160"/>
        <v>1.76848457606445</v>
      </c>
      <c r="C293" s="3">
        <v>0</v>
      </c>
      <c r="D293" s="3">
        <v>860</v>
      </c>
      <c r="E293" s="3">
        <v>807979.6</v>
      </c>
      <c r="F293" s="3">
        <f t="shared" si="161"/>
        <v>456876.81472352</v>
      </c>
      <c r="G293" s="3">
        <f t="shared" si="162"/>
        <v>-486.292055718025</v>
      </c>
      <c r="H293" s="5">
        <f t="shared" si="163"/>
        <v>1.38325072021691</v>
      </c>
      <c r="I293" s="4">
        <v>5224.04</v>
      </c>
      <c r="J293" s="4">
        <v>3776.64</v>
      </c>
      <c r="K293" s="6">
        <f t="shared" si="164"/>
        <v>0.385233855847535</v>
      </c>
    </row>
    <row r="294" spans="1:11">
      <c r="A294" s="1">
        <v>44378</v>
      </c>
      <c r="B294" s="14">
        <f t="shared" ref="B294" si="165">E294/F294</f>
        <v>1.79253876232612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</v>
      </c>
      <c r="G294" s="3">
        <f t="shared" ref="G294" si="167">(C294-D294)/((E294-C294+D294)/F293)</f>
        <v>0</v>
      </c>
      <c r="H294" s="5">
        <f t="shared" ref="H294" si="168">I294/J294</f>
        <v>1.38473881545501</v>
      </c>
      <c r="I294" s="4">
        <v>5229.66</v>
      </c>
      <c r="J294" s="4">
        <v>3776.64</v>
      </c>
      <c r="K294" s="6">
        <f t="shared" ref="K294" si="169">(B294-H294)</f>
        <v>0.407799946871114</v>
      </c>
    </row>
    <row r="295" spans="1:11">
      <c r="A295" s="1">
        <v>44379</v>
      </c>
      <c r="B295" s="14">
        <f t="shared" ref="B295:B296" si="170">E295/F295</f>
        <v>1.75364155978203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</v>
      </c>
      <c r="G295" s="3">
        <f t="shared" ref="G295:G296" si="172">(C295-D295)/((E295-C295+D295)/F294)</f>
        <v>0</v>
      </c>
      <c r="H295" s="5">
        <f t="shared" ref="H295:H296" si="173">I295/J295</f>
        <v>1.34540755804101</v>
      </c>
      <c r="I295" s="4">
        <v>5081.12</v>
      </c>
      <c r="J295" s="4">
        <v>3776.64</v>
      </c>
      <c r="K295" s="6">
        <f t="shared" ref="K295:K296" si="174">(B295-H295)</f>
        <v>0.40823400174102</v>
      </c>
    </row>
    <row r="296" spans="1:11">
      <c r="A296" s="1">
        <v>44382</v>
      </c>
      <c r="B296" s="14">
        <f t="shared" si="170"/>
        <v>1.74743069525892</v>
      </c>
      <c r="C296" s="3">
        <v>0</v>
      </c>
      <c r="D296" s="3">
        <v>0</v>
      </c>
      <c r="E296" s="3">
        <v>798360.57</v>
      </c>
      <c r="F296" s="3">
        <f t="shared" si="171"/>
        <v>456876.81472352</v>
      </c>
      <c r="G296" s="3">
        <f t="shared" si="172"/>
        <v>0</v>
      </c>
      <c r="H296" s="5">
        <f t="shared" si="173"/>
        <v>1.34664410693103</v>
      </c>
      <c r="I296" s="4">
        <v>5085.79</v>
      </c>
      <c r="J296" s="4">
        <v>3776.64</v>
      </c>
      <c r="K296" s="6">
        <f t="shared" si="174"/>
        <v>0.400786588327886</v>
      </c>
    </row>
    <row r="297" spans="1:11">
      <c r="A297" s="1">
        <v>44383</v>
      </c>
      <c r="B297" s="14">
        <f t="shared" ref="B297:B299" si="175">E297/F297</f>
        <v>1.72728421440593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</v>
      </c>
      <c r="G297" s="3">
        <f t="shared" ref="G297:G299" si="177">(C297-D297)/((E297-C297+D297)/F296)</f>
        <v>0</v>
      </c>
      <c r="H297" s="5">
        <f t="shared" ref="H297:H299" si="178">I297/J297</f>
        <v>1.34593183358753</v>
      </c>
      <c r="I297" s="4">
        <v>5083.1</v>
      </c>
      <c r="J297" s="4">
        <v>3776.64</v>
      </c>
      <c r="K297" s="6">
        <f t="shared" ref="K297:K299" si="179">(B297-H297)</f>
        <v>0.381352380818403</v>
      </c>
    </row>
    <row r="298" spans="1:11">
      <c r="A298" s="1">
        <v>44384</v>
      </c>
      <c r="B298" s="14">
        <f t="shared" si="175"/>
        <v>1.73224791562017</v>
      </c>
      <c r="C298" s="3">
        <v>0</v>
      </c>
      <c r="D298" s="3">
        <v>0</v>
      </c>
      <c r="E298" s="3">
        <v>791423.91</v>
      </c>
      <c r="F298" s="3">
        <f t="shared" si="176"/>
        <v>456876.81472352</v>
      </c>
      <c r="G298" s="3">
        <f t="shared" si="177"/>
        <v>0</v>
      </c>
      <c r="H298" s="5">
        <f t="shared" si="178"/>
        <v>1.36112788086765</v>
      </c>
      <c r="I298" s="4">
        <v>5140.49</v>
      </c>
      <c r="J298" s="4">
        <v>3776.64</v>
      </c>
      <c r="K298" s="6">
        <f t="shared" si="179"/>
        <v>0.371120034752519</v>
      </c>
    </row>
    <row r="299" spans="1:11">
      <c r="A299" s="1">
        <v>44385</v>
      </c>
      <c r="B299" s="14">
        <f t="shared" si="175"/>
        <v>1.69737396385345</v>
      </c>
      <c r="C299" s="3">
        <v>0</v>
      </c>
      <c r="D299" s="3">
        <v>0</v>
      </c>
      <c r="E299" s="3">
        <v>775490.81</v>
      </c>
      <c r="F299" s="3">
        <f t="shared" si="176"/>
        <v>456876.81472352</v>
      </c>
      <c r="G299" s="3">
        <f t="shared" si="177"/>
        <v>0</v>
      </c>
      <c r="H299" s="5">
        <f t="shared" si="178"/>
        <v>1.34729812743603</v>
      </c>
      <c r="I299" s="4">
        <v>5088.26</v>
      </c>
      <c r="J299" s="4">
        <v>3776.64</v>
      </c>
      <c r="K299" s="6">
        <f t="shared" si="179"/>
        <v>0.350075836417422</v>
      </c>
    </row>
    <row r="300" spans="1:11">
      <c r="A300" s="1">
        <v>44386</v>
      </c>
      <c r="B300" s="14">
        <f t="shared" ref="B300:B303" si="180">E300/F300</f>
        <v>1.68541940668621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</v>
      </c>
      <c r="G300" s="3">
        <f t="shared" ref="G300:G303" si="182">(C300-D300)/((E300-C300+D300)/F299)</f>
        <v>0</v>
      </c>
      <c r="H300" s="5">
        <f t="shared" ref="H300:H303" si="183">I300/J300</f>
        <v>1.34231486188782</v>
      </c>
      <c r="I300" s="4">
        <v>5069.44</v>
      </c>
      <c r="J300" s="4">
        <v>3776.64</v>
      </c>
      <c r="K300" s="6">
        <f t="shared" ref="K300:K303" si="184">(B300-H300)</f>
        <v>0.343104544798392</v>
      </c>
    </row>
    <row r="301" spans="1:11">
      <c r="A301" s="1">
        <v>44389</v>
      </c>
      <c r="B301" s="14">
        <f t="shared" si="180"/>
        <v>1.70369207829256</v>
      </c>
      <c r="C301" s="3">
        <v>0</v>
      </c>
      <c r="D301" s="3">
        <v>0</v>
      </c>
      <c r="E301" s="3">
        <v>778377.41</v>
      </c>
      <c r="F301" s="3">
        <f t="shared" si="181"/>
        <v>456876.81472352</v>
      </c>
      <c r="G301" s="3">
        <f t="shared" si="182"/>
        <v>0</v>
      </c>
      <c r="H301" s="5">
        <f t="shared" si="183"/>
        <v>1.35906784866972</v>
      </c>
      <c r="I301" s="4">
        <v>5132.71</v>
      </c>
      <c r="J301" s="4">
        <v>3776.64</v>
      </c>
      <c r="K301" s="6">
        <f t="shared" si="184"/>
        <v>0.344624229622844</v>
      </c>
    </row>
    <row r="302" spans="1:11">
      <c r="A302" s="1">
        <v>44390</v>
      </c>
      <c r="B302" s="14">
        <f t="shared" si="180"/>
        <v>1.72414943068777</v>
      </c>
      <c r="C302" s="3">
        <v>0</v>
      </c>
      <c r="D302" s="3">
        <v>0</v>
      </c>
      <c r="E302" s="3">
        <v>787723.9</v>
      </c>
      <c r="F302" s="3">
        <f t="shared" si="181"/>
        <v>456876.81472352</v>
      </c>
      <c r="G302" s="3">
        <f t="shared" si="182"/>
        <v>0</v>
      </c>
      <c r="H302" s="5">
        <f t="shared" si="183"/>
        <v>1.36155418573123</v>
      </c>
      <c r="I302" s="4">
        <v>5142.1</v>
      </c>
      <c r="J302" s="4">
        <v>3776.64</v>
      </c>
      <c r="K302" s="6">
        <f t="shared" si="184"/>
        <v>0.362595244956539</v>
      </c>
    </row>
    <row r="303" spans="1:11">
      <c r="A303" s="1">
        <v>44391</v>
      </c>
      <c r="B303" s="14">
        <f t="shared" si="180"/>
        <v>1.73651665926648</v>
      </c>
      <c r="C303" s="3">
        <v>0</v>
      </c>
      <c r="D303" s="3">
        <v>0</v>
      </c>
      <c r="E303" s="3">
        <v>793374.2</v>
      </c>
      <c r="F303" s="3">
        <f t="shared" si="181"/>
        <v>456876.81472352</v>
      </c>
      <c r="G303" s="3">
        <f t="shared" si="182"/>
        <v>0</v>
      </c>
      <c r="H303" s="5">
        <f t="shared" si="183"/>
        <v>1.34592653787494</v>
      </c>
      <c r="I303" s="4">
        <v>5083.08</v>
      </c>
      <c r="J303" s="4">
        <v>3776.64</v>
      </c>
      <c r="K303" s="6">
        <f t="shared" si="184"/>
        <v>0.390590121391547</v>
      </c>
    </row>
    <row r="304" spans="1:11">
      <c r="A304" s="1">
        <v>44392</v>
      </c>
      <c r="B304" s="14">
        <f t="shared" ref="B304:B307" si="185">E304/F304</f>
        <v>1.74431407836326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</v>
      </c>
      <c r="G304" s="3">
        <f t="shared" ref="G304:G307" si="187">(C304-D304)/((E304-C304+D304)/F303)</f>
        <v>5732.91250930181</v>
      </c>
      <c r="H304" s="5">
        <f t="shared" ref="H304:H307" si="188">I304/J304</f>
        <v>1.36403257922386</v>
      </c>
      <c r="I304" s="4">
        <v>5151.46</v>
      </c>
      <c r="J304" s="4">
        <v>3776.64</v>
      </c>
      <c r="K304" s="6">
        <f t="shared" ref="K304:K307" si="189">(B304-H304)</f>
        <v>0.380281499139401</v>
      </c>
    </row>
    <row r="305" spans="1:11">
      <c r="A305" s="1">
        <v>44393</v>
      </c>
      <c r="B305" s="14">
        <f t="shared" si="185"/>
        <v>1.72970362034192</v>
      </c>
      <c r="C305" s="3">
        <v>0</v>
      </c>
      <c r="D305" s="3">
        <v>0</v>
      </c>
      <c r="E305" s="3">
        <v>800177.72</v>
      </c>
      <c r="F305" s="3">
        <f t="shared" si="186"/>
        <v>462609.727232822</v>
      </c>
      <c r="G305" s="3">
        <f t="shared" si="187"/>
        <v>0</v>
      </c>
      <c r="H305" s="5">
        <f t="shared" si="188"/>
        <v>1.34902188188443</v>
      </c>
      <c r="I305" s="4">
        <v>5094.77</v>
      </c>
      <c r="J305" s="4">
        <v>3776.64</v>
      </c>
      <c r="K305" s="6">
        <f t="shared" si="189"/>
        <v>0.380681738457492</v>
      </c>
    </row>
    <row r="306" spans="1:11">
      <c r="A306" s="1">
        <v>44396</v>
      </c>
      <c r="B306" s="14">
        <f t="shared" si="185"/>
        <v>1.75231959528603</v>
      </c>
      <c r="C306" s="3">
        <v>0</v>
      </c>
      <c r="D306" s="3">
        <v>0</v>
      </c>
      <c r="E306" s="3">
        <v>810640.09</v>
      </c>
      <c r="F306" s="3">
        <f t="shared" si="186"/>
        <v>462609.727232822</v>
      </c>
      <c r="G306" s="3">
        <f t="shared" si="187"/>
        <v>0</v>
      </c>
      <c r="H306" s="5">
        <f t="shared" si="188"/>
        <v>1.35397866886968</v>
      </c>
      <c r="I306" s="4">
        <v>5113.49</v>
      </c>
      <c r="J306" s="4">
        <v>3776.64</v>
      </c>
      <c r="K306" s="6">
        <f t="shared" si="189"/>
        <v>0.398340926416347</v>
      </c>
    </row>
    <row r="307" spans="1:11">
      <c r="A307" s="1">
        <v>44397</v>
      </c>
      <c r="B307" s="14">
        <f t="shared" si="185"/>
        <v>1.7410672378591</v>
      </c>
      <c r="C307" s="3">
        <v>0</v>
      </c>
      <c r="D307" s="3">
        <v>0</v>
      </c>
      <c r="E307" s="3">
        <v>805434.64</v>
      </c>
      <c r="F307" s="3">
        <f t="shared" si="186"/>
        <v>462609.727232822</v>
      </c>
      <c r="G307" s="3">
        <f t="shared" si="187"/>
        <v>0</v>
      </c>
      <c r="H307" s="5">
        <f t="shared" si="188"/>
        <v>1.35278713353669</v>
      </c>
      <c r="I307" s="4">
        <v>5108.99</v>
      </c>
      <c r="J307" s="4">
        <v>3776.64</v>
      </c>
      <c r="K307" s="6">
        <f t="shared" si="189"/>
        <v>0.388280104322408</v>
      </c>
    </row>
    <row r="308" spans="1:11">
      <c r="A308" s="1">
        <v>44398</v>
      </c>
      <c r="B308" s="14">
        <f t="shared" ref="B308" si="190">E308/F308</f>
        <v>1.74370138048141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</v>
      </c>
      <c r="G308" s="3">
        <f t="shared" ref="G308" si="192">(C308-D308)/((E308-C308+D308)/F307)</f>
        <v>0</v>
      </c>
      <c r="H308" s="5">
        <f t="shared" ref="H308" si="193">I308/J308</f>
        <v>1.36206786985257</v>
      </c>
      <c r="I308" s="4">
        <v>5144.04</v>
      </c>
      <c r="J308" s="4">
        <v>3776.64</v>
      </c>
      <c r="K308" s="6">
        <f t="shared" ref="K308" si="194">(B308-H308)</f>
        <v>0.381633510628841</v>
      </c>
    </row>
    <row r="309" spans="1:11">
      <c r="A309" s="1">
        <v>44399</v>
      </c>
      <c r="B309" s="14">
        <f t="shared" ref="B309" si="195">E309/F309</f>
        <v>1.71836682889274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</v>
      </c>
      <c r="G309" s="3">
        <f t="shared" ref="G309" si="197">(C309-D309)/((E309-C309+D309)/F308)</f>
        <v>0</v>
      </c>
      <c r="H309" s="5">
        <f t="shared" ref="H309" si="198">I309/J309</f>
        <v>1.36410936705643</v>
      </c>
      <c r="I309" s="4">
        <v>5151.75</v>
      </c>
      <c r="J309" s="4">
        <v>3776.64</v>
      </c>
      <c r="K309" s="6">
        <f t="shared" ref="K309" si="199">(B309-H309)</f>
        <v>0.354257461836308</v>
      </c>
    </row>
    <row r="310" spans="1:11">
      <c r="A310" s="1">
        <v>44400</v>
      </c>
      <c r="B310" s="14">
        <f t="shared" ref="B310:B311" si="200">E310/F310</f>
        <v>1.68086608262921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</v>
      </c>
      <c r="G310" s="3">
        <f t="shared" ref="G310:G311" si="202">(C310-D310)/((E310-C310+D310)/F309)</f>
        <v>0</v>
      </c>
      <c r="H310" s="5">
        <f t="shared" ref="H310:H311" si="203">I310/J310</f>
        <v>1.3475549694967</v>
      </c>
      <c r="I310" s="4">
        <v>5089.23</v>
      </c>
      <c r="J310" s="4">
        <v>3776.64</v>
      </c>
      <c r="K310" s="6">
        <f t="shared" ref="K310:K311" si="204">(B310-H310)</f>
        <v>0.333311113132511</v>
      </c>
    </row>
    <row r="311" spans="1:11">
      <c r="A311" s="1">
        <v>44403</v>
      </c>
      <c r="B311" s="14">
        <f t="shared" si="200"/>
        <v>1.6617644306755</v>
      </c>
      <c r="C311" s="3">
        <v>0</v>
      </c>
      <c r="D311" s="3">
        <v>18000</v>
      </c>
      <c r="E311" s="3">
        <v>750748.39</v>
      </c>
      <c r="F311" s="3">
        <f t="shared" si="201"/>
        <v>451777.867031865</v>
      </c>
      <c r="G311" s="3">
        <f t="shared" si="202"/>
        <v>-10831.860200957</v>
      </c>
      <c r="H311" s="5">
        <f t="shared" si="203"/>
        <v>1.30414866124386</v>
      </c>
      <c r="I311" s="4">
        <v>4925.3</v>
      </c>
      <c r="J311" s="4">
        <v>3776.64</v>
      </c>
      <c r="K311" s="6">
        <f t="shared" si="204"/>
        <v>0.357615769431645</v>
      </c>
    </row>
    <row r="312" spans="1:11">
      <c r="A312" s="1">
        <v>44404</v>
      </c>
      <c r="B312" s="14">
        <f t="shared" ref="B312" si="205">E312/F312</f>
        <v>1.62594576583848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</v>
      </c>
      <c r="G312" s="3">
        <f t="shared" ref="G312" si="207">(C312-D312)/((E312-C312+D312)/F311)</f>
        <v>0</v>
      </c>
      <c r="H312" s="5">
        <f t="shared" ref="H312" si="208">I312/J312</f>
        <v>1.2580786095577</v>
      </c>
      <c r="I312" s="4">
        <v>4751.31</v>
      </c>
      <c r="J312" s="4">
        <v>3776.64</v>
      </c>
      <c r="K312" s="6">
        <f t="shared" ref="K312" si="209">(B312-H312)</f>
        <v>0.367867156280775</v>
      </c>
    </row>
    <row r="313" spans="1:11">
      <c r="A313" s="1">
        <v>44405</v>
      </c>
      <c r="B313" s="14">
        <f t="shared" ref="B313:B314" si="210">E313/F313</f>
        <v>1.63267628590573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</v>
      </c>
      <c r="G313" s="3">
        <f t="shared" ref="G313:G314" si="212">(C313-D313)/((E313-C313+D313)/F312)</f>
        <v>0</v>
      </c>
      <c r="H313" s="5">
        <f t="shared" ref="H313:H314" si="213">I313/J313</f>
        <v>1.26050669378072</v>
      </c>
      <c r="I313" s="4">
        <v>4760.48</v>
      </c>
      <c r="J313" s="4">
        <v>3776.64</v>
      </c>
      <c r="K313" s="6">
        <f t="shared" ref="K313:K314" si="214">(B313-H313)</f>
        <v>0.372169592125018</v>
      </c>
    </row>
    <row r="314" spans="1:11">
      <c r="A314" s="1">
        <v>44406</v>
      </c>
      <c r="B314" s="14">
        <f t="shared" si="210"/>
        <v>1.63608453166624</v>
      </c>
      <c r="C314" s="3">
        <v>0</v>
      </c>
      <c r="D314" s="3">
        <v>6000</v>
      </c>
      <c r="E314" s="3">
        <v>733146.78</v>
      </c>
      <c r="F314" s="3">
        <f t="shared" si="211"/>
        <v>448110.574857243</v>
      </c>
      <c r="G314" s="3">
        <f t="shared" si="212"/>
        <v>-3667.29217462219</v>
      </c>
      <c r="H314" s="5">
        <f t="shared" si="213"/>
        <v>1.2842817954584</v>
      </c>
      <c r="I314" s="4">
        <v>4850.27</v>
      </c>
      <c r="J314" s="4">
        <v>3776.64</v>
      </c>
      <c r="K314" s="6">
        <f t="shared" si="214"/>
        <v>0.351802736207838</v>
      </c>
    </row>
    <row r="315" spans="1:11">
      <c r="A315" s="1">
        <v>44407</v>
      </c>
      <c r="B315" s="14">
        <f t="shared" ref="B315:B318" si="215">E315/F315</f>
        <v>1.61511682742718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</v>
      </c>
      <c r="G315" s="3">
        <f t="shared" ref="G315:G318" si="217">(C315-D315)/((E315-C315+D315)/F314)</f>
        <v>0</v>
      </c>
      <c r="H315" s="5">
        <f t="shared" ref="H315:H318" si="218">I315/J315</f>
        <v>1.27392867734282</v>
      </c>
      <c r="I315" s="4">
        <v>4811.17</v>
      </c>
      <c r="J315" s="4">
        <v>3776.64</v>
      </c>
      <c r="K315" s="6">
        <f t="shared" ref="K315:K318" si="219">(B315-H315)</f>
        <v>0.341188150084356</v>
      </c>
    </row>
    <row r="316" spans="1:11">
      <c r="A316" s="1">
        <v>44410</v>
      </c>
      <c r="B316" s="14">
        <f t="shared" si="215"/>
        <v>1.6533495783625</v>
      </c>
      <c r="C316" s="3">
        <v>0</v>
      </c>
      <c r="D316" s="3">
        <v>0</v>
      </c>
      <c r="E316" s="3">
        <v>740883.43</v>
      </c>
      <c r="F316" s="3">
        <f t="shared" si="216"/>
        <v>448110.574857243</v>
      </c>
      <c r="G316" s="3">
        <f t="shared" si="217"/>
        <v>0</v>
      </c>
      <c r="H316" s="5">
        <f t="shared" si="218"/>
        <v>1.3063834519573</v>
      </c>
      <c r="I316" s="4">
        <v>4933.74</v>
      </c>
      <c r="J316" s="4">
        <v>3776.64</v>
      </c>
      <c r="K316" s="6">
        <f t="shared" si="219"/>
        <v>0.346966126405204</v>
      </c>
    </row>
    <row r="317" spans="1:11">
      <c r="A317" s="1">
        <v>44411</v>
      </c>
      <c r="B317" s="14">
        <f t="shared" si="215"/>
        <v>1.67879561922782</v>
      </c>
      <c r="C317" s="3">
        <v>0</v>
      </c>
      <c r="D317" s="3">
        <v>0</v>
      </c>
      <c r="E317" s="3">
        <v>752286.07</v>
      </c>
      <c r="F317" s="3">
        <f t="shared" si="216"/>
        <v>448110.574857243</v>
      </c>
      <c r="G317" s="3">
        <f t="shared" si="217"/>
        <v>0</v>
      </c>
      <c r="H317" s="5">
        <f t="shared" si="218"/>
        <v>1.30657409761057</v>
      </c>
      <c r="I317" s="4">
        <v>4934.46</v>
      </c>
      <c r="J317" s="4">
        <v>3776.64</v>
      </c>
      <c r="K317" s="6">
        <f t="shared" si="219"/>
        <v>0.372221521617246</v>
      </c>
    </row>
    <row r="318" spans="1:11">
      <c r="A318" s="1">
        <v>44412</v>
      </c>
      <c r="B318" s="14">
        <f t="shared" si="215"/>
        <v>1.66237694845143</v>
      </c>
      <c r="C318" s="3">
        <v>0</v>
      </c>
      <c r="D318" s="3">
        <v>0</v>
      </c>
      <c r="E318" s="3">
        <v>744928.69</v>
      </c>
      <c r="F318" s="3">
        <f t="shared" si="216"/>
        <v>448110.574857243</v>
      </c>
      <c r="G318" s="3">
        <f t="shared" si="217"/>
        <v>0</v>
      </c>
      <c r="H318" s="5">
        <f t="shared" si="218"/>
        <v>1.31832793170649</v>
      </c>
      <c r="I318" s="4">
        <v>4978.85</v>
      </c>
      <c r="J318" s="4">
        <v>3776.64</v>
      </c>
      <c r="K318" s="6">
        <f t="shared" si="219"/>
        <v>0.34404901674494</v>
      </c>
    </row>
    <row r="319" spans="1:11">
      <c r="A319" s="1">
        <v>44413</v>
      </c>
      <c r="B319" s="14">
        <f t="shared" ref="B319:B320" si="220">E319/F319</f>
        <v>1.65234832995379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</v>
      </c>
      <c r="G319" s="3">
        <f t="shared" ref="G319:G320" si="222">(C319-D319)/((E319-C319+D319)/F318)</f>
        <v>0</v>
      </c>
      <c r="H319" s="5">
        <f t="shared" ref="H319:H320" si="223">I319/J319</f>
        <v>1.31033670140654</v>
      </c>
      <c r="I319" s="4">
        <v>4948.67</v>
      </c>
      <c r="J319" s="4">
        <v>3776.64</v>
      </c>
      <c r="K319" s="6">
        <f t="shared" ref="K319:K320" si="224">(B319-H319)</f>
        <v>0.342011628547253</v>
      </c>
    </row>
    <row r="320" spans="1:11">
      <c r="A320" s="1">
        <v>44414</v>
      </c>
      <c r="B320" s="14">
        <f t="shared" si="220"/>
        <v>1.63457876492504</v>
      </c>
      <c r="C320" s="3">
        <v>0</v>
      </c>
      <c r="D320" s="3">
        <v>0</v>
      </c>
      <c r="E320" s="3">
        <v>732472.03</v>
      </c>
      <c r="F320" s="3">
        <f t="shared" si="221"/>
        <v>448110.574857243</v>
      </c>
      <c r="G320" s="3">
        <f t="shared" si="222"/>
        <v>0</v>
      </c>
      <c r="H320" s="5">
        <f t="shared" si="223"/>
        <v>1.30315836298932</v>
      </c>
      <c r="I320" s="4">
        <v>4921.56</v>
      </c>
      <c r="J320" s="4">
        <v>3776.64</v>
      </c>
      <c r="K320" s="6">
        <f t="shared" si="224"/>
        <v>0.331420401935712</v>
      </c>
    </row>
    <row r="321" spans="1:11">
      <c r="A321" s="1">
        <v>44417</v>
      </c>
      <c r="B321" s="14">
        <f t="shared" ref="B321" si="225">E321/F321</f>
        <v>1.67074213822896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</v>
      </c>
      <c r="G321" s="3">
        <f t="shared" ref="G321" si="227">(C321-D321)/((E321-C321+D321)/F320)</f>
        <v>0</v>
      </c>
      <c r="H321" s="5">
        <f t="shared" ref="H321" si="228">I321/J321</f>
        <v>1.3201046432808</v>
      </c>
      <c r="I321" s="4">
        <v>4985.56</v>
      </c>
      <c r="J321" s="4">
        <v>3776.64</v>
      </c>
      <c r="K321" s="6">
        <f t="shared" ref="K321" si="229">(B321-H321)</f>
        <v>0.350637494948163</v>
      </c>
    </row>
    <row r="322" spans="1:11">
      <c r="A322" s="1">
        <v>44418</v>
      </c>
      <c r="B322" s="14">
        <f t="shared" ref="B322:B323" si="230">E322/F322</f>
        <v>1.6994694004769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</v>
      </c>
      <c r="G322" s="3">
        <f t="shared" ref="G322:G323" si="232">(C322-D322)/((E322-C322+D322)/F321)</f>
        <v>0</v>
      </c>
      <c r="H322" s="5">
        <f t="shared" ref="H322:H323" si="233">I322/J322</f>
        <v>1.33535364768683</v>
      </c>
      <c r="I322" s="4">
        <v>5043.15</v>
      </c>
      <c r="J322" s="4">
        <v>3776.64</v>
      </c>
      <c r="K322" s="6">
        <f t="shared" ref="K322:K323" si="234">(B322-H322)</f>
        <v>0.364115752790072</v>
      </c>
    </row>
    <row r="323" spans="1:11">
      <c r="A323" s="1">
        <v>44419</v>
      </c>
      <c r="B323" s="14">
        <f t="shared" si="230"/>
        <v>1.67898791551547</v>
      </c>
      <c r="C323" s="3">
        <v>0</v>
      </c>
      <c r="D323" s="3">
        <v>0</v>
      </c>
      <c r="E323" s="3">
        <v>752372.24</v>
      </c>
      <c r="F323" s="3">
        <f t="shared" si="231"/>
        <v>448110.574857243</v>
      </c>
      <c r="G323" s="3">
        <f t="shared" si="232"/>
        <v>0</v>
      </c>
      <c r="H323" s="5">
        <f t="shared" si="233"/>
        <v>1.32798995932893</v>
      </c>
      <c r="I323" s="4">
        <v>5015.34</v>
      </c>
      <c r="J323" s="4">
        <v>3776.64</v>
      </c>
      <c r="K323" s="6">
        <f t="shared" si="234"/>
        <v>0.350997956186539</v>
      </c>
    </row>
    <row r="324" spans="1:11">
      <c r="A324" s="1">
        <v>44420</v>
      </c>
      <c r="B324" s="14">
        <f t="shared" ref="B324" si="235">E324/F324</f>
        <v>1.66555971199245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</v>
      </c>
      <c r="G324" s="3">
        <f t="shared" ref="G324" si="237">(C324-D324)/((E324-C324+D324)/F323)</f>
        <v>0</v>
      </c>
      <c r="H324" s="5">
        <f t="shared" ref="H324" si="238">I324/J324</f>
        <v>1.31687161074394</v>
      </c>
      <c r="I324" s="4">
        <v>4973.35</v>
      </c>
      <c r="J324" s="4">
        <v>3776.64</v>
      </c>
      <c r="K324" s="6">
        <f t="shared" ref="K324" si="239">(B324-H324)</f>
        <v>0.348688101248506</v>
      </c>
    </row>
    <row r="325" spans="1:11">
      <c r="A325" s="1">
        <v>44421</v>
      </c>
      <c r="B325" s="14">
        <f t="shared" ref="B325:B331" si="240">E325/F325</f>
        <v>1.66895271382126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</v>
      </c>
      <c r="G325" s="3">
        <f t="shared" ref="G325:G331" si="242">(C325-D325)/((E325-C325+D325)/F324)</f>
        <v>0</v>
      </c>
      <c r="H325" s="5">
        <f t="shared" ref="H325:H331" si="243">I325/J325</f>
        <v>1.30962442806304</v>
      </c>
      <c r="I325" s="4">
        <v>4945.98</v>
      </c>
      <c r="J325" s="4">
        <v>3776.64</v>
      </c>
      <c r="K325" s="6">
        <f t="shared" ref="K325:K331" si="244">(B325-H325)</f>
        <v>0.359328285758219</v>
      </c>
    </row>
    <row r="326" spans="1:11">
      <c r="A326" s="1">
        <v>44424</v>
      </c>
      <c r="B326" s="14">
        <f t="shared" si="240"/>
        <v>1.68556504215645</v>
      </c>
      <c r="C326" s="3">
        <v>0</v>
      </c>
      <c r="D326" s="3">
        <v>0</v>
      </c>
      <c r="E326" s="3">
        <v>755319.52</v>
      </c>
      <c r="F326" s="3">
        <f t="shared" si="241"/>
        <v>448110.574857243</v>
      </c>
      <c r="G326" s="3">
        <f t="shared" si="242"/>
        <v>0</v>
      </c>
      <c r="H326" s="5">
        <f t="shared" si="243"/>
        <v>1.30832433062193</v>
      </c>
      <c r="I326" s="4">
        <v>4941.07</v>
      </c>
      <c r="J326" s="4">
        <v>3776.64</v>
      </c>
      <c r="K326" s="6">
        <f t="shared" si="244"/>
        <v>0.377240711534522</v>
      </c>
    </row>
    <row r="327" spans="1:11">
      <c r="A327" s="1">
        <v>44425</v>
      </c>
      <c r="B327" s="14">
        <f t="shared" si="240"/>
        <v>1.64814682232234</v>
      </c>
      <c r="C327" s="3">
        <v>0</v>
      </c>
      <c r="D327" s="3">
        <v>0</v>
      </c>
      <c r="E327" s="3">
        <v>738552.02</v>
      </c>
      <c r="F327" s="3">
        <f t="shared" si="241"/>
        <v>448110.574857243</v>
      </c>
      <c r="G327" s="3">
        <f t="shared" si="242"/>
        <v>0</v>
      </c>
      <c r="H327" s="5">
        <f t="shared" si="243"/>
        <v>1.28087400440603</v>
      </c>
      <c r="I327" s="4">
        <v>4837.4</v>
      </c>
      <c r="J327" s="4">
        <v>3776.64</v>
      </c>
      <c r="K327" s="6">
        <f t="shared" si="244"/>
        <v>0.367272817916303</v>
      </c>
    </row>
    <row r="328" spans="1:11">
      <c r="A328" s="1">
        <v>44426</v>
      </c>
      <c r="B328" s="14">
        <f t="shared" si="240"/>
        <v>1.6508902746508</v>
      </c>
      <c r="C328" s="3">
        <v>0</v>
      </c>
      <c r="D328" s="3">
        <v>0</v>
      </c>
      <c r="E328" s="3">
        <v>739781.39</v>
      </c>
      <c r="F328" s="3">
        <f t="shared" si="241"/>
        <v>448110.574857243</v>
      </c>
      <c r="G328" s="3">
        <f t="shared" si="242"/>
        <v>0</v>
      </c>
      <c r="H328" s="5">
        <f t="shared" si="243"/>
        <v>1.2959244195899</v>
      </c>
      <c r="I328" s="4">
        <v>4894.24</v>
      </c>
      <c r="J328" s="4">
        <v>3776.64</v>
      </c>
      <c r="K328" s="6">
        <f t="shared" si="244"/>
        <v>0.354965855060896</v>
      </c>
    </row>
    <row r="329" spans="1:11">
      <c r="A329" s="1">
        <v>44427</v>
      </c>
      <c r="B329" s="14">
        <f t="shared" si="240"/>
        <v>1.64378004298305</v>
      </c>
      <c r="C329" s="3">
        <v>0</v>
      </c>
      <c r="D329" s="3">
        <v>0</v>
      </c>
      <c r="E329" s="3">
        <v>736595.22</v>
      </c>
      <c r="F329" s="3">
        <f t="shared" si="241"/>
        <v>448110.574857243</v>
      </c>
      <c r="G329" s="3">
        <f t="shared" si="242"/>
        <v>0</v>
      </c>
      <c r="H329" s="5">
        <f t="shared" si="243"/>
        <v>1.28742480088121</v>
      </c>
      <c r="I329" s="4">
        <v>4862.14</v>
      </c>
      <c r="J329" s="4">
        <v>3776.64</v>
      </c>
      <c r="K329" s="6">
        <f t="shared" si="244"/>
        <v>0.356355242101847</v>
      </c>
    </row>
    <row r="330" spans="1:11">
      <c r="A330" s="1">
        <v>44428</v>
      </c>
      <c r="B330" s="14">
        <f t="shared" si="240"/>
        <v>1.61125949823884</v>
      </c>
      <c r="C330" s="3">
        <v>0</v>
      </c>
      <c r="D330" s="3">
        <v>0</v>
      </c>
      <c r="E330" s="3">
        <v>722022.42</v>
      </c>
      <c r="F330" s="3">
        <f t="shared" si="241"/>
        <v>448110.574857243</v>
      </c>
      <c r="G330" s="3">
        <f t="shared" si="242"/>
        <v>0</v>
      </c>
      <c r="H330" s="5">
        <f t="shared" si="243"/>
        <v>1.2628341594645</v>
      </c>
      <c r="I330" s="4">
        <v>4769.27</v>
      </c>
      <c r="J330" s="4">
        <v>3776.64</v>
      </c>
      <c r="K330" s="6">
        <f t="shared" si="244"/>
        <v>0.348425338774343</v>
      </c>
    </row>
    <row r="331" spans="1:12">
      <c r="A331" s="1">
        <v>44431</v>
      </c>
      <c r="B331" s="14">
        <f t="shared" si="240"/>
        <v>1.61500163264514</v>
      </c>
      <c r="C331" s="3">
        <v>0</v>
      </c>
      <c r="D331" s="3">
        <v>83100</v>
      </c>
      <c r="E331" s="3">
        <v>640599.31</v>
      </c>
      <c r="F331" s="3">
        <f t="shared" si="241"/>
        <v>396655.518515353</v>
      </c>
      <c r="G331" s="3">
        <f t="shared" si="242"/>
        <v>-51455.05634189</v>
      </c>
      <c r="H331" s="5">
        <f t="shared" si="243"/>
        <v>1.28047153024911</v>
      </c>
      <c r="I331" s="4">
        <v>4835.88</v>
      </c>
      <c r="J331" s="4">
        <v>3776.64</v>
      </c>
      <c r="K331" s="6">
        <f t="shared" si="244"/>
        <v>0.33453010239603</v>
      </c>
      <c r="L331" s="16"/>
    </row>
    <row r="332" spans="1:11">
      <c r="A332" s="1">
        <v>44432</v>
      </c>
      <c r="B332" s="14">
        <f t="shared" ref="B332" si="245">E332/F332</f>
        <v>1.63051438795239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</v>
      </c>
      <c r="G332" s="3">
        <f t="shared" ref="G332" si="247">(C332-D332)/((E332-C332+D332)/F331)</f>
        <v>0</v>
      </c>
      <c r="H332" s="5">
        <f t="shared" ref="H332" si="248">I332/J332</f>
        <v>1.29437542365701</v>
      </c>
      <c r="I332" s="4">
        <v>4888.39</v>
      </c>
      <c r="J332" s="4">
        <v>3776.64</v>
      </c>
      <c r="K332" s="6">
        <f t="shared" ref="K332" si="249">(B332-H332)</f>
        <v>0.336138964295386</v>
      </c>
    </row>
    <row r="333" spans="1:11">
      <c r="A333" s="1">
        <v>44433</v>
      </c>
      <c r="B333" s="14">
        <f t="shared" ref="B333" si="250">E333/F333</f>
        <v>1.6446655335636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</v>
      </c>
      <c r="G333" s="3">
        <f t="shared" ref="G333" si="252">(C333-D333)/((E333-C333+D333)/F332)</f>
        <v>0</v>
      </c>
      <c r="H333" s="5">
        <f t="shared" ref="H333" si="253">I333/J333</f>
        <v>1.29696237925775</v>
      </c>
      <c r="I333" s="4">
        <v>4898.16</v>
      </c>
      <c r="J333" s="4">
        <v>3776.64</v>
      </c>
      <c r="K333" s="6">
        <f t="shared" ref="K333" si="254">(B333-H333)</f>
        <v>0.347703154305848</v>
      </c>
    </row>
    <row r="334" spans="1:11">
      <c r="A334" s="1">
        <v>44434</v>
      </c>
      <c r="B334" s="14">
        <f t="shared" ref="B334:B337" si="255">E334/F334</f>
        <v>1.60021570448775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</v>
      </c>
      <c r="G334" s="3">
        <f t="shared" ref="G334:G337" si="257">(C334-D334)/((E334-C334+D334)/F333)</f>
        <v>0</v>
      </c>
      <c r="H334" s="5">
        <f t="shared" ref="H334:H337" si="258">I334/J334</f>
        <v>1.27139732672428</v>
      </c>
      <c r="I334" s="4">
        <v>4801.61</v>
      </c>
      <c r="J334" s="4">
        <v>3776.64</v>
      </c>
      <c r="K334" s="6">
        <f t="shared" ref="K334:K337" si="259">(B334-H334)</f>
        <v>0.328818377763467</v>
      </c>
    </row>
    <row r="335" spans="1:11">
      <c r="A335" s="1">
        <v>44435</v>
      </c>
      <c r="B335" s="14">
        <f t="shared" si="255"/>
        <v>1.59337399959945</v>
      </c>
      <c r="C335" s="3">
        <v>0</v>
      </c>
      <c r="D335" s="3">
        <v>0</v>
      </c>
      <c r="E335" s="3">
        <v>632020.59</v>
      </c>
      <c r="F335" s="3">
        <f t="shared" si="256"/>
        <v>396655.518515353</v>
      </c>
      <c r="G335" s="3">
        <f t="shared" si="257"/>
        <v>0</v>
      </c>
      <c r="H335" s="5">
        <f t="shared" si="258"/>
        <v>1.27813082528385</v>
      </c>
      <c r="I335" s="4">
        <v>4827.04</v>
      </c>
      <c r="J335" s="4">
        <v>3776.64</v>
      </c>
      <c r="K335" s="6">
        <f t="shared" si="259"/>
        <v>0.315243174315595</v>
      </c>
    </row>
    <row r="336" spans="1:11">
      <c r="A336" s="1">
        <v>44438</v>
      </c>
      <c r="B336" s="14">
        <f t="shared" si="255"/>
        <v>1.5863308100569</v>
      </c>
      <c r="C336" s="3">
        <v>5000</v>
      </c>
      <c r="D336" s="3">
        <v>0</v>
      </c>
      <c r="E336" s="3">
        <v>634226.87</v>
      </c>
      <c r="F336" s="3">
        <f t="shared" si="256"/>
        <v>399807.446201748</v>
      </c>
      <c r="G336" s="3">
        <f t="shared" si="257"/>
        <v>3151.92768639516</v>
      </c>
      <c r="H336" s="5">
        <f t="shared" si="258"/>
        <v>1.27448472716489</v>
      </c>
      <c r="I336" s="4">
        <v>4813.27</v>
      </c>
      <c r="J336" s="4">
        <v>3776.64</v>
      </c>
      <c r="K336" s="6">
        <f t="shared" si="259"/>
        <v>0.311846082892013</v>
      </c>
    </row>
    <row r="337" spans="1:11">
      <c r="A337" s="1">
        <v>44439</v>
      </c>
      <c r="B337" s="14">
        <f t="shared" si="255"/>
        <v>1.57166930223435</v>
      </c>
      <c r="C337" s="3">
        <v>0</v>
      </c>
      <c r="D337" s="3">
        <v>0</v>
      </c>
      <c r="E337" s="3">
        <v>628365.09</v>
      </c>
      <c r="F337" s="3">
        <f t="shared" si="256"/>
        <v>399807.446201748</v>
      </c>
      <c r="G337" s="3">
        <f t="shared" si="257"/>
        <v>0</v>
      </c>
      <c r="H337" s="5">
        <f t="shared" si="258"/>
        <v>1.2724564692425</v>
      </c>
      <c r="I337" s="4">
        <v>4805.61</v>
      </c>
      <c r="J337" s="4">
        <v>3776.64</v>
      </c>
      <c r="K337" s="6">
        <f t="shared" si="259"/>
        <v>0.299212832991851</v>
      </c>
    </row>
    <row r="338" spans="1:11">
      <c r="A338" s="1">
        <v>44440</v>
      </c>
      <c r="B338" s="14">
        <f t="shared" ref="B338:B344" si="260">E338/F338</f>
        <v>1.60351017993921</v>
      </c>
      <c r="C338" s="3">
        <v>0</v>
      </c>
      <c r="D338" s="3">
        <v>0</v>
      </c>
      <c r="E338" s="3">
        <v>641095.31</v>
      </c>
      <c r="F338" s="3">
        <f t="shared" ref="F338:F344" si="261">F337+G338</f>
        <v>399807.446201748</v>
      </c>
      <c r="G338" s="3">
        <f t="shared" ref="G338:G344" si="262">(C338-D338)/((E338-C338+D338)/F337)</f>
        <v>0</v>
      </c>
      <c r="H338" s="5">
        <f t="shared" ref="H338:H344" si="263">I338/J338</f>
        <v>1.28936303168954</v>
      </c>
      <c r="I338" s="4">
        <v>4869.46</v>
      </c>
      <c r="J338" s="4">
        <v>3776.64</v>
      </c>
      <c r="K338" s="6">
        <f t="shared" ref="K338:K344" si="264">(B338-H338)</f>
        <v>0.314147148249662</v>
      </c>
    </row>
    <row r="339" spans="1:11">
      <c r="A339" s="1">
        <v>44441</v>
      </c>
      <c r="B339" s="14">
        <f t="shared" si="260"/>
        <v>1.58845185609558</v>
      </c>
      <c r="C339" s="3">
        <v>0</v>
      </c>
      <c r="D339" s="3">
        <v>0</v>
      </c>
      <c r="E339" s="3">
        <v>635074.88</v>
      </c>
      <c r="F339" s="3">
        <f t="shared" si="261"/>
        <v>399807.446201748</v>
      </c>
      <c r="G339" s="3">
        <f t="shared" si="262"/>
        <v>0</v>
      </c>
      <c r="H339" s="5">
        <f t="shared" si="263"/>
        <v>1.28934979240807</v>
      </c>
      <c r="I339" s="4">
        <v>4869.41</v>
      </c>
      <c r="J339" s="4">
        <v>3776.64</v>
      </c>
      <c r="K339" s="6">
        <f t="shared" si="264"/>
        <v>0.299102063687512</v>
      </c>
    </row>
    <row r="340" spans="1:11">
      <c r="A340" s="1">
        <v>44442</v>
      </c>
      <c r="B340" s="14">
        <f t="shared" si="260"/>
        <v>1.60070045237992</v>
      </c>
      <c r="C340" s="3">
        <v>0</v>
      </c>
      <c r="D340" s="3">
        <v>0</v>
      </c>
      <c r="E340" s="3">
        <v>639971.96</v>
      </c>
      <c r="F340" s="3">
        <f t="shared" si="261"/>
        <v>399807.446201748</v>
      </c>
      <c r="G340" s="3">
        <f t="shared" si="262"/>
        <v>0</v>
      </c>
      <c r="H340" s="5">
        <f t="shared" si="263"/>
        <v>1.28237269106931</v>
      </c>
      <c r="I340" s="4">
        <v>4843.06</v>
      </c>
      <c r="J340" s="4">
        <v>3776.64</v>
      </c>
      <c r="K340" s="6">
        <f t="shared" si="264"/>
        <v>0.318327761310612</v>
      </c>
    </row>
    <row r="341" spans="1:11">
      <c r="A341" s="1">
        <v>44445</v>
      </c>
      <c r="B341" s="14">
        <f t="shared" si="260"/>
        <v>1.63766802299526</v>
      </c>
      <c r="C341" s="3">
        <v>0</v>
      </c>
      <c r="D341" s="3">
        <v>0</v>
      </c>
      <c r="E341" s="3">
        <v>654751.87</v>
      </c>
      <c r="F341" s="3">
        <f t="shared" si="261"/>
        <v>399807.446201748</v>
      </c>
      <c r="G341" s="3">
        <f t="shared" si="262"/>
        <v>0</v>
      </c>
      <c r="H341" s="5">
        <f t="shared" si="263"/>
        <v>1.306380804101</v>
      </c>
      <c r="I341" s="4">
        <v>4933.73</v>
      </c>
      <c r="J341" s="4">
        <v>3776.64</v>
      </c>
      <c r="K341" s="6">
        <f t="shared" si="264"/>
        <v>0.331287218894258</v>
      </c>
    </row>
    <row r="342" spans="1:11">
      <c r="A342" s="1">
        <v>44446</v>
      </c>
      <c r="B342" s="14">
        <f t="shared" si="260"/>
        <v>1.64717404904881</v>
      </c>
      <c r="C342" s="3">
        <v>0</v>
      </c>
      <c r="D342" s="3">
        <v>0</v>
      </c>
      <c r="E342" s="3">
        <v>658552.45</v>
      </c>
      <c r="F342" s="3">
        <f t="shared" si="261"/>
        <v>399807.446201748</v>
      </c>
      <c r="G342" s="3">
        <f t="shared" si="262"/>
        <v>0</v>
      </c>
      <c r="H342" s="5">
        <f t="shared" si="263"/>
        <v>1.32202963480766</v>
      </c>
      <c r="I342" s="4">
        <v>4992.83</v>
      </c>
      <c r="J342" s="4">
        <v>3776.64</v>
      </c>
      <c r="K342" s="6">
        <f t="shared" si="264"/>
        <v>0.325144414241155</v>
      </c>
    </row>
    <row r="343" spans="1:11">
      <c r="A343" s="1">
        <v>44447</v>
      </c>
      <c r="B343" s="14">
        <f t="shared" si="260"/>
        <v>1.637258100665</v>
      </c>
      <c r="C343" s="3">
        <v>0</v>
      </c>
      <c r="D343" s="3">
        <v>0</v>
      </c>
      <c r="E343" s="3">
        <v>654587.98</v>
      </c>
      <c r="F343" s="3">
        <f t="shared" si="261"/>
        <v>399807.446201748</v>
      </c>
      <c r="G343" s="3">
        <f t="shared" si="262"/>
        <v>0</v>
      </c>
      <c r="H343" s="5">
        <f t="shared" si="263"/>
        <v>1.31654857227589</v>
      </c>
      <c r="I343" s="4">
        <v>4972.13</v>
      </c>
      <c r="J343" s="4">
        <v>3776.64</v>
      </c>
      <c r="K343" s="6">
        <f t="shared" si="264"/>
        <v>0.320709528389118</v>
      </c>
    </row>
    <row r="344" spans="1:11">
      <c r="A344" s="1">
        <v>44448</v>
      </c>
      <c r="B344" s="14">
        <f t="shared" si="260"/>
        <v>1.62816717443407</v>
      </c>
      <c r="C344" s="3">
        <v>0</v>
      </c>
      <c r="D344" s="3">
        <v>0</v>
      </c>
      <c r="E344" s="3">
        <v>650953.36</v>
      </c>
      <c r="F344" s="3">
        <f t="shared" si="261"/>
        <v>399807.446201748</v>
      </c>
      <c r="G344" s="3">
        <f t="shared" si="262"/>
        <v>0</v>
      </c>
      <c r="H344" s="5">
        <f t="shared" si="263"/>
        <v>1.31598722674123</v>
      </c>
      <c r="I344" s="4">
        <v>4970.01</v>
      </c>
      <c r="J344" s="4">
        <v>3776.64</v>
      </c>
      <c r="K344" s="6">
        <f t="shared" si="264"/>
        <v>0.312179947692835</v>
      </c>
    </row>
    <row r="345" spans="1:11">
      <c r="A345" s="1">
        <v>44449</v>
      </c>
      <c r="B345" s="14">
        <f t="shared" ref="B345:B355" si="265">E345/F345</f>
        <v>1.62599905573534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</v>
      </c>
      <c r="G345" s="3">
        <f t="shared" ref="G345:G355" si="267">(C345-D345)/((E345-C345+D345)/F344)</f>
        <v>0</v>
      </c>
      <c r="H345" s="5">
        <f t="shared" ref="H345:H355" si="268">I345/J345</f>
        <v>1.32750804948314</v>
      </c>
      <c r="I345" s="4">
        <v>5013.52</v>
      </c>
      <c r="J345" s="4">
        <v>3776.64</v>
      </c>
      <c r="K345" s="6">
        <f t="shared" ref="K345:K355" si="269">(B345-H345)</f>
        <v>0.2984910062522</v>
      </c>
    </row>
    <row r="346" spans="1:11">
      <c r="A346" s="1">
        <v>44452</v>
      </c>
      <c r="B346" s="14">
        <f t="shared" si="265"/>
        <v>1.62665744767501</v>
      </c>
      <c r="C346" s="3">
        <v>0</v>
      </c>
      <c r="D346" s="3">
        <v>0</v>
      </c>
      <c r="E346" s="3">
        <v>650349.76</v>
      </c>
      <c r="F346" s="3">
        <f t="shared" si="266"/>
        <v>399807.446201748</v>
      </c>
      <c r="G346" s="3">
        <f t="shared" si="267"/>
        <v>0</v>
      </c>
      <c r="H346" s="5">
        <f t="shared" si="268"/>
        <v>1.32171983562108</v>
      </c>
      <c r="I346" s="4">
        <v>4991.66</v>
      </c>
      <c r="J346" s="4">
        <v>3776.64</v>
      </c>
      <c r="K346" s="6">
        <f t="shared" si="269"/>
        <v>0.30493761205393</v>
      </c>
    </row>
    <row r="347" spans="1:11">
      <c r="A347" s="1">
        <v>44453</v>
      </c>
      <c r="B347" s="14">
        <f t="shared" si="265"/>
        <v>1.61355816688433</v>
      </c>
      <c r="C347" s="3">
        <v>0</v>
      </c>
      <c r="D347" s="3">
        <v>0</v>
      </c>
      <c r="E347" s="3">
        <v>645112.57</v>
      </c>
      <c r="F347" s="3">
        <f t="shared" si="266"/>
        <v>399807.446201748</v>
      </c>
      <c r="G347" s="3">
        <f t="shared" si="267"/>
        <v>0</v>
      </c>
      <c r="H347" s="5">
        <f t="shared" si="268"/>
        <v>1.30199330621928</v>
      </c>
      <c r="I347" s="4">
        <v>4917.16</v>
      </c>
      <c r="J347" s="4">
        <v>3776.64</v>
      </c>
      <c r="K347" s="6">
        <f t="shared" si="269"/>
        <v>0.311564860665049</v>
      </c>
    </row>
    <row r="348" spans="1:11">
      <c r="A348" s="1">
        <v>44454</v>
      </c>
      <c r="B348" s="14">
        <f t="shared" si="265"/>
        <v>1.58386817458236</v>
      </c>
      <c r="C348" s="3">
        <v>0</v>
      </c>
      <c r="D348" s="3">
        <v>0</v>
      </c>
      <c r="E348" s="3">
        <v>633242.29</v>
      </c>
      <c r="F348" s="3">
        <f t="shared" si="266"/>
        <v>399807.446201748</v>
      </c>
      <c r="G348" s="3">
        <f t="shared" si="267"/>
        <v>0</v>
      </c>
      <c r="H348" s="5">
        <f t="shared" si="268"/>
        <v>1.2887963904423</v>
      </c>
      <c r="I348" s="4">
        <v>4867.32</v>
      </c>
      <c r="J348" s="4">
        <v>3776.64</v>
      </c>
      <c r="K348" s="6">
        <f t="shared" si="269"/>
        <v>0.295071784140067</v>
      </c>
    </row>
    <row r="349" spans="1:11">
      <c r="A349" s="1">
        <v>44455</v>
      </c>
      <c r="B349" s="14">
        <f t="shared" si="265"/>
        <v>1.58202856402236</v>
      </c>
      <c r="C349" s="3">
        <v>0</v>
      </c>
      <c r="D349" s="3">
        <v>0</v>
      </c>
      <c r="E349" s="3">
        <v>632506.8</v>
      </c>
      <c r="F349" s="3">
        <f t="shared" si="266"/>
        <v>399807.446201748</v>
      </c>
      <c r="G349" s="3">
        <f t="shared" si="267"/>
        <v>0</v>
      </c>
      <c r="H349" s="5">
        <f t="shared" si="268"/>
        <v>1.27300987120827</v>
      </c>
      <c r="I349" s="4">
        <v>4807.7</v>
      </c>
      <c r="J349" s="4">
        <v>3776.64</v>
      </c>
      <c r="K349" s="6">
        <f t="shared" si="269"/>
        <v>0.309018692814093</v>
      </c>
    </row>
    <row r="350" spans="1:11">
      <c r="A350" s="1">
        <v>44456</v>
      </c>
      <c r="B350" s="14">
        <f t="shared" si="265"/>
        <v>1.60499644540436</v>
      </c>
      <c r="C350" s="3">
        <v>0</v>
      </c>
      <c r="D350" s="3">
        <v>0</v>
      </c>
      <c r="E350" s="3">
        <v>641689.53</v>
      </c>
      <c r="F350" s="3">
        <f t="shared" si="266"/>
        <v>399807.446201748</v>
      </c>
      <c r="G350" s="3">
        <f t="shared" si="267"/>
        <v>0</v>
      </c>
      <c r="H350" s="5">
        <f t="shared" si="268"/>
        <v>1.28578312997797</v>
      </c>
      <c r="I350" s="4">
        <v>4855.94</v>
      </c>
      <c r="J350" s="4">
        <v>3776.64</v>
      </c>
      <c r="K350" s="6">
        <f t="shared" si="269"/>
        <v>0.319213315426388</v>
      </c>
    </row>
    <row r="351" spans="1:11">
      <c r="A351" s="1">
        <v>44461</v>
      </c>
      <c r="B351" s="14">
        <f t="shared" si="265"/>
        <v>1.58909091372801</v>
      </c>
      <c r="C351" s="3">
        <v>0</v>
      </c>
      <c r="D351" s="3">
        <v>0</v>
      </c>
      <c r="E351" s="3">
        <v>635330.38</v>
      </c>
      <c r="F351" s="3">
        <f t="shared" si="266"/>
        <v>399807.446201748</v>
      </c>
      <c r="G351" s="3">
        <f t="shared" si="267"/>
        <v>0</v>
      </c>
      <c r="H351" s="5">
        <f t="shared" si="268"/>
        <v>1.2767354050161</v>
      </c>
      <c r="I351" s="4">
        <v>4821.77</v>
      </c>
      <c r="J351" s="4">
        <v>3776.64</v>
      </c>
      <c r="K351" s="6">
        <f t="shared" si="269"/>
        <v>0.312355508711915</v>
      </c>
    </row>
    <row r="352" spans="1:11">
      <c r="A352" s="1">
        <v>44462</v>
      </c>
      <c r="B352" s="14">
        <f t="shared" si="265"/>
        <v>1.59762624750536</v>
      </c>
      <c r="C352" s="3">
        <v>0</v>
      </c>
      <c r="D352" s="3">
        <v>0</v>
      </c>
      <c r="E352" s="3">
        <v>638742.87</v>
      </c>
      <c r="F352" s="3">
        <f t="shared" si="266"/>
        <v>399807.446201748</v>
      </c>
      <c r="G352" s="3">
        <f t="shared" si="267"/>
        <v>0</v>
      </c>
      <c r="H352" s="5">
        <f t="shared" si="268"/>
        <v>1.28505761735299</v>
      </c>
      <c r="I352" s="4">
        <v>4853.2</v>
      </c>
      <c r="J352" s="4">
        <v>3776.64</v>
      </c>
      <c r="K352" s="6">
        <f t="shared" si="269"/>
        <v>0.312568630152368</v>
      </c>
    </row>
    <row r="353" spans="1:11">
      <c r="A353" s="1">
        <v>44463</v>
      </c>
      <c r="B353" s="14">
        <f t="shared" si="265"/>
        <v>1.6268822558942</v>
      </c>
      <c r="C353" s="3">
        <v>0</v>
      </c>
      <c r="D353" s="3">
        <v>0</v>
      </c>
      <c r="E353" s="3">
        <v>650439.64</v>
      </c>
      <c r="F353" s="3">
        <f t="shared" si="266"/>
        <v>399807.446201748</v>
      </c>
      <c r="G353" s="3">
        <f t="shared" si="267"/>
        <v>0</v>
      </c>
      <c r="H353" s="5">
        <f t="shared" si="268"/>
        <v>1.28405937552957</v>
      </c>
      <c r="I353" s="4">
        <v>4849.43</v>
      </c>
      <c r="J353" s="4">
        <v>3776.64</v>
      </c>
      <c r="K353" s="6">
        <f t="shared" si="269"/>
        <v>0.342822880364631</v>
      </c>
    </row>
    <row r="354" spans="1:11">
      <c r="A354" s="1">
        <v>44466</v>
      </c>
      <c r="B354" s="14">
        <f t="shared" si="265"/>
        <v>1.64912776453716</v>
      </c>
      <c r="C354" s="3">
        <v>0</v>
      </c>
      <c r="D354" s="3">
        <v>0</v>
      </c>
      <c r="E354" s="3">
        <v>659333.56</v>
      </c>
      <c r="F354" s="3">
        <f t="shared" si="266"/>
        <v>399807.446201748</v>
      </c>
      <c r="G354" s="3">
        <f t="shared" si="267"/>
        <v>0</v>
      </c>
      <c r="H354" s="5">
        <f t="shared" si="268"/>
        <v>1.29145748601932</v>
      </c>
      <c r="I354" s="4">
        <v>4877.37</v>
      </c>
      <c r="J354" s="4">
        <v>3776.64</v>
      </c>
      <c r="K354" s="6">
        <f t="shared" si="269"/>
        <v>0.357670278517841</v>
      </c>
    </row>
    <row r="355" spans="1:11">
      <c r="A355" s="1">
        <v>44467</v>
      </c>
      <c r="B355" s="14">
        <f t="shared" si="265"/>
        <v>1.63692869209282</v>
      </c>
      <c r="C355" s="3">
        <v>0</v>
      </c>
      <c r="D355" s="3">
        <v>0</v>
      </c>
      <c r="E355" s="3">
        <v>654456.28</v>
      </c>
      <c r="F355" s="3">
        <f t="shared" si="266"/>
        <v>399807.446201748</v>
      </c>
      <c r="G355" s="3">
        <f t="shared" si="267"/>
        <v>0</v>
      </c>
      <c r="H355" s="5">
        <f t="shared" si="268"/>
        <v>1.29316800118624</v>
      </c>
      <c r="I355" s="4">
        <v>4883.83</v>
      </c>
      <c r="J355" s="4">
        <v>3776.64</v>
      </c>
      <c r="K355" s="6">
        <f t="shared" si="269"/>
        <v>0.343760690906585</v>
      </c>
    </row>
    <row r="356" spans="1:11">
      <c r="A356" s="1">
        <v>44468</v>
      </c>
      <c r="B356" s="14">
        <f t="shared" ref="B356:B360" si="270">E356/F356</f>
        <v>1.62332289247184</v>
      </c>
      <c r="C356" s="3">
        <v>0</v>
      </c>
      <c r="D356" s="3">
        <v>0</v>
      </c>
      <c r="E356" s="3">
        <v>649016.58</v>
      </c>
      <c r="F356" s="3">
        <f t="shared" ref="F356:F360" si="271">F355+G356</f>
        <v>399807.446201748</v>
      </c>
      <c r="G356" s="3">
        <f t="shared" ref="G356:G360" si="272">(C356-D356)/((E356-C356+D356)/F355)</f>
        <v>0</v>
      </c>
      <c r="H356" s="5">
        <f t="shared" ref="H356:H360" si="273">I356/J356</f>
        <v>1.27995519827148</v>
      </c>
      <c r="I356" s="4">
        <v>4833.93</v>
      </c>
      <c r="J356" s="4">
        <v>3776.64</v>
      </c>
      <c r="K356" s="6">
        <f t="shared" ref="K356:K360" si="274">(B356-H356)</f>
        <v>0.343367694200356</v>
      </c>
    </row>
    <row r="357" spans="1:11">
      <c r="A357" s="1">
        <v>44469</v>
      </c>
      <c r="B357" s="14">
        <f t="shared" si="270"/>
        <v>1.64229482526614</v>
      </c>
      <c r="C357" s="3">
        <v>0</v>
      </c>
      <c r="D357" s="3">
        <v>0</v>
      </c>
      <c r="E357" s="3">
        <v>656601.7</v>
      </c>
      <c r="F357" s="3">
        <f t="shared" si="271"/>
        <v>399807.446201748</v>
      </c>
      <c r="G357" s="3">
        <f t="shared" si="272"/>
        <v>0</v>
      </c>
      <c r="H357" s="5">
        <f t="shared" si="273"/>
        <v>1.28854749195052</v>
      </c>
      <c r="I357" s="4">
        <v>4866.38</v>
      </c>
      <c r="J357" s="4">
        <v>3776.64</v>
      </c>
      <c r="K357" s="6">
        <f t="shared" si="274"/>
        <v>0.353747333315618</v>
      </c>
    </row>
    <row r="358" spans="1:11">
      <c r="A358" s="1">
        <v>44477</v>
      </c>
      <c r="B358" s="14">
        <f t="shared" si="270"/>
        <v>1.6876496583796</v>
      </c>
      <c r="C358" s="3">
        <v>0</v>
      </c>
      <c r="D358" s="3">
        <v>0</v>
      </c>
      <c r="E358" s="3">
        <v>674734.9</v>
      </c>
      <c r="F358" s="3">
        <f t="shared" si="271"/>
        <v>399807.446201748</v>
      </c>
      <c r="G358" s="3">
        <f t="shared" si="272"/>
        <v>0</v>
      </c>
      <c r="H358" s="5">
        <f t="shared" si="273"/>
        <v>1.30537726656499</v>
      </c>
      <c r="I358" s="4">
        <v>4929.94</v>
      </c>
      <c r="J358" s="4">
        <v>3776.64</v>
      </c>
      <c r="K358" s="6">
        <f t="shared" si="274"/>
        <v>0.382272391814609</v>
      </c>
    </row>
    <row r="359" spans="1:11">
      <c r="A359" s="1">
        <v>44480</v>
      </c>
      <c r="B359" s="14">
        <f t="shared" si="270"/>
        <v>1.68013171435791</v>
      </c>
      <c r="C359" s="3">
        <v>0</v>
      </c>
      <c r="D359" s="3">
        <v>0</v>
      </c>
      <c r="E359" s="3">
        <v>671729.17</v>
      </c>
      <c r="F359" s="3">
        <f t="shared" si="271"/>
        <v>399807.446201748</v>
      </c>
      <c r="G359" s="3">
        <f t="shared" si="272"/>
        <v>0</v>
      </c>
      <c r="H359" s="5">
        <f t="shared" si="273"/>
        <v>1.3070321767497</v>
      </c>
      <c r="I359" s="4">
        <v>4936.19</v>
      </c>
      <c r="J359" s="4">
        <v>3776.64</v>
      </c>
      <c r="K359" s="6">
        <f t="shared" si="274"/>
        <v>0.373099537608204</v>
      </c>
    </row>
    <row r="360" spans="1:11">
      <c r="A360" s="1">
        <v>44481</v>
      </c>
      <c r="B360" s="14">
        <f t="shared" si="270"/>
        <v>1.67824588154723</v>
      </c>
      <c r="C360" s="3">
        <v>0</v>
      </c>
      <c r="D360" s="3">
        <v>0</v>
      </c>
      <c r="E360" s="3">
        <v>670975.2</v>
      </c>
      <c r="F360" s="3">
        <f t="shared" si="271"/>
        <v>399807.446201748</v>
      </c>
      <c r="G360" s="3">
        <f t="shared" si="272"/>
        <v>0</v>
      </c>
      <c r="H360" s="5">
        <f t="shared" si="273"/>
        <v>1.29317064904254</v>
      </c>
      <c r="I360" s="4">
        <v>4883.84</v>
      </c>
      <c r="J360" s="4">
        <v>3776.64</v>
      </c>
      <c r="K360" s="6">
        <f t="shared" si="274"/>
        <v>0.385075232504695</v>
      </c>
    </row>
    <row r="361" spans="1:11">
      <c r="A361" s="1">
        <v>44482</v>
      </c>
      <c r="B361" s="14">
        <f t="shared" ref="B361:B367" si="275">E361/F361</f>
        <v>1.71341376081906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</v>
      </c>
      <c r="G361" s="3">
        <f t="shared" ref="G361:G367" si="277">(C361-D361)/((E361-C361+D361)/F360)</f>
        <v>0</v>
      </c>
      <c r="H361" s="5">
        <f t="shared" ref="H361:H367" si="278">I361/J361</f>
        <v>1.30807013641756</v>
      </c>
      <c r="I361" s="4">
        <v>4940.11</v>
      </c>
      <c r="J361" s="4">
        <v>3776.64</v>
      </c>
      <c r="K361" s="6">
        <f t="shared" ref="K361:K367" si="279">(B361-H361)</f>
        <v>0.4053436244015</v>
      </c>
    </row>
    <row r="362" spans="1:11">
      <c r="A362" s="1">
        <v>44483</v>
      </c>
      <c r="B362" s="14">
        <f t="shared" si="275"/>
        <v>1.708406175245</v>
      </c>
      <c r="C362" s="3">
        <v>0</v>
      </c>
      <c r="D362" s="3">
        <v>0</v>
      </c>
      <c r="E362" s="3">
        <v>683033.51</v>
      </c>
      <c r="F362" s="3">
        <f t="shared" si="276"/>
        <v>399807.446201748</v>
      </c>
      <c r="G362" s="3">
        <f t="shared" si="277"/>
        <v>0</v>
      </c>
      <c r="H362" s="5">
        <f t="shared" si="278"/>
        <v>1.30105331723437</v>
      </c>
      <c r="I362" s="4">
        <v>4913.61</v>
      </c>
      <c r="J362" s="4">
        <v>3776.64</v>
      </c>
      <c r="K362" s="6">
        <f t="shared" si="279"/>
        <v>0.407352858010633</v>
      </c>
    </row>
    <row r="363" spans="1:11">
      <c r="A363" s="1">
        <v>44484</v>
      </c>
      <c r="B363" s="14">
        <f t="shared" si="275"/>
        <v>1.73059570694152</v>
      </c>
      <c r="C363" s="3">
        <v>0</v>
      </c>
      <c r="D363" s="3">
        <v>0</v>
      </c>
      <c r="E363" s="3">
        <v>691905.05</v>
      </c>
      <c r="F363" s="3">
        <f t="shared" si="276"/>
        <v>399807.446201748</v>
      </c>
      <c r="G363" s="3">
        <f t="shared" si="277"/>
        <v>0</v>
      </c>
      <c r="H363" s="5">
        <f t="shared" si="278"/>
        <v>1.30595185138112</v>
      </c>
      <c r="I363" s="4">
        <v>4932.11</v>
      </c>
      <c r="J363" s="4">
        <v>3776.64</v>
      </c>
      <c r="K363" s="6">
        <f t="shared" si="279"/>
        <v>0.424643855560402</v>
      </c>
    </row>
    <row r="364" spans="1:11">
      <c r="A364" s="1">
        <v>44487</v>
      </c>
      <c r="B364" s="14">
        <f t="shared" si="275"/>
        <v>1.69994130038549</v>
      </c>
      <c r="C364" s="3">
        <v>0</v>
      </c>
      <c r="D364" s="3">
        <v>0</v>
      </c>
      <c r="E364" s="3">
        <v>679649.19</v>
      </c>
      <c r="F364" s="3">
        <f t="shared" si="276"/>
        <v>399807.446201748</v>
      </c>
      <c r="G364" s="3">
        <f t="shared" si="277"/>
        <v>0</v>
      </c>
      <c r="H364" s="5">
        <f t="shared" si="278"/>
        <v>1.29077169123877</v>
      </c>
      <c r="I364" s="4">
        <v>4874.78</v>
      </c>
      <c r="J364" s="4">
        <v>3776.64</v>
      </c>
      <c r="K364" s="6">
        <f t="shared" si="279"/>
        <v>0.409169609146712</v>
      </c>
    </row>
    <row r="365" spans="1:11">
      <c r="A365" s="1">
        <v>44488</v>
      </c>
      <c r="B365" s="14">
        <f t="shared" si="275"/>
        <v>1.73507068612712</v>
      </c>
      <c r="C365" s="3">
        <v>0</v>
      </c>
      <c r="D365" s="3">
        <v>0</v>
      </c>
      <c r="E365" s="3">
        <v>693694.18</v>
      </c>
      <c r="F365" s="3">
        <f t="shared" si="276"/>
        <v>399807.446201748</v>
      </c>
      <c r="G365" s="3">
        <f t="shared" si="277"/>
        <v>0</v>
      </c>
      <c r="H365" s="5">
        <f t="shared" si="278"/>
        <v>1.30346551431961</v>
      </c>
      <c r="I365" s="4">
        <v>4922.72</v>
      </c>
      <c r="J365" s="4">
        <v>3776.64</v>
      </c>
      <c r="K365" s="6">
        <f t="shared" si="279"/>
        <v>0.431605171807516</v>
      </c>
    </row>
    <row r="366" spans="1:11">
      <c r="A366" s="1">
        <v>44489</v>
      </c>
      <c r="B366" s="14">
        <f t="shared" si="275"/>
        <v>1.73789784707857</v>
      </c>
      <c r="C366" s="3">
        <v>0</v>
      </c>
      <c r="D366" s="3">
        <v>0</v>
      </c>
      <c r="E366" s="3">
        <v>694824.5</v>
      </c>
      <c r="F366" s="3">
        <f t="shared" si="276"/>
        <v>399807.446201748</v>
      </c>
      <c r="G366" s="3">
        <f t="shared" si="277"/>
        <v>0</v>
      </c>
      <c r="H366" s="5">
        <f t="shared" si="278"/>
        <v>1.300145102525</v>
      </c>
      <c r="I366" s="4">
        <v>4910.18</v>
      </c>
      <c r="J366" s="4">
        <v>3776.64</v>
      </c>
      <c r="K366" s="6">
        <f t="shared" si="279"/>
        <v>0.437752744553575</v>
      </c>
    </row>
    <row r="367" spans="1:11">
      <c r="A367" s="1">
        <v>44490</v>
      </c>
      <c r="B367" s="14">
        <f t="shared" si="275"/>
        <v>1.734129758179</v>
      </c>
      <c r="C367" s="3">
        <v>0</v>
      </c>
      <c r="D367" s="3">
        <v>0</v>
      </c>
      <c r="E367" s="3">
        <v>693317.99</v>
      </c>
      <c r="F367" s="3">
        <f t="shared" si="276"/>
        <v>399807.446201748</v>
      </c>
      <c r="G367" s="3">
        <f t="shared" si="277"/>
        <v>0</v>
      </c>
      <c r="H367" s="5">
        <f t="shared" si="278"/>
        <v>1.30486887815624</v>
      </c>
      <c r="I367" s="4">
        <v>4928.02</v>
      </c>
      <c r="J367" s="4">
        <v>3776.64</v>
      </c>
      <c r="K367" s="6">
        <f t="shared" si="279"/>
        <v>0.429260880022752</v>
      </c>
    </row>
    <row r="368" spans="1:11">
      <c r="A368" s="1">
        <v>44491</v>
      </c>
      <c r="B368" s="14">
        <f t="shared" ref="B368:B370" si="280">E368/F368</f>
        <v>1.741782216954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</v>
      </c>
      <c r="G368" s="3">
        <f t="shared" ref="G368:G370" si="282">(C368-D368)/((E368-C368+D368)/F367)</f>
        <v>0</v>
      </c>
      <c r="H368" s="5">
        <f t="shared" ref="H368:H370" si="283">I368/J368</f>
        <v>1.31326523046941</v>
      </c>
      <c r="I368" s="4">
        <v>4959.73</v>
      </c>
      <c r="J368" s="4">
        <v>3776.64</v>
      </c>
      <c r="K368" s="6">
        <f t="shared" ref="K368:K370" si="284">(B368-H368)</f>
        <v>0.428516986484593</v>
      </c>
    </row>
    <row r="369" spans="1:11">
      <c r="A369" s="1">
        <v>44494</v>
      </c>
      <c r="B369" s="14">
        <f t="shared" si="280"/>
        <v>1.74154915476148</v>
      </c>
      <c r="C369" s="3">
        <v>0</v>
      </c>
      <c r="D369" s="3">
        <v>0</v>
      </c>
      <c r="E369" s="3">
        <v>696284.32</v>
      </c>
      <c r="F369" s="3">
        <f t="shared" si="281"/>
        <v>399807.446201748</v>
      </c>
      <c r="G369" s="3">
        <f t="shared" si="282"/>
        <v>0</v>
      </c>
      <c r="H369" s="5">
        <f t="shared" si="283"/>
        <v>1.31850533807829</v>
      </c>
      <c r="I369" s="4">
        <v>4979.52</v>
      </c>
      <c r="J369" s="4">
        <v>3776.64</v>
      </c>
      <c r="K369" s="6">
        <f t="shared" si="284"/>
        <v>0.423043816683186</v>
      </c>
    </row>
    <row r="370" spans="1:11">
      <c r="A370" s="1">
        <v>44495</v>
      </c>
      <c r="B370" s="14">
        <f t="shared" si="280"/>
        <v>1.73422515410111</v>
      </c>
      <c r="C370" s="3">
        <v>0</v>
      </c>
      <c r="D370" s="3">
        <v>0</v>
      </c>
      <c r="E370" s="3">
        <v>693356.13</v>
      </c>
      <c r="F370" s="3">
        <f t="shared" si="281"/>
        <v>399807.446201748</v>
      </c>
      <c r="G370" s="3">
        <f t="shared" si="282"/>
        <v>0</v>
      </c>
      <c r="H370" s="5">
        <f t="shared" si="283"/>
        <v>1.31415755804101</v>
      </c>
      <c r="I370" s="4">
        <v>4963.1</v>
      </c>
      <c r="J370" s="4">
        <v>3776.64</v>
      </c>
      <c r="K370" s="6">
        <f t="shared" si="284"/>
        <v>0.420067596060105</v>
      </c>
    </row>
    <row r="371" spans="1:11">
      <c r="A371" s="1">
        <v>44496</v>
      </c>
      <c r="B371" s="14">
        <f t="shared" ref="B371:B372" si="285">E371/F371</f>
        <v>1.70894570996865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403318.382778025</v>
      </c>
      <c r="G371" s="3">
        <f t="shared" ref="G371:G372" si="287">(C371-D371)/((E371-C371+D371)/F370)</f>
        <v>3510.93657627665</v>
      </c>
      <c r="H371" s="5">
        <f t="shared" ref="H371:H372" si="288">I371/J371</f>
        <v>1.29696237925775</v>
      </c>
      <c r="I371" s="4">
        <v>4898.16</v>
      </c>
      <c r="J371" s="4">
        <v>3776.64</v>
      </c>
      <c r="K371" s="6">
        <f t="shared" ref="K371:K372" si="289">(B371-H371)</f>
        <v>0.411983330710898</v>
      </c>
    </row>
    <row r="372" spans="1:11">
      <c r="A372" s="1">
        <v>44497</v>
      </c>
      <c r="B372" s="14">
        <f t="shared" si="285"/>
        <v>1.72211736349808</v>
      </c>
      <c r="C372" s="3">
        <v>0</v>
      </c>
      <c r="D372" s="3">
        <v>0</v>
      </c>
      <c r="E372" s="3">
        <v>694561.59</v>
      </c>
      <c r="F372" s="3">
        <f t="shared" si="286"/>
        <v>403318.382778025</v>
      </c>
      <c r="G372" s="3">
        <f t="shared" si="287"/>
        <v>0</v>
      </c>
      <c r="H372" s="5">
        <f t="shared" si="288"/>
        <v>1.28795437214032</v>
      </c>
      <c r="I372" s="4">
        <v>4864.14</v>
      </c>
      <c r="J372" s="4">
        <v>3776.64</v>
      </c>
      <c r="K372" s="6">
        <f t="shared" si="289"/>
        <v>0.43416299135776</v>
      </c>
    </row>
    <row r="373" spans="1:11">
      <c r="A373" s="1">
        <v>44498</v>
      </c>
      <c r="B373" s="14">
        <f t="shared" ref="B373:B385" si="290">E373/F373</f>
        <v>1.74457398929731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403318.382778025</v>
      </c>
      <c r="G373" s="3">
        <f t="shared" ref="G373:G385" si="292">(C373-D373)/((E373-C373+D373)/F372)</f>
        <v>0</v>
      </c>
      <c r="H373" s="5">
        <f t="shared" ref="H373:H385" si="293">I373/J373</f>
        <v>1.29977175478732</v>
      </c>
      <c r="I373" s="4">
        <v>4908.77</v>
      </c>
      <c r="J373" s="4">
        <v>3776.64</v>
      </c>
      <c r="K373" s="6">
        <f t="shared" ref="K373:K385" si="294">(B373-H373)</f>
        <v>0.444802234509989</v>
      </c>
    </row>
    <row r="374" spans="1:11">
      <c r="A374" s="1">
        <v>44501</v>
      </c>
      <c r="B374" s="14">
        <f t="shared" si="290"/>
        <v>1.72243125943093</v>
      </c>
      <c r="C374" s="3">
        <v>0</v>
      </c>
      <c r="D374" s="3">
        <v>0</v>
      </c>
      <c r="E374" s="3">
        <v>694688.19</v>
      </c>
      <c r="F374" s="3">
        <f t="shared" si="291"/>
        <v>403318.382778025</v>
      </c>
      <c r="G374" s="3">
        <f t="shared" si="292"/>
        <v>0</v>
      </c>
      <c r="H374" s="5">
        <f t="shared" si="293"/>
        <v>1.29498443060498</v>
      </c>
      <c r="I374" s="4">
        <v>4890.69</v>
      </c>
      <c r="J374" s="4">
        <v>3776.64</v>
      </c>
      <c r="K374" s="6">
        <f t="shared" si="294"/>
        <v>0.427446828825949</v>
      </c>
    </row>
    <row r="375" spans="1:11">
      <c r="A375" s="1">
        <v>44502</v>
      </c>
      <c r="B375" s="14">
        <f t="shared" si="290"/>
        <v>1.72458588475203</v>
      </c>
      <c r="C375" s="3">
        <v>0</v>
      </c>
      <c r="D375" s="3">
        <v>0</v>
      </c>
      <c r="E375" s="3">
        <v>695557.19</v>
      </c>
      <c r="F375" s="3">
        <f t="shared" si="291"/>
        <v>403318.382778025</v>
      </c>
      <c r="G375" s="3">
        <f t="shared" si="292"/>
        <v>0</v>
      </c>
      <c r="H375" s="5">
        <f t="shared" si="293"/>
        <v>1.28152272919844</v>
      </c>
      <c r="I375" s="4">
        <v>4839.85</v>
      </c>
      <c r="J375" s="4">
        <v>3776.64</v>
      </c>
      <c r="K375" s="6">
        <f t="shared" si="294"/>
        <v>0.443063155553594</v>
      </c>
    </row>
    <row r="376" spans="1:11">
      <c r="A376" s="1">
        <v>44503</v>
      </c>
      <c r="B376" s="14">
        <f t="shared" si="290"/>
        <v>1.729612112384</v>
      </c>
      <c r="C376" s="3">
        <v>0</v>
      </c>
      <c r="D376" s="3">
        <v>0</v>
      </c>
      <c r="E376" s="3">
        <v>697584.36</v>
      </c>
      <c r="F376" s="3">
        <f t="shared" si="291"/>
        <v>403318.382778025</v>
      </c>
      <c r="G376" s="3">
        <f t="shared" si="292"/>
        <v>0</v>
      </c>
      <c r="H376" s="5">
        <f t="shared" si="293"/>
        <v>1.27656064650059</v>
      </c>
      <c r="I376" s="4">
        <v>4821.11</v>
      </c>
      <c r="J376" s="4">
        <v>3776.64</v>
      </c>
      <c r="K376" s="6">
        <f t="shared" si="294"/>
        <v>0.453051465883411</v>
      </c>
    </row>
    <row r="377" spans="1:11">
      <c r="A377" s="1">
        <v>44504</v>
      </c>
      <c r="B377" s="14">
        <f t="shared" si="290"/>
        <v>1.7502498525799</v>
      </c>
      <c r="C377" s="3">
        <v>0</v>
      </c>
      <c r="D377" s="3">
        <v>0</v>
      </c>
      <c r="E377" s="3">
        <v>705907.94</v>
      </c>
      <c r="F377" s="3">
        <f t="shared" si="291"/>
        <v>403318.382778025</v>
      </c>
      <c r="G377" s="3">
        <f t="shared" si="292"/>
        <v>0</v>
      </c>
      <c r="H377" s="5">
        <f t="shared" si="293"/>
        <v>1.28917238603626</v>
      </c>
      <c r="I377" s="4">
        <v>4868.74</v>
      </c>
      <c r="J377" s="4">
        <v>3776.64</v>
      </c>
      <c r="K377" s="6">
        <f t="shared" si="294"/>
        <v>0.46107746654363</v>
      </c>
    </row>
    <row r="378" spans="1:11">
      <c r="A378" s="1">
        <v>44505</v>
      </c>
      <c r="B378" s="14">
        <f t="shared" si="290"/>
        <v>1.7458364162576</v>
      </c>
      <c r="C378" s="3">
        <v>0</v>
      </c>
      <c r="D378" s="3">
        <v>0</v>
      </c>
      <c r="E378" s="3">
        <v>704127.92</v>
      </c>
      <c r="F378" s="3">
        <f t="shared" si="291"/>
        <v>403318.382778025</v>
      </c>
      <c r="G378" s="3">
        <f t="shared" si="292"/>
        <v>0</v>
      </c>
      <c r="H378" s="5">
        <f t="shared" si="293"/>
        <v>1.28218469327233</v>
      </c>
      <c r="I378" s="4">
        <v>4842.35</v>
      </c>
      <c r="J378" s="4">
        <v>3776.64</v>
      </c>
      <c r="K378" s="6">
        <f t="shared" si="294"/>
        <v>0.463651722985278</v>
      </c>
    </row>
    <row r="379" spans="1:11">
      <c r="A379" s="1">
        <v>44508</v>
      </c>
      <c r="B379" s="14">
        <f t="shared" si="290"/>
        <v>1.74141970708673</v>
      </c>
      <c r="C379" s="3">
        <v>29000</v>
      </c>
      <c r="D379" s="3">
        <v>0</v>
      </c>
      <c r="E379" s="3">
        <v>731346.58</v>
      </c>
      <c r="F379" s="3">
        <f t="shared" si="291"/>
        <v>419971.461804284</v>
      </c>
      <c r="G379" s="3">
        <f t="shared" si="292"/>
        <v>16653.079026259</v>
      </c>
      <c r="H379" s="5">
        <f t="shared" si="293"/>
        <v>1.28372839349263</v>
      </c>
      <c r="I379" s="4">
        <v>4848.18</v>
      </c>
      <c r="J379" s="4">
        <v>3776.64</v>
      </c>
      <c r="K379" s="6">
        <f t="shared" si="294"/>
        <v>0.457691313594097</v>
      </c>
    </row>
    <row r="380" spans="1:11">
      <c r="A380" s="1">
        <v>44509</v>
      </c>
      <c r="B380" s="14">
        <f t="shared" si="290"/>
        <v>1.73638129330759</v>
      </c>
      <c r="C380" s="3">
        <v>0</v>
      </c>
      <c r="D380" s="3">
        <v>0</v>
      </c>
      <c r="E380" s="3">
        <v>729230.59</v>
      </c>
      <c r="F380" s="3">
        <f t="shared" si="291"/>
        <v>419971.461804284</v>
      </c>
      <c r="G380" s="3">
        <f t="shared" si="292"/>
        <v>0</v>
      </c>
      <c r="H380" s="5">
        <f t="shared" si="293"/>
        <v>1.28334710218607</v>
      </c>
      <c r="I380" s="4">
        <v>4846.74</v>
      </c>
      <c r="J380" s="4">
        <v>3776.64</v>
      </c>
      <c r="K380" s="6">
        <f t="shared" si="294"/>
        <v>0.453034191121516</v>
      </c>
    </row>
    <row r="381" spans="1:11">
      <c r="A381" s="1">
        <v>44510</v>
      </c>
      <c r="B381" s="14">
        <f t="shared" si="290"/>
        <v>1.73175612189319</v>
      </c>
      <c r="C381" s="3">
        <v>0</v>
      </c>
      <c r="D381" s="3">
        <v>0</v>
      </c>
      <c r="E381" s="3">
        <v>727288.15</v>
      </c>
      <c r="F381" s="3">
        <f t="shared" si="291"/>
        <v>419971.461804284</v>
      </c>
      <c r="G381" s="3">
        <f t="shared" si="292"/>
        <v>0</v>
      </c>
      <c r="H381" s="5">
        <f t="shared" si="293"/>
        <v>1.27658182935096</v>
      </c>
      <c r="I381" s="4">
        <v>4821.19</v>
      </c>
      <c r="J381" s="4">
        <v>3776.64</v>
      </c>
      <c r="K381" s="6">
        <f t="shared" si="294"/>
        <v>0.455174292542231</v>
      </c>
    </row>
    <row r="382" spans="1:11">
      <c r="A382" s="1">
        <v>44511</v>
      </c>
      <c r="B382" s="14">
        <f t="shared" si="290"/>
        <v>1.74044290261949</v>
      </c>
      <c r="C382" s="3">
        <v>0</v>
      </c>
      <c r="D382" s="3">
        <v>0</v>
      </c>
      <c r="E382" s="3">
        <v>730936.35</v>
      </c>
      <c r="F382" s="3">
        <f t="shared" si="291"/>
        <v>419971.461804284</v>
      </c>
      <c r="G382" s="3">
        <f t="shared" si="292"/>
        <v>0</v>
      </c>
      <c r="H382" s="5">
        <f t="shared" si="293"/>
        <v>1.29709212421623</v>
      </c>
      <c r="I382" s="4">
        <v>4898.65</v>
      </c>
      <c r="J382" s="4">
        <v>3776.64</v>
      </c>
      <c r="K382" s="6">
        <f t="shared" si="294"/>
        <v>0.44335077840326</v>
      </c>
    </row>
    <row r="383" spans="1:11">
      <c r="A383" s="1">
        <v>44512</v>
      </c>
      <c r="B383" s="14">
        <f t="shared" si="290"/>
        <v>1.73060918681829</v>
      </c>
      <c r="C383" s="3">
        <v>0</v>
      </c>
      <c r="D383" s="3">
        <v>0</v>
      </c>
      <c r="E383" s="3">
        <v>726806.47</v>
      </c>
      <c r="F383" s="3">
        <f t="shared" si="291"/>
        <v>419971.461804284</v>
      </c>
      <c r="G383" s="3">
        <f t="shared" si="292"/>
        <v>0</v>
      </c>
      <c r="H383" s="5">
        <f t="shared" si="293"/>
        <v>1.29437012794442</v>
      </c>
      <c r="I383" s="4">
        <v>4888.37</v>
      </c>
      <c r="J383" s="4">
        <v>3776.64</v>
      </c>
      <c r="K383" s="6">
        <f t="shared" si="294"/>
        <v>0.436239058873873</v>
      </c>
    </row>
    <row r="384" spans="1:11">
      <c r="A384" s="1">
        <v>44515</v>
      </c>
      <c r="B384" s="14">
        <f t="shared" si="290"/>
        <v>1.75609015629661</v>
      </c>
      <c r="C384" s="3">
        <v>0</v>
      </c>
      <c r="D384" s="3">
        <v>0</v>
      </c>
      <c r="E384" s="3">
        <v>737507.75</v>
      </c>
      <c r="F384" s="3">
        <f t="shared" si="291"/>
        <v>419971.461804284</v>
      </c>
      <c r="G384" s="3">
        <f t="shared" si="292"/>
        <v>0</v>
      </c>
      <c r="H384" s="5">
        <f t="shared" si="293"/>
        <v>1.29278406202339</v>
      </c>
      <c r="I384" s="4">
        <v>4882.38</v>
      </c>
      <c r="J384" s="4">
        <v>3776.64</v>
      </c>
      <c r="K384" s="6">
        <f t="shared" si="294"/>
        <v>0.463306094273222</v>
      </c>
    </row>
    <row r="385" spans="1:11">
      <c r="A385" s="1">
        <v>44516</v>
      </c>
      <c r="B385" s="14">
        <f t="shared" si="290"/>
        <v>1.76454511174702</v>
      </c>
      <c r="C385" s="3">
        <v>0</v>
      </c>
      <c r="D385" s="3">
        <v>0</v>
      </c>
      <c r="E385" s="3">
        <v>741058.59</v>
      </c>
      <c r="F385" s="3">
        <f t="shared" si="291"/>
        <v>419971.461804284</v>
      </c>
      <c r="G385" s="3">
        <f t="shared" si="292"/>
        <v>0</v>
      </c>
      <c r="H385" s="5">
        <f t="shared" si="293"/>
        <v>1.29303296051517</v>
      </c>
      <c r="I385" s="4">
        <v>4883.32</v>
      </c>
      <c r="J385" s="4">
        <v>3776.64</v>
      </c>
      <c r="K385" s="6">
        <f t="shared" si="294"/>
        <v>0.471512151231854</v>
      </c>
    </row>
    <row r="386" spans="1:11">
      <c r="A386" s="1">
        <v>44517</v>
      </c>
      <c r="B386" s="14">
        <f t="shared" ref="B386:B387" si="295">E386/F386</f>
        <v>1.77604572652511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419971.461804284</v>
      </c>
      <c r="G386" s="3">
        <f t="shared" ref="G386:G387" si="297">(C386-D386)/((E386-C386+D386)/F385)</f>
        <v>0</v>
      </c>
      <c r="H386" s="5">
        <f t="shared" ref="H386:H387" si="298">I386/J386</f>
        <v>1.29367638959498</v>
      </c>
      <c r="I386" s="4">
        <v>4885.75</v>
      </c>
      <c r="J386" s="4">
        <v>3776.64</v>
      </c>
      <c r="K386" s="6">
        <f t="shared" ref="K386:K387" si="299">(B386-H386)</f>
        <v>0.482369336930122</v>
      </c>
    </row>
    <row r="387" spans="1:11">
      <c r="A387" s="1">
        <v>44518</v>
      </c>
      <c r="B387" s="14">
        <f t="shared" si="295"/>
        <v>1.75605117745759</v>
      </c>
      <c r="C387" s="3">
        <v>0</v>
      </c>
      <c r="D387" s="3">
        <v>0</v>
      </c>
      <c r="E387" s="3">
        <v>737491.38</v>
      </c>
      <c r="F387" s="3">
        <f t="shared" si="296"/>
        <v>419971.461804284</v>
      </c>
      <c r="G387" s="3">
        <f t="shared" si="297"/>
        <v>0</v>
      </c>
      <c r="H387" s="5">
        <f t="shared" si="298"/>
        <v>1.28093225724453</v>
      </c>
      <c r="I387" s="4">
        <v>4837.62</v>
      </c>
      <c r="J387" s="4">
        <v>3776.64</v>
      </c>
      <c r="K387" s="6">
        <f t="shared" si="299"/>
        <v>0.47511892021306</v>
      </c>
    </row>
    <row r="388" spans="1:11">
      <c r="A388" s="1">
        <v>44519</v>
      </c>
      <c r="B388" s="14">
        <f t="shared" ref="B388:B393" si="300">E388/F388</f>
        <v>1.75865711643092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419971.461804284</v>
      </c>
      <c r="G388" s="3">
        <f t="shared" ref="G388:G393" si="302">(C388-D388)/((E388-C388+D388)/F387)</f>
        <v>0</v>
      </c>
      <c r="H388" s="5">
        <f t="shared" ref="H388:H393" si="303">I388/J388</f>
        <v>1.29481761565836</v>
      </c>
      <c r="I388" s="4">
        <v>4890.06</v>
      </c>
      <c r="J388" s="4">
        <v>3776.64</v>
      </c>
      <c r="K388" s="6">
        <f t="shared" ref="K388:K393" si="304">(B388-H388)</f>
        <v>0.463839500772557</v>
      </c>
    </row>
    <row r="389" spans="1:11">
      <c r="A389" s="1">
        <v>44522</v>
      </c>
      <c r="B389" s="14">
        <f t="shared" si="300"/>
        <v>1.75542215852649</v>
      </c>
      <c r="C389" s="3">
        <v>0</v>
      </c>
      <c r="D389" s="3">
        <v>0</v>
      </c>
      <c r="E389" s="3">
        <v>737227.21</v>
      </c>
      <c r="F389" s="3">
        <f t="shared" si="301"/>
        <v>419971.461804284</v>
      </c>
      <c r="G389" s="3">
        <f t="shared" si="302"/>
        <v>0</v>
      </c>
      <c r="H389" s="5">
        <f t="shared" si="303"/>
        <v>1.30073292662261</v>
      </c>
      <c r="I389" s="4">
        <v>4912.4</v>
      </c>
      <c r="J389" s="4">
        <v>3776.64</v>
      </c>
      <c r="K389" s="6">
        <f t="shared" si="304"/>
        <v>0.45468923190388</v>
      </c>
    </row>
    <row r="390" spans="1:11">
      <c r="A390" s="1">
        <v>44523</v>
      </c>
      <c r="B390" s="14">
        <f t="shared" si="300"/>
        <v>1.74412462897623</v>
      </c>
      <c r="C390" s="3">
        <v>0</v>
      </c>
      <c r="D390" s="3">
        <v>0</v>
      </c>
      <c r="E390" s="3">
        <v>732482.57</v>
      </c>
      <c r="F390" s="3">
        <f t="shared" si="301"/>
        <v>419971.461804284</v>
      </c>
      <c r="G390" s="3">
        <f t="shared" si="302"/>
        <v>0</v>
      </c>
      <c r="H390" s="5">
        <f t="shared" si="303"/>
        <v>1.30098447297068</v>
      </c>
      <c r="I390" s="4">
        <v>4913.35</v>
      </c>
      <c r="J390" s="4">
        <v>3776.64</v>
      </c>
      <c r="K390" s="6">
        <f t="shared" si="304"/>
        <v>0.443140156005543</v>
      </c>
    </row>
    <row r="391" spans="1:11">
      <c r="A391" s="1">
        <v>44524</v>
      </c>
      <c r="B391" s="14">
        <f t="shared" si="300"/>
        <v>1.74415884558689</v>
      </c>
      <c r="C391" s="3">
        <v>0</v>
      </c>
      <c r="D391" s="3">
        <v>0</v>
      </c>
      <c r="E391" s="3">
        <v>732496.94</v>
      </c>
      <c r="F391" s="3">
        <f t="shared" si="301"/>
        <v>419971.461804284</v>
      </c>
      <c r="G391" s="3">
        <f t="shared" si="302"/>
        <v>0</v>
      </c>
      <c r="H391" s="5">
        <f t="shared" si="303"/>
        <v>1.30186091340451</v>
      </c>
      <c r="I391" s="4">
        <v>4916.66</v>
      </c>
      <c r="J391" s="4">
        <v>3776.64</v>
      </c>
      <c r="K391" s="6">
        <f t="shared" si="304"/>
        <v>0.442297932182386</v>
      </c>
    </row>
    <row r="392" spans="1:11">
      <c r="A392" s="1">
        <v>44525</v>
      </c>
      <c r="B392" s="14">
        <f t="shared" si="300"/>
        <v>1.74756926779474</v>
      </c>
      <c r="C392" s="3">
        <v>0</v>
      </c>
      <c r="D392" s="3">
        <v>0</v>
      </c>
      <c r="E392" s="3">
        <v>733929.22</v>
      </c>
      <c r="F392" s="3">
        <f t="shared" si="301"/>
        <v>419971.461804284</v>
      </c>
      <c r="G392" s="3">
        <f t="shared" si="302"/>
        <v>0</v>
      </c>
      <c r="H392" s="5">
        <f t="shared" si="303"/>
        <v>1.29650694797492</v>
      </c>
      <c r="I392" s="4">
        <v>4896.44</v>
      </c>
      <c r="J392" s="4">
        <v>3776.64</v>
      </c>
      <c r="K392" s="6">
        <f t="shared" si="304"/>
        <v>0.451062319819823</v>
      </c>
    </row>
    <row r="393" spans="1:11">
      <c r="A393" s="1">
        <v>44526</v>
      </c>
      <c r="B393" s="14">
        <f t="shared" si="300"/>
        <v>1.73293822602442</v>
      </c>
      <c r="C393" s="3">
        <v>0</v>
      </c>
      <c r="D393" s="3">
        <v>0</v>
      </c>
      <c r="E393" s="3">
        <v>727784.6</v>
      </c>
      <c r="F393" s="3">
        <f t="shared" si="301"/>
        <v>419971.461804284</v>
      </c>
      <c r="G393" s="3">
        <f t="shared" si="302"/>
        <v>0</v>
      </c>
      <c r="H393" s="5">
        <f t="shared" si="303"/>
        <v>1.2868925817658</v>
      </c>
      <c r="I393" s="4">
        <v>4860.13</v>
      </c>
      <c r="J393" s="4">
        <v>3776.64</v>
      </c>
      <c r="K393" s="6">
        <f t="shared" si="304"/>
        <v>0.446045644258622</v>
      </c>
    </row>
    <row r="394" spans="1:11">
      <c r="A394" s="1">
        <v>44529</v>
      </c>
      <c r="B394" s="14">
        <f t="shared" ref="B394:B397" si="305">E394/F394</f>
        <v>1.73202106846723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419971.461804284</v>
      </c>
      <c r="G394" s="3">
        <f t="shared" ref="G394:G397" si="307">(C394-D394)/((E394-C394+D394)/F393)</f>
        <v>0</v>
      </c>
      <c r="H394" s="5">
        <f t="shared" ref="H394:H397" si="308">I394/J394</f>
        <v>1.28458629893238</v>
      </c>
      <c r="I394" s="4">
        <v>4851.42</v>
      </c>
      <c r="J394" s="4">
        <v>3776.64</v>
      </c>
      <c r="K394" s="6">
        <f t="shared" ref="K394:K397" si="309">(B394-H394)</f>
        <v>0.447434769534845</v>
      </c>
    </row>
    <row r="395" spans="1:11">
      <c r="A395" s="1">
        <v>44530</v>
      </c>
      <c r="B395" s="14">
        <f t="shared" si="305"/>
        <v>1.73041500695747</v>
      </c>
      <c r="C395" s="3">
        <v>0</v>
      </c>
      <c r="D395" s="3">
        <v>0</v>
      </c>
      <c r="E395" s="3">
        <v>726724.92</v>
      </c>
      <c r="F395" s="3">
        <f t="shared" si="306"/>
        <v>419971.461804284</v>
      </c>
      <c r="G395" s="3">
        <f t="shared" si="307"/>
        <v>0</v>
      </c>
      <c r="H395" s="5">
        <f t="shared" si="308"/>
        <v>1.27945210557533</v>
      </c>
      <c r="I395" s="4">
        <v>4832.03</v>
      </c>
      <c r="J395" s="4">
        <v>3776.64</v>
      </c>
      <c r="K395" s="6">
        <f t="shared" si="309"/>
        <v>0.450962901382147</v>
      </c>
    </row>
    <row r="396" spans="1:11">
      <c r="A396" s="1">
        <v>44531</v>
      </c>
      <c r="B396" s="14">
        <f t="shared" si="305"/>
        <v>1.73215100586766</v>
      </c>
      <c r="C396" s="3">
        <v>0</v>
      </c>
      <c r="D396" s="3">
        <v>0</v>
      </c>
      <c r="E396" s="3">
        <v>727453.99</v>
      </c>
      <c r="F396" s="3">
        <f t="shared" si="306"/>
        <v>419971.461804284</v>
      </c>
      <c r="G396" s="3">
        <f t="shared" si="307"/>
        <v>0</v>
      </c>
      <c r="H396" s="5">
        <f t="shared" si="308"/>
        <v>1.28258187171666</v>
      </c>
      <c r="I396" s="4">
        <v>4843.85</v>
      </c>
      <c r="J396" s="4">
        <v>3776.64</v>
      </c>
      <c r="K396" s="6">
        <f t="shared" si="309"/>
        <v>0.449569134150997</v>
      </c>
    </row>
    <row r="397" spans="1:11">
      <c r="A397" s="1">
        <v>44531</v>
      </c>
      <c r="B397" s="14">
        <f t="shared" si="305"/>
        <v>1.72814809102011</v>
      </c>
      <c r="C397" s="3">
        <v>0</v>
      </c>
      <c r="D397" s="3">
        <v>40000</v>
      </c>
      <c r="E397" s="3">
        <v>685772.88</v>
      </c>
      <c r="F397" s="3">
        <f t="shared" si="306"/>
        <v>396825.297301456</v>
      </c>
      <c r="G397" s="3">
        <f t="shared" si="307"/>
        <v>-23146.1645028282</v>
      </c>
      <c r="H397" s="5">
        <f t="shared" si="308"/>
        <v>1.28584138281647</v>
      </c>
      <c r="I397" s="4">
        <v>4856.16</v>
      </c>
      <c r="J397" s="4">
        <v>3776.64</v>
      </c>
      <c r="K397" s="6">
        <f t="shared" si="309"/>
        <v>0.442306708203642</v>
      </c>
    </row>
    <row r="398" spans="1:11">
      <c r="A398" s="1">
        <v>44532</v>
      </c>
      <c r="B398" s="14">
        <f t="shared" ref="B398" si="310">E398/F398</f>
        <v>1.74574762423408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396825.297301456</v>
      </c>
      <c r="G398" s="3">
        <f t="shared" ref="G398" si="312">(C398-D398)/((E398-C398+D398)/F397)</f>
        <v>0</v>
      </c>
      <c r="H398" s="5">
        <f t="shared" ref="H398" si="313">I398/J398</f>
        <v>1.29771966615828</v>
      </c>
      <c r="I398" s="4">
        <v>4901.02</v>
      </c>
      <c r="J398" s="4">
        <v>3776.64</v>
      </c>
      <c r="K398" s="6">
        <f t="shared" ref="K398" si="314">(B398-H398)</f>
        <v>0.448027958075804</v>
      </c>
    </row>
    <row r="399" spans="1:11">
      <c r="A399" s="1">
        <v>44536</v>
      </c>
      <c r="B399" s="14">
        <f t="shared" ref="B399" si="315">E399/F399</f>
        <v>1.74343008045284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396825.297301456</v>
      </c>
      <c r="G399" s="3">
        <f t="shared" ref="G399" si="317">(C399-D399)/((E399-C399+D399)/F398)</f>
        <v>0</v>
      </c>
      <c r="H399" s="5">
        <f t="shared" ref="H399" si="318">I399/J399</f>
        <v>1.29549546687002</v>
      </c>
      <c r="I399" s="4">
        <v>4892.62</v>
      </c>
      <c r="J399" s="4">
        <v>3776.64</v>
      </c>
      <c r="K399" s="6">
        <f t="shared" ref="K399" si="319">(B399-H399)</f>
        <v>0.44793461358282</v>
      </c>
    </row>
    <row r="400" spans="1:11">
      <c r="A400" s="1">
        <v>44537</v>
      </c>
      <c r="B400" s="14">
        <f t="shared" ref="B400" si="320">E400/F400</f>
        <v>1.76734486125068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396825.297301456</v>
      </c>
      <c r="G400" s="3">
        <f t="shared" ref="G400" si="322">(C400-D400)/((E400-C400+D400)/F399)</f>
        <v>0</v>
      </c>
      <c r="H400" s="5">
        <f t="shared" ref="H400" si="323">I400/J400</f>
        <v>1.30330134722928</v>
      </c>
      <c r="I400" s="4">
        <v>4922.1</v>
      </c>
      <c r="J400" s="4">
        <v>3776.64</v>
      </c>
      <c r="K400" s="6">
        <f t="shared" ref="K400" si="324">(B400-H400)</f>
        <v>0.464043514021394</v>
      </c>
    </row>
    <row r="401" spans="1:11">
      <c r="A401" s="1">
        <v>44538</v>
      </c>
      <c r="B401" s="14">
        <f t="shared" ref="B401" si="325">E401/F401</f>
        <v>1.79782568009528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396825.297301456</v>
      </c>
      <c r="G401" s="3">
        <f t="shared" ref="G401" si="327">(C401-D401)/((E401-C401+D401)/F400)</f>
        <v>0</v>
      </c>
      <c r="H401" s="5">
        <f t="shared" ref="H401" si="328">I401/J401</f>
        <v>1.32285047025928</v>
      </c>
      <c r="I401" s="4">
        <v>4995.93</v>
      </c>
      <c r="J401" s="4">
        <v>3776.64</v>
      </c>
      <c r="K401" s="6">
        <f t="shared" ref="K401" si="329">(B401-H401)</f>
        <v>0.474975209835998</v>
      </c>
    </row>
    <row r="402" spans="1:11">
      <c r="A402" s="1">
        <v>44539</v>
      </c>
      <c r="B402" s="14">
        <f t="shared" ref="B402" si="330">E402/F402</f>
        <v>1.82076295264795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396825.297301456</v>
      </c>
      <c r="G402" s="3">
        <f t="shared" ref="G402" si="332">(C402-D402)/((E402-C402+D402)/F401)</f>
        <v>0</v>
      </c>
      <c r="H402" s="5">
        <f t="shared" ref="H402" si="333">I402/J402</f>
        <v>1.34476412896119</v>
      </c>
      <c r="I402" s="4">
        <v>5078.69</v>
      </c>
      <c r="J402" s="4">
        <v>3776.64</v>
      </c>
      <c r="K402" s="6">
        <f t="shared" ref="K402" si="334">(B402-H402)</f>
        <v>0.475998823686759</v>
      </c>
    </row>
    <row r="403" spans="1:11">
      <c r="A403" s="1">
        <v>44540</v>
      </c>
      <c r="B403" s="14">
        <f t="shared" ref="B403" si="335">E403/F403</f>
        <v>1.81324264076186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396825.297301456</v>
      </c>
      <c r="G403" s="3">
        <f t="shared" ref="G403" si="337">(C403-D403)/((E403-C403+D403)/F402)</f>
        <v>0</v>
      </c>
      <c r="H403" s="5">
        <f t="shared" ref="H403" si="338">I403/J403</f>
        <v>1.3385231316726</v>
      </c>
      <c r="I403" s="4">
        <v>5055.12</v>
      </c>
      <c r="J403" s="4">
        <v>3776.64</v>
      </c>
      <c r="K403" s="6">
        <f t="shared" ref="K403" si="339">(B403-H403)</f>
        <v>0.474719509089258</v>
      </c>
    </row>
    <row r="404" spans="1:11">
      <c r="A404" s="1">
        <v>44543</v>
      </c>
      <c r="B404" s="14">
        <f t="shared" ref="B404" si="340">E404/F404</f>
        <v>1.83123141327345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396825.297301456</v>
      </c>
      <c r="G404" s="3">
        <f t="shared" ref="G404" si="342">(C404-D404)/((E404-C404+D404)/F403)</f>
        <v>0</v>
      </c>
      <c r="H404" s="5">
        <f t="shared" ref="H404" si="343">I404/J404</f>
        <v>1.34611718352822</v>
      </c>
      <c r="I404" s="4">
        <v>5083.8</v>
      </c>
      <c r="J404" s="4">
        <v>3776.64</v>
      </c>
      <c r="K404" s="6">
        <f t="shared" ref="K404" si="344">(B404-H404)</f>
        <v>0.48511422974523</v>
      </c>
    </row>
    <row r="405" spans="1:11">
      <c r="A405" s="1">
        <v>44544</v>
      </c>
      <c r="B405" s="14">
        <f t="shared" ref="B405" si="345">E405/F405</f>
        <v>1.82520843536288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396825.297301456</v>
      </c>
      <c r="G405" s="3">
        <f t="shared" ref="G405" si="347">(C405-D405)/((E405-C405+D405)/F404)</f>
        <v>0</v>
      </c>
      <c r="H405" s="5">
        <f t="shared" ref="H405" si="348">I405/J405</f>
        <v>1.33708799356041</v>
      </c>
      <c r="I405" s="4">
        <v>5049.7</v>
      </c>
      <c r="J405" s="4">
        <v>3776.64</v>
      </c>
      <c r="K405" s="6">
        <f t="shared" ref="K405" si="349">(B405-H405)</f>
        <v>0.488120441802467</v>
      </c>
    </row>
    <row r="406" spans="1:11">
      <c r="A406" s="1">
        <v>44545</v>
      </c>
      <c r="B406" s="14">
        <f t="shared" ref="B406:B407" si="350">E406/F406</f>
        <v>1.79751705561787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396825.297301456</v>
      </c>
      <c r="G406" s="3">
        <f t="shared" ref="G406:G407" si="352">(C406-D406)/((E406-C406+D406)/F405)</f>
        <v>0</v>
      </c>
      <c r="H406" s="5">
        <f t="shared" ref="H406:H407" si="353">I406/J406</f>
        <v>1.33708799356041</v>
      </c>
      <c r="I406" s="4">
        <v>5049.7</v>
      </c>
      <c r="J406" s="4">
        <v>3776.64</v>
      </c>
      <c r="K406" s="6">
        <f t="shared" ref="K406:K407" si="354">(B406-H406)</f>
        <v>0.46042906205746</v>
      </c>
    </row>
    <row r="407" spans="1:11">
      <c r="A407" s="1">
        <v>44546</v>
      </c>
      <c r="B407" s="14">
        <f t="shared" si="350"/>
        <v>1.7909246835645</v>
      </c>
      <c r="C407" s="3">
        <v>0</v>
      </c>
      <c r="D407" s="3">
        <v>0</v>
      </c>
      <c r="E407" s="3">
        <v>710684.22</v>
      </c>
      <c r="F407" s="3">
        <f t="shared" si="351"/>
        <v>396825.297301456</v>
      </c>
      <c r="G407" s="3">
        <f t="shared" si="352"/>
        <v>0</v>
      </c>
      <c r="H407" s="5">
        <f t="shared" si="353"/>
        <v>1.33312415268599</v>
      </c>
      <c r="I407" s="4">
        <v>5034.73</v>
      </c>
      <c r="J407" s="4">
        <v>3776.64</v>
      </c>
      <c r="K407" s="6">
        <f t="shared" si="354"/>
        <v>0.457800530878519</v>
      </c>
    </row>
    <row r="408" spans="1:11">
      <c r="A408" s="1">
        <v>44547</v>
      </c>
      <c r="B408" s="14">
        <f t="shared" ref="B408" si="355">E408/F408</f>
        <v>1.7628058865123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396825.297301456</v>
      </c>
      <c r="G408" s="3">
        <f t="shared" ref="G408" si="357">(C408-D408)/((E408-C408+D408)/F407)</f>
        <v>0</v>
      </c>
      <c r="H408" s="5">
        <f t="shared" ref="H408" si="358">I408/J408</f>
        <v>1.33312415268599</v>
      </c>
      <c r="I408" s="4">
        <v>5034.73</v>
      </c>
      <c r="J408" s="4">
        <v>3776.64</v>
      </c>
      <c r="K408" s="6">
        <f t="shared" ref="K408" si="359">(B408-H408)</f>
        <v>0.429681733826315</v>
      </c>
    </row>
    <row r="409" spans="1:11">
      <c r="A409" s="1">
        <v>44550</v>
      </c>
      <c r="B409" s="14">
        <f t="shared" ref="B409" si="360">E409/F409</f>
        <v>1.77900749977567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396825.297301456</v>
      </c>
      <c r="G409" s="3">
        <f t="shared" ref="G409" si="362">(C409-D409)/((E409-C409+D409)/F408)</f>
        <v>0</v>
      </c>
      <c r="H409" s="5">
        <f t="shared" ref="H409" si="363">I409/J409</f>
        <v>1.29226508218946</v>
      </c>
      <c r="I409" s="4">
        <v>4880.42</v>
      </c>
      <c r="J409" s="4">
        <v>3776.64</v>
      </c>
      <c r="K409" s="6">
        <f t="shared" ref="K409" si="364">(B409-H409)</f>
        <v>0.486742417586211</v>
      </c>
    </row>
    <row r="410" spans="1:11">
      <c r="A410" s="1">
        <v>44551</v>
      </c>
      <c r="B410" s="14">
        <f t="shared" ref="B410" si="365">E410/F410</f>
        <v>1.78622281598527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</v>
      </c>
      <c r="G410" s="3">
        <f t="shared" ref="G410" si="367">(C410-D410)/((E410-C410+D410)/F409)</f>
        <v>25192.8256639014</v>
      </c>
      <c r="H410" s="5">
        <f t="shared" ref="H410" si="368">I410/J410</f>
        <v>1.30102154295882</v>
      </c>
      <c r="I410" s="4">
        <v>4913.49</v>
      </c>
      <c r="J410" s="4">
        <v>3776.64</v>
      </c>
      <c r="K410" s="6">
        <f t="shared" ref="K410" si="369">(B410-H410)</f>
        <v>0.485201273026454</v>
      </c>
    </row>
    <row r="411" spans="1:11">
      <c r="A411" s="1">
        <v>44567</v>
      </c>
      <c r="B411" s="14">
        <f t="shared" ref="B411" si="370">E411/F411</f>
        <v>1.84599347185844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</v>
      </c>
      <c r="G411" s="3">
        <f t="shared" ref="G411" si="372">(C411-D411)/((E411-C411+D411)/F410)</f>
        <v>0</v>
      </c>
      <c r="H411" s="5">
        <f t="shared" ref="H411" si="373">I411/J411</f>
        <v>1.27579806388748</v>
      </c>
      <c r="I411" s="4">
        <v>4818.23</v>
      </c>
      <c r="J411" s="4">
        <v>3776.64</v>
      </c>
      <c r="K411" s="6">
        <f t="shared" ref="K411" si="374">(B411-H411)</f>
        <v>0.570195407970959</v>
      </c>
    </row>
    <row r="412" spans="1:11">
      <c r="A412" s="1">
        <v>44568</v>
      </c>
      <c r="B412" s="14">
        <f t="shared" ref="B412" si="375">E412/F412</f>
        <v>1.82796827439405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432959.231889488</v>
      </c>
      <c r="G412" s="3">
        <f t="shared" ref="G412" si="377">(C412-D412)/((E412-C412+D412)/F411)</f>
        <v>10941.1089241304</v>
      </c>
      <c r="H412" s="5">
        <f t="shared" ref="H412" si="378">I412/J412</f>
        <v>1.27689427639383</v>
      </c>
      <c r="I412" s="4">
        <v>4822.37</v>
      </c>
      <c r="J412" s="4">
        <v>3776.64</v>
      </c>
      <c r="K412" s="6">
        <f t="shared" ref="K412" si="379">(B412-H412)</f>
        <v>0.551073998000219</v>
      </c>
    </row>
    <row r="413" spans="1:11">
      <c r="A413" s="1">
        <v>44571</v>
      </c>
      <c r="B413" s="14">
        <f t="shared" ref="B413" si="380">E413/F413</f>
        <v>1.83296391795744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438414.876652612</v>
      </c>
      <c r="G413" s="3">
        <f t="shared" ref="G413" si="382">(C413-D413)/((E413-C413+D413)/F412)</f>
        <v>5455.64476312413</v>
      </c>
      <c r="H413" s="5">
        <f t="shared" ref="H413" si="383">I413/J413</f>
        <v>1.28263482884257</v>
      </c>
      <c r="I413" s="4">
        <v>4844.05</v>
      </c>
      <c r="J413" s="4">
        <v>3776.64</v>
      </c>
      <c r="K413" s="6">
        <f t="shared" ref="K413" si="384">(B413-H413)</f>
        <v>0.550329089114874</v>
      </c>
    </row>
    <row r="414" spans="1:11">
      <c r="A414" s="1">
        <v>44572</v>
      </c>
      <c r="B414" s="14">
        <f t="shared" ref="B414" si="385">E414/F414</f>
        <v>1.83396792129638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438414.876652612</v>
      </c>
      <c r="G414" s="3">
        <f t="shared" ref="G414" si="387">(C414-D414)/((E414-C414+D414)/F413)</f>
        <v>0</v>
      </c>
      <c r="H414" s="5">
        <f t="shared" ref="H414" si="388">I414/J414</f>
        <v>1.2703805499068</v>
      </c>
      <c r="I414" s="4">
        <v>4797.77</v>
      </c>
      <c r="J414" s="4">
        <v>3776.64</v>
      </c>
      <c r="K414" s="6">
        <f t="shared" ref="K414" si="389">(B414-H414)</f>
        <v>0.563587371389586</v>
      </c>
    </row>
    <row r="415" spans="1:11">
      <c r="A415" s="1">
        <v>44573</v>
      </c>
      <c r="B415" s="14">
        <f t="shared" ref="B415" si="390">E415/F415</f>
        <v>1.83536693860319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438414.876652612</v>
      </c>
      <c r="G415" s="3">
        <f t="shared" ref="G415" si="392">(C415-D415)/((E415-C415+D415)/F414)</f>
        <v>0</v>
      </c>
      <c r="H415" s="5">
        <f t="shared" ref="H415" si="393">I415/J415</f>
        <v>1.28303995085579</v>
      </c>
      <c r="I415" s="4">
        <v>4845.58</v>
      </c>
      <c r="J415" s="4">
        <v>3776.64</v>
      </c>
      <c r="K415" s="6">
        <f t="shared" ref="K415" si="394">(B415-H415)</f>
        <v>0.552326987747405</v>
      </c>
    </row>
    <row r="416" spans="1:11">
      <c r="A416" s="1">
        <v>44574</v>
      </c>
      <c r="B416" s="14">
        <f t="shared" ref="B416" si="395">E416/F416</f>
        <v>1.78178262554482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438414.876652612</v>
      </c>
      <c r="G416" s="3">
        <f t="shared" ref="G416" si="397">(C416-D416)/((E416-C416+D416)/F415)</f>
        <v>0</v>
      </c>
      <c r="H416" s="5">
        <f t="shared" ref="H416" si="398">I416/J416</f>
        <v>1.26194712760549</v>
      </c>
      <c r="I416" s="4">
        <v>4765.92</v>
      </c>
      <c r="J416" s="4">
        <v>3776.64</v>
      </c>
      <c r="K416" s="6">
        <f t="shared" ref="K416" si="399">(B416-H416)</f>
        <v>0.519835497939332</v>
      </c>
    </row>
    <row r="417" spans="1:11">
      <c r="A417" s="1">
        <v>44575</v>
      </c>
      <c r="B417" s="14">
        <f t="shared" ref="B417" si="400">E417/F417</f>
        <v>1.77753069409981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438414.876652612</v>
      </c>
      <c r="G417" s="3">
        <f t="shared" ref="G417" si="402">(C417-D417)/((E417-C417+D417)/F416)</f>
        <v>0</v>
      </c>
      <c r="H417" s="5">
        <f t="shared" ref="H417" si="403">I417/J417</f>
        <v>1.25157017878326</v>
      </c>
      <c r="I417" s="4">
        <v>4726.73</v>
      </c>
      <c r="J417" s="4">
        <v>3776.64</v>
      </c>
      <c r="K417" s="6">
        <f t="shared" ref="K417" si="404">(B417-H417)</f>
        <v>0.525960515316555</v>
      </c>
    </row>
    <row r="418" spans="1:11">
      <c r="A418" s="1">
        <v>44578</v>
      </c>
      <c r="B418" s="14">
        <f t="shared" ref="B418" si="405">E418/F418</f>
        <v>1.780632482092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438414.876652612</v>
      </c>
      <c r="G418" s="3">
        <f t="shared" ref="G418" si="407">(C418-D418)/((E418-C418+D418)/F417)</f>
        <v>0</v>
      </c>
      <c r="H418" s="5">
        <f t="shared" ref="H418" si="408">I418/J418</f>
        <v>1.26230723606168</v>
      </c>
      <c r="I418" s="4">
        <v>4767.28</v>
      </c>
      <c r="J418" s="4">
        <v>3776.64</v>
      </c>
      <c r="K418" s="6">
        <f t="shared" ref="K418" si="409">(B418-H418)</f>
        <v>0.51832524603032</v>
      </c>
    </row>
    <row r="419" spans="1:11">
      <c r="A419" s="1">
        <v>44579</v>
      </c>
      <c r="B419" s="14">
        <f t="shared" ref="B419" si="410">E419/F419</f>
        <v>1.77583152730673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438414.876652612</v>
      </c>
      <c r="G419" s="3">
        <f t="shared" ref="G419" si="412">(C419-D419)/((E419-C419+D419)/F418)</f>
        <v>0</v>
      </c>
      <c r="H419" s="5">
        <f t="shared" ref="H419" si="413">I419/J419</f>
        <v>1.27450591001525</v>
      </c>
      <c r="I419" s="4">
        <v>4813.35</v>
      </c>
      <c r="J419" s="4">
        <v>3776.64</v>
      </c>
      <c r="K419" s="6">
        <f t="shared" ref="K419" si="414">(B419-H419)</f>
        <v>0.50132561729148</v>
      </c>
    </row>
    <row r="420" spans="1:11">
      <c r="A420" s="1">
        <v>44580</v>
      </c>
      <c r="B420" s="14">
        <f t="shared" ref="B420" si="415">E420/F420</f>
        <v>1.75304283893858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438414.876652612</v>
      </c>
      <c r="G420" s="3">
        <f t="shared" ref="G420" si="417">(C420-D420)/((E420-C420+D420)/F419)</f>
        <v>0</v>
      </c>
      <c r="H420" s="5">
        <f t="shared" ref="H420" si="418">I420/J420</f>
        <v>1.26577592780885</v>
      </c>
      <c r="I420" s="4">
        <v>4780.38</v>
      </c>
      <c r="J420" s="4">
        <v>3776.64</v>
      </c>
      <c r="K420" s="6">
        <f t="shared" ref="K420" si="419">(B420-H420)</f>
        <v>0.48726691112973</v>
      </c>
    </row>
    <row r="421" spans="1:11">
      <c r="A421" s="1">
        <v>44581</v>
      </c>
      <c r="B421" s="14">
        <f t="shared" ref="B421" si="420">E421/F421</f>
        <v>1.75541732496868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438414.876652612</v>
      </c>
      <c r="G421" s="3">
        <f t="shared" ref="G421" si="422">(C421-D421)/((E421-C421+D421)/F420)</f>
        <v>0</v>
      </c>
      <c r="H421" s="5">
        <f t="shared" ref="H421" si="423">I421/J421</f>
        <v>1.27719613201152</v>
      </c>
      <c r="I421" s="4">
        <v>4823.51</v>
      </c>
      <c r="J421" s="4">
        <v>3776.64</v>
      </c>
      <c r="K421" s="6">
        <f t="shared" ref="K421" si="424">(B421-H421)</f>
        <v>0.478221192957153</v>
      </c>
    </row>
    <row r="422" spans="1:11">
      <c r="A422" s="1">
        <v>44582</v>
      </c>
      <c r="B422" s="14">
        <f t="shared" ref="B422" si="425">E422/F422</f>
        <v>1.74523151641652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449874.674285115</v>
      </c>
      <c r="G422" s="3">
        <f t="shared" ref="G422" si="427">(C422-D422)/((E422-C422+D422)/F421)</f>
        <v>11459.7976325032</v>
      </c>
      <c r="H422" s="5">
        <f t="shared" ref="H422" si="428">I422/J422</f>
        <v>1.26549260718522</v>
      </c>
      <c r="I422" s="4">
        <v>4779.31</v>
      </c>
      <c r="J422" s="4">
        <v>3776.64</v>
      </c>
      <c r="K422" s="6">
        <f t="shared" ref="K422" si="429">(B422-H422)</f>
        <v>0.479738909231299</v>
      </c>
    </row>
    <row r="423" spans="1:11">
      <c r="A423" s="1">
        <v>44585</v>
      </c>
      <c r="B423" s="14">
        <f t="shared" ref="B423" si="430">E423/F423</f>
        <v>1.74356863107809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449874.674285115</v>
      </c>
      <c r="G423" s="3">
        <f t="shared" ref="G423" si="432">(C423-D423)/((E423-C423+D423)/F422)</f>
        <v>0</v>
      </c>
      <c r="H423" s="5">
        <f t="shared" ref="H423" si="433">I423/J423</f>
        <v>1.26745996441281</v>
      </c>
      <c r="I423" s="4">
        <v>4786.74</v>
      </c>
      <c r="J423" s="4">
        <v>3776.64</v>
      </c>
      <c r="K423" s="6">
        <f t="shared" ref="K423" si="434">(B423-H423)</f>
        <v>0.47610866666528</v>
      </c>
    </row>
    <row r="424" spans="1:11">
      <c r="A424" s="1">
        <v>44586</v>
      </c>
      <c r="B424" s="14">
        <f t="shared" ref="B424" si="435">E424/F424</f>
        <v>1.70836691623347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449874.674285115</v>
      </c>
      <c r="G424" s="3">
        <f t="shared" ref="G424" si="437">(C424-D424)/((E424-C424+D424)/F423)</f>
        <v>0</v>
      </c>
      <c r="H424" s="5">
        <f t="shared" ref="H424" si="438">I424/J424</f>
        <v>1.23878632858837</v>
      </c>
      <c r="I424" s="4">
        <v>4678.45</v>
      </c>
      <c r="J424" s="4">
        <v>3776.64</v>
      </c>
      <c r="K424" s="6">
        <f t="shared" ref="K424" si="439">(B424-H424)</f>
        <v>0.469580587645099</v>
      </c>
    </row>
    <row r="425" spans="1:11">
      <c r="A425" s="1">
        <v>44587</v>
      </c>
      <c r="B425" s="14">
        <f t="shared" ref="B425" si="440">E425/F425</f>
        <v>1.71924494578198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449874.674285115</v>
      </c>
      <c r="G425" s="3">
        <f t="shared" ref="G425" si="442">(C425-D425)/((E425-C425+D425)/F424)</f>
        <v>0</v>
      </c>
      <c r="H425" s="5">
        <f t="shared" ref="H425" si="443">I425/J425</f>
        <v>1.24775197000508</v>
      </c>
      <c r="I425" s="4">
        <v>4712.31</v>
      </c>
      <c r="J425" s="4">
        <v>3776.64</v>
      </c>
      <c r="K425" s="6">
        <f t="shared" ref="K425" si="444">(B425-H425)</f>
        <v>0.4714929757769</v>
      </c>
    </row>
    <row r="426" spans="1:11">
      <c r="A426" s="1">
        <v>44588</v>
      </c>
      <c r="B426" s="14">
        <f t="shared" ref="B426" si="445">E426/F426</f>
        <v>1.68670895112245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449874.674285115</v>
      </c>
      <c r="G426" s="3">
        <f t="shared" ref="G426" si="447">(C426-D426)/((E426-C426+D426)/F425)</f>
        <v>0</v>
      </c>
      <c r="H426" s="5">
        <f t="shared" ref="H426" si="448">I426/J426</f>
        <v>1.22327783426538</v>
      </c>
      <c r="I426" s="4">
        <v>4619.88</v>
      </c>
      <c r="J426" s="4">
        <v>3776.64</v>
      </c>
      <c r="K426" s="6">
        <f t="shared" ref="K426" si="449">(B426-H426)</f>
        <v>0.463431116857072</v>
      </c>
    </row>
    <row r="427" spans="1:11">
      <c r="A427" s="1">
        <v>44589</v>
      </c>
      <c r="B427" s="14">
        <f t="shared" ref="B427" si="450">E427/F427</f>
        <v>1.67794097589409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449874.674285115</v>
      </c>
      <c r="G427" s="3">
        <f t="shared" ref="G427" si="452">(C427-D427)/((E427-C427+D427)/F426)</f>
        <v>0</v>
      </c>
      <c r="H427" s="5">
        <f t="shared" ref="H427" si="453">I427/J427</f>
        <v>1.20842071259109</v>
      </c>
      <c r="I427" s="4">
        <v>4563.77</v>
      </c>
      <c r="J427" s="4">
        <v>3776.64</v>
      </c>
      <c r="K427" s="6">
        <f t="shared" ref="K427" si="454">(B427-H427)</f>
        <v>0.469520263303</v>
      </c>
    </row>
    <row r="428" spans="1:11">
      <c r="A428" s="1">
        <v>44599</v>
      </c>
      <c r="B428" s="14">
        <f t="shared" ref="B428" si="455">E428/F428</f>
        <v>1.69622408999263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449874.674285115</v>
      </c>
      <c r="G428" s="3">
        <f t="shared" ref="G428" si="457">(C428-D428)/((E428-C428+D428)/F427)</f>
        <v>0</v>
      </c>
      <c r="H428" s="5">
        <f t="shared" ref="H428" si="458">I428/J428</f>
        <v>1.22704043806135</v>
      </c>
      <c r="I428" s="4">
        <v>4634.09</v>
      </c>
      <c r="J428" s="4">
        <v>3776.64</v>
      </c>
      <c r="K428" s="6">
        <f t="shared" ref="K428" si="459">(B428-H428)</f>
        <v>0.469183651931285</v>
      </c>
    </row>
    <row r="429" spans="1:11">
      <c r="A429" s="1">
        <v>44600</v>
      </c>
      <c r="B429" s="14">
        <f t="shared" ref="B429" si="460">E429/F429</f>
        <v>1.68734277208704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449874.674285115</v>
      </c>
      <c r="G429" s="3">
        <f t="shared" ref="G429" si="462">(C429-D429)/((E429-C429+D429)/F428)</f>
        <v>0</v>
      </c>
      <c r="H429" s="5">
        <f t="shared" ref="H429" si="463">I429/J429</f>
        <v>1.22033606592103</v>
      </c>
      <c r="I429" s="4">
        <v>4608.77</v>
      </c>
      <c r="J429" s="4">
        <v>3776.64</v>
      </c>
      <c r="K429" s="6">
        <f t="shared" ref="K429" si="464">(B429-H429)</f>
        <v>0.46700670616601</v>
      </c>
    </row>
    <row r="430" spans="1:11">
      <c r="A430" s="1">
        <v>44601</v>
      </c>
      <c r="B430" s="14">
        <f t="shared" ref="B430" si="465">E430/F430</f>
        <v>1.72884201858201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449874.674285115</v>
      </c>
      <c r="G430" s="3">
        <f t="shared" ref="G430" si="467">(C430-D430)/((E430-C430+D430)/F429)</f>
        <v>0</v>
      </c>
      <c r="H430" s="5">
        <f t="shared" ref="H430" si="468">I430/J430</f>
        <v>1.23179863582444</v>
      </c>
      <c r="I430" s="4">
        <v>4652.06</v>
      </c>
      <c r="J430" s="4">
        <v>3776.64</v>
      </c>
      <c r="K430" s="6">
        <f t="shared" ref="K430" si="469">(B430-H430)</f>
        <v>0.497043382757568</v>
      </c>
    </row>
    <row r="431" spans="1:11">
      <c r="A431" s="1">
        <v>44602</v>
      </c>
      <c r="B431" s="14">
        <f t="shared" ref="B431" si="470">E431/F431</f>
        <v>1.73041081104875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449874.674285115</v>
      </c>
      <c r="G431" s="3">
        <f t="shared" ref="G431" si="472">(C431-D431)/((E431-C431+D431)/F430)</f>
        <v>0</v>
      </c>
      <c r="H431" s="5">
        <f t="shared" ref="H431" si="473">I431/J431</f>
        <v>1.22856825114387</v>
      </c>
      <c r="I431" s="4">
        <v>4639.86</v>
      </c>
      <c r="J431" s="4">
        <v>3776.64</v>
      </c>
      <c r="K431" s="6">
        <f t="shared" ref="K431" si="474">(B431-H431)</f>
        <v>0.501842559904881</v>
      </c>
    </row>
    <row r="432" spans="1:11">
      <c r="A432" s="1">
        <v>44603</v>
      </c>
      <c r="B432" s="14">
        <f t="shared" ref="B432" si="475">E432/F432</f>
        <v>1.71144197264157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449874.674285115</v>
      </c>
      <c r="G432" s="3">
        <f t="shared" ref="G432" si="477">(C432-D432)/((E432-C432+D432)/F431)</f>
        <v>0</v>
      </c>
      <c r="H432" s="5">
        <f t="shared" ref="H432" si="478">I432/J432</f>
        <v>1.21838459583121</v>
      </c>
      <c r="I432" s="4">
        <v>4601.4</v>
      </c>
      <c r="J432" s="4">
        <v>3776.64</v>
      </c>
      <c r="K432" s="6">
        <f t="shared" ref="K432" si="479">(B432-H432)</f>
        <v>0.493057376810353</v>
      </c>
    </row>
    <row r="433" spans="1:11">
      <c r="A433" s="1">
        <v>44606</v>
      </c>
      <c r="B433" s="14">
        <f t="shared" ref="B433" si="480">E433/F433</f>
        <v>1.71491609574593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449874.674285115</v>
      </c>
      <c r="G433" s="3">
        <f t="shared" ref="G433" si="482">(C433-D433)/((E433-C433+D433)/F432)</f>
        <v>0</v>
      </c>
      <c r="H433" s="5">
        <f t="shared" ref="H433" si="483">I433/J433</f>
        <v>1.20522210218607</v>
      </c>
      <c r="I433" s="4">
        <v>4551.69</v>
      </c>
      <c r="J433" s="4">
        <v>3776.64</v>
      </c>
      <c r="K433" s="6">
        <f t="shared" ref="K433" si="484">(B433-H433)</f>
        <v>0.509693993559857</v>
      </c>
    </row>
    <row r="434" spans="1:11">
      <c r="A434" s="1">
        <v>44607</v>
      </c>
      <c r="B434" s="14">
        <f t="shared" ref="B434" si="485">E434/F434</f>
        <v>1.72935320539279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449874.674285115</v>
      </c>
      <c r="G434" s="3">
        <f t="shared" ref="G434" si="487">(C434-D434)/((E434-C434+D434)/F433)</f>
        <v>0</v>
      </c>
      <c r="H434" s="5">
        <f t="shared" ref="H434" si="488">I434/J434</f>
        <v>1.21804037451279</v>
      </c>
      <c r="I434" s="4">
        <v>4600.1</v>
      </c>
      <c r="J434" s="4">
        <v>3776.64</v>
      </c>
      <c r="K434" s="6">
        <f t="shared" ref="K434" si="489">(B434-H434)</f>
        <v>0.511312830879994</v>
      </c>
    </row>
    <row r="435" spans="1:11">
      <c r="A435" s="1">
        <v>44608</v>
      </c>
      <c r="B435" s="14">
        <f t="shared" ref="B435" si="490">E435/F435</f>
        <v>1.73083030565645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449874.674285115</v>
      </c>
      <c r="G435" s="3">
        <f t="shared" ref="G435" si="492">(C435-D435)/((E435-C435+D435)/F434)</f>
        <v>0</v>
      </c>
      <c r="H435" s="5">
        <f t="shared" ref="H435" si="493">I435/J435</f>
        <v>1.22277738942552</v>
      </c>
      <c r="I435" s="4">
        <v>4617.99</v>
      </c>
      <c r="J435" s="4">
        <v>3776.64</v>
      </c>
      <c r="K435" s="6">
        <f t="shared" ref="K435" si="494">(B435-H435)</f>
        <v>0.508052916230926</v>
      </c>
    </row>
    <row r="436" spans="1:11">
      <c r="A436" s="1">
        <v>44609</v>
      </c>
      <c r="B436" s="14">
        <f t="shared" ref="B436" si="495">E436/F436</f>
        <v>1.71932674634135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</v>
      </c>
      <c r="G436" s="3">
        <f t="shared" ref="G436" si="497">(C436-D436)/((E436-C436+D436)/F435)</f>
        <v>22683.2974494175</v>
      </c>
      <c r="H436" s="5">
        <f t="shared" ref="H436" si="498">I436/J436</f>
        <v>1.22573504490764</v>
      </c>
      <c r="I436" s="4">
        <v>4629.16</v>
      </c>
      <c r="J436" s="4">
        <v>3776.64</v>
      </c>
      <c r="K436" s="6">
        <f t="shared" ref="K436" si="499">(B436-H436)</f>
        <v>0.493591701433705</v>
      </c>
    </row>
    <row r="437" spans="1:11">
      <c r="A437" s="1">
        <v>44610</v>
      </c>
      <c r="B437" s="14">
        <f t="shared" ref="B437" si="500">E437/F437</f>
        <v>1.72273356644871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</v>
      </c>
      <c r="G437" s="3">
        <f t="shared" ref="G437" si="502">(C437-D437)/((E437-C437+D437)/F436)</f>
        <v>0</v>
      </c>
      <c r="H437" s="5">
        <f t="shared" ref="H437" si="503">I437/J437</f>
        <v>1.2315815116082</v>
      </c>
      <c r="I437" s="4">
        <v>4651.24</v>
      </c>
      <c r="J437" s="4">
        <v>3776.64</v>
      </c>
      <c r="K437" s="6">
        <f t="shared" ref="K437" si="504">(B437-H437)</f>
        <v>0.491152054840509</v>
      </c>
    </row>
    <row r="438" spans="1:11">
      <c r="A438" s="1">
        <v>44613</v>
      </c>
      <c r="B438" s="14">
        <f t="shared" ref="B438" si="505">E438/F438</f>
        <v>1.72012624613312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</v>
      </c>
      <c r="G438" s="3">
        <f t="shared" ref="G438" si="507">(C438-D438)/((E438-C438+D438)/F437)</f>
        <v>0</v>
      </c>
      <c r="H438" s="5">
        <f t="shared" ref="H438" si="508">I438/J438</f>
        <v>1.22709869089985</v>
      </c>
      <c r="I438" s="4">
        <v>4634.31</v>
      </c>
      <c r="J438" s="4">
        <v>3776.64</v>
      </c>
      <c r="K438" s="6">
        <f t="shared" ref="K438" si="509">(B438-H438)</f>
        <v>0.493027555233268</v>
      </c>
    </row>
    <row r="439" spans="1:11">
      <c r="A439" s="1">
        <v>44614</v>
      </c>
      <c r="B439" s="14">
        <f t="shared" ref="B439" si="510">E439/F439</f>
        <v>1.69091173526723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</v>
      </c>
      <c r="G439" s="3">
        <f t="shared" ref="G439" si="512">(C439-D439)/((E439-C439+D439)/F438)</f>
        <v>0</v>
      </c>
      <c r="H439" s="5">
        <f t="shared" ref="H439" si="513">I439/J439</f>
        <v>1.21116918742586</v>
      </c>
      <c r="I439" s="4">
        <v>4574.15</v>
      </c>
      <c r="J439" s="4">
        <v>3776.64</v>
      </c>
      <c r="K439" s="6">
        <f t="shared" ref="K439" si="514">(B439-H439)</f>
        <v>0.479742547841368</v>
      </c>
    </row>
    <row r="440" spans="1:11">
      <c r="A440" s="1">
        <v>44615</v>
      </c>
      <c r="B440" s="14">
        <f t="shared" ref="B440" si="515">E440/F440</f>
        <v>1.70411034871376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</v>
      </c>
      <c r="G440" s="3">
        <f t="shared" ref="G440" si="517">(C440-D440)/((E440-C440+D440)/F439)</f>
        <v>0</v>
      </c>
      <c r="H440" s="5">
        <f t="shared" ref="H440" si="518">I440/J440</f>
        <v>1.22411720471107</v>
      </c>
      <c r="I440" s="4">
        <v>4623.05</v>
      </c>
      <c r="J440" s="4">
        <v>3776.64</v>
      </c>
      <c r="K440" s="6">
        <f t="shared" ref="K440" si="519">(B440-H440)</f>
        <v>0.479993144002692</v>
      </c>
    </row>
    <row r="441" spans="1:11">
      <c r="A441" s="1">
        <v>44616</v>
      </c>
      <c r="B441" s="14">
        <f t="shared" ref="B441" si="520">E441/F441</f>
        <v>1.66909354444896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</v>
      </c>
      <c r="G441" s="3">
        <f t="shared" ref="G441" si="522">(C441-D441)/((E441-C441+D441)/F440)</f>
        <v>0</v>
      </c>
      <c r="H441" s="5">
        <f t="shared" ref="H441" si="523">I441/J441</f>
        <v>1.19929884765294</v>
      </c>
      <c r="I441" s="4">
        <v>4529.32</v>
      </c>
      <c r="J441" s="4">
        <v>3776.64</v>
      </c>
      <c r="K441" s="6">
        <f t="shared" ref="K441" si="524">(B441-H441)</f>
        <v>0.469794696796015</v>
      </c>
    </row>
    <row r="442" spans="1:11">
      <c r="A442" s="1">
        <v>44617</v>
      </c>
      <c r="B442" s="14">
        <f t="shared" ref="B442" si="525">E442/F442</f>
        <v>1.68978937561672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</v>
      </c>
      <c r="G442" s="3">
        <f t="shared" ref="G442" si="527">(C442-D442)/((E442-C442+D442)/F441)</f>
        <v>0</v>
      </c>
      <c r="H442" s="5">
        <f t="shared" ref="H442" si="528">I442/J442</f>
        <v>1.21097589391629</v>
      </c>
      <c r="I442" s="4">
        <v>4573.42</v>
      </c>
      <c r="J442" s="4">
        <v>3776.64</v>
      </c>
      <c r="K442" s="6">
        <f t="shared" ref="K442" si="529">(B442-H442)</f>
        <v>0.478813481700436</v>
      </c>
    </row>
    <row r="443" spans="1:11">
      <c r="A443" s="1">
        <v>44620</v>
      </c>
      <c r="B443" s="14">
        <f t="shared" ref="B443" si="530">E443/F443</f>
        <v>1.67534852304798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451098.723401778</v>
      </c>
      <c r="G443" s="3">
        <f t="shared" ref="G443" si="532">(C443-D443)/((E443-C443+D443)/F442)</f>
        <v>-21459.2483327544</v>
      </c>
      <c r="H443" s="5">
        <f t="shared" ref="H443" si="533">I443/J443</f>
        <v>1.21315507964752</v>
      </c>
      <c r="I443" s="4">
        <v>4581.65</v>
      </c>
      <c r="J443" s="4">
        <v>3776.64</v>
      </c>
      <c r="K443" s="6">
        <f t="shared" ref="K443" si="534">(B443-H443)</f>
        <v>0.462193443400467</v>
      </c>
    </row>
    <row r="444" spans="1:11">
      <c r="A444" s="1">
        <v>44621</v>
      </c>
      <c r="B444" s="14">
        <f t="shared" ref="B444" si="535">E444/F444</f>
        <v>1.69055475096251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</v>
      </c>
      <c r="G444" s="3">
        <f t="shared" ref="G444" si="537">(C444-D444)/((E444-C444+D444)/F443)</f>
        <v>-3549.13083801866</v>
      </c>
      <c r="H444" s="5">
        <f t="shared" ref="H444" si="538">I444/J444</f>
        <v>1.21315507964752</v>
      </c>
      <c r="I444" s="4">
        <v>4581.65</v>
      </c>
      <c r="J444" s="4">
        <v>3776.64</v>
      </c>
      <c r="K444" s="6">
        <f t="shared" ref="K444" si="539">(B444-H444)</f>
        <v>0.477399671314995</v>
      </c>
    </row>
    <row r="445" spans="1:11">
      <c r="A445" s="1">
        <v>44622</v>
      </c>
      <c r="B445" s="14">
        <f t="shared" ref="B445" si="540">E445/F445</f>
        <v>1.68239949831421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</v>
      </c>
      <c r="G445" s="3">
        <f t="shared" ref="G445" si="542">(C445-D445)/((E445-C445+D445)/F444)</f>
        <v>594.983534530897</v>
      </c>
      <c r="H445" s="5">
        <f t="shared" ref="H445" si="543">I445/J445</f>
        <v>1.21234748347738</v>
      </c>
      <c r="I445" s="4">
        <v>4578.6</v>
      </c>
      <c r="J445" s="4">
        <v>3776.64</v>
      </c>
      <c r="K445" s="6">
        <f t="shared" ref="K445" si="544">(B445-H445)</f>
        <v>0.470052014836838</v>
      </c>
    </row>
    <row r="446" spans="1:11">
      <c r="A446" s="1">
        <v>44623</v>
      </c>
      <c r="B446" s="14">
        <f t="shared" ref="B446" si="545">E446/F446</f>
        <v>1.65664635833318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</v>
      </c>
      <c r="G446" s="3">
        <f t="shared" ref="G446" si="547">(C446-D446)/((E446-C446+D446)/F445)</f>
        <v>0</v>
      </c>
      <c r="H446" s="5">
        <f t="shared" ref="H446" si="548">I446/J446</f>
        <v>1.2052062150483</v>
      </c>
      <c r="I446" s="4">
        <v>4551.63</v>
      </c>
      <c r="J446" s="4">
        <v>3776.64</v>
      </c>
      <c r="K446" s="6">
        <f t="shared" ref="K446" si="549">(B446-H446)</f>
        <v>0.451440143284885</v>
      </c>
    </row>
    <row r="447" spans="1:11">
      <c r="A447" s="1">
        <v>44624</v>
      </c>
      <c r="B447" s="14">
        <f t="shared" ref="B447" si="550">E447/F447</f>
        <v>1.65466039209044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</v>
      </c>
      <c r="G447" s="3">
        <f t="shared" ref="G447" si="552">(C447-D447)/((E447-C447+D447)/F446)</f>
        <v>12087.0724262232</v>
      </c>
      <c r="H447" s="5">
        <f t="shared" ref="H447" si="553">I447/J447</f>
        <v>1.1905900482969</v>
      </c>
      <c r="I447" s="4">
        <v>4496.43</v>
      </c>
      <c r="J447" s="4">
        <v>3776.64</v>
      </c>
      <c r="K447" s="6">
        <f t="shared" ref="K447" si="554">(B447-H447)</f>
        <v>0.464070343793539</v>
      </c>
    </row>
    <row r="448" spans="1:11">
      <c r="A448" s="1">
        <v>44627</v>
      </c>
      <c r="B448" s="14">
        <f t="shared" ref="B448" si="555">E448/F448</f>
        <v>1.59473800281448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460858.710774385</v>
      </c>
      <c r="G448" s="3">
        <f t="shared" ref="G448" si="557">(C448-D448)/((E448-C448+D448)/F447)</f>
        <v>627.062249871229</v>
      </c>
      <c r="H448" s="5">
        <f t="shared" ref="H448" si="558">I448/J448</f>
        <v>1.15255359261142</v>
      </c>
      <c r="I448" s="4">
        <v>4352.78</v>
      </c>
      <c r="J448" s="4">
        <v>3776.64</v>
      </c>
      <c r="K448" s="6">
        <f t="shared" ref="K448" si="559">(B448-H448)</f>
        <v>0.442184410203062</v>
      </c>
    </row>
    <row r="449" spans="1:11">
      <c r="A449" s="1">
        <v>44628</v>
      </c>
      <c r="B449" s="14">
        <f t="shared" ref="B449" si="560">E449/F449</f>
        <v>1.55442681943947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</v>
      </c>
      <c r="G449" s="3">
        <f t="shared" ref="G449" si="562">(C449-D449)/((E449-C449+D449)/F448)</f>
        <v>12866.4789811154</v>
      </c>
      <c r="H449" s="5">
        <f t="shared" ref="H449" si="563">I449/J449</f>
        <v>1.12941397644467</v>
      </c>
      <c r="I449" s="4">
        <v>4265.39</v>
      </c>
      <c r="J449" s="4">
        <v>3776.64</v>
      </c>
      <c r="K449" s="6">
        <f t="shared" ref="K449" si="564">(B449-H449)</f>
        <v>0.425012842994797</v>
      </c>
    </row>
    <row r="450" spans="1:11">
      <c r="A450" s="1">
        <v>44629</v>
      </c>
      <c r="B450" s="14">
        <f t="shared" ref="B450" si="565">E450/F450</f>
        <v>1.532519012499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</v>
      </c>
      <c r="G450" s="3">
        <f t="shared" ref="G450" si="567">(C450-D450)/((E450-C450+D450)/F449)</f>
        <v>0</v>
      </c>
      <c r="H450" s="5">
        <f t="shared" ref="H450" si="568">I450/J450</f>
        <v>1.11907674546687</v>
      </c>
      <c r="I450" s="4">
        <v>4226.35</v>
      </c>
      <c r="J450" s="4">
        <v>3776.64</v>
      </c>
      <c r="K450" s="6">
        <f t="shared" ref="K450" si="569">(B450-H450)</f>
        <v>0.413442267032129</v>
      </c>
    </row>
    <row r="451" spans="1:11">
      <c r="A451" s="1">
        <v>44630</v>
      </c>
      <c r="B451" s="14">
        <f t="shared" ref="B451" si="570">E451/F451</f>
        <v>1.56966432455024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</v>
      </c>
      <c r="G451" s="3">
        <f t="shared" ref="G451" si="572">(C451-D451)/((E451-C451+D451)/F450)</f>
        <v>0</v>
      </c>
      <c r="H451" s="5">
        <f t="shared" ref="H451" si="573">I451/J451</f>
        <v>1.13668234197594</v>
      </c>
      <c r="I451" s="4">
        <v>4292.84</v>
      </c>
      <c r="J451" s="4">
        <v>3776.64</v>
      </c>
      <c r="K451" s="6">
        <f t="shared" ref="K451" si="574">(B451-H451)</f>
        <v>0.432981982574301</v>
      </c>
    </row>
    <row r="452" spans="1:11">
      <c r="A452" s="1">
        <v>44631</v>
      </c>
      <c r="B452" s="14">
        <f t="shared" ref="B452" si="575">E452/F452</f>
        <v>1.58152157875895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</v>
      </c>
      <c r="G452" s="3">
        <f t="shared" ref="G452" si="577">(C452-D452)/((E452-C452+D452)/F451)</f>
        <v>0</v>
      </c>
      <c r="H452" s="5">
        <f t="shared" ref="H452" si="578">I452/J452</f>
        <v>1.14030460938824</v>
      </c>
      <c r="I452" s="4">
        <v>4306.52</v>
      </c>
      <c r="J452" s="4">
        <v>3776.64</v>
      </c>
      <c r="K452" s="6">
        <f t="shared" ref="K452" si="579">(B452-H452)</f>
        <v>0.441216969370707</v>
      </c>
    </row>
    <row r="453" spans="1:11">
      <c r="A453" s="1">
        <v>44634</v>
      </c>
      <c r="B453" s="14">
        <f t="shared" ref="B453" si="580">E453/F453</f>
        <v>1.53206858257757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</v>
      </c>
      <c r="G453" s="3">
        <f t="shared" ref="G453" si="582">(C453-D453)/((E453-C453+D453)/F452)</f>
        <v>0</v>
      </c>
      <c r="H453" s="5">
        <f t="shared" ref="H453" si="583">I453/J453</f>
        <v>1.10541645483816</v>
      </c>
      <c r="I453" s="4">
        <v>4174.76</v>
      </c>
      <c r="J453" s="4">
        <v>3776.64</v>
      </c>
      <c r="K453" s="6">
        <f t="shared" ref="K453" si="584">(B453-H453)</f>
        <v>0.426652127739408</v>
      </c>
    </row>
    <row r="454" spans="1:11">
      <c r="A454" s="1">
        <v>44635</v>
      </c>
      <c r="B454" s="14">
        <f t="shared" ref="B454" si="585">E454/F454</f>
        <v>1.43974630175781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</v>
      </c>
      <c r="G454" s="3">
        <f t="shared" ref="G454" si="587">(C454-D454)/((E454-C454+D454)/F453)</f>
        <v>0</v>
      </c>
      <c r="H454" s="5">
        <f t="shared" ref="H454" si="588">I454/J454</f>
        <v>1.05485563887477</v>
      </c>
      <c r="I454" s="4">
        <v>3983.81</v>
      </c>
      <c r="J454" s="4">
        <v>3776.64</v>
      </c>
      <c r="K454" s="6">
        <f t="shared" ref="K454" si="589">(B454-H454)</f>
        <v>0.384890662883047</v>
      </c>
    </row>
    <row r="455" spans="1:11">
      <c r="A455" s="1">
        <v>44636</v>
      </c>
      <c r="B455" s="14">
        <f t="shared" ref="B455" si="590">E455/F455</f>
        <v>1.48297942603092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</v>
      </c>
      <c r="G455" s="3">
        <f t="shared" ref="G455" si="592">(C455-D455)/((E455-C455+D455)/F454)</f>
        <v>0</v>
      </c>
      <c r="H455" s="5">
        <f t="shared" ref="H455" si="593">I455/J455</f>
        <v>1.10047025927809</v>
      </c>
      <c r="I455" s="4">
        <v>4156.08</v>
      </c>
      <c r="J455" s="4">
        <v>3776.64</v>
      </c>
      <c r="K455" s="6">
        <f t="shared" ref="K455" si="594">(B455-H455)</f>
        <v>0.382509166752831</v>
      </c>
    </row>
    <row r="456" spans="1:11">
      <c r="A456" s="1">
        <v>44637</v>
      </c>
      <c r="B456" s="14">
        <f t="shared" ref="B456" si="595">E456/F456</f>
        <v>1.51289071279892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</v>
      </c>
      <c r="G456" s="3">
        <f t="shared" ref="G456" si="597">(C456-D456)/((E456-C456+D456)/F455)</f>
        <v>0</v>
      </c>
      <c r="H456" s="5">
        <f t="shared" ref="H456" si="598">I456/J456</f>
        <v>1.12208206236231</v>
      </c>
      <c r="I456" s="4">
        <v>4237.7</v>
      </c>
      <c r="J456" s="4">
        <v>3776.64</v>
      </c>
      <c r="K456" s="6">
        <f t="shared" ref="K456" si="599">(B456-H456)</f>
        <v>0.390808650436604</v>
      </c>
    </row>
    <row r="457" spans="1:11">
      <c r="A457" s="1">
        <v>44638</v>
      </c>
      <c r="B457" s="14">
        <f t="shared" ref="B457" si="600">E457/F457</f>
        <v>1.52690886117609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</v>
      </c>
      <c r="G457" s="3">
        <f t="shared" ref="G457" si="602">(C457-D457)/((E457-C457+D457)/F456)</f>
        <v>0</v>
      </c>
      <c r="H457" s="5">
        <f t="shared" ref="H457" si="603">I457/J457</f>
        <v>1.12954901711574</v>
      </c>
      <c r="I457" s="4">
        <v>4265.9</v>
      </c>
      <c r="J457" s="4">
        <v>3776.64</v>
      </c>
      <c r="K457" s="6">
        <f t="shared" ref="K457" si="604">(B457-H457)</f>
        <v>0.397359844060352</v>
      </c>
    </row>
    <row r="458" spans="1:11">
      <c r="A458" s="1">
        <v>44641</v>
      </c>
      <c r="B458" s="14">
        <f t="shared" ref="B458" si="605">E458/F458</f>
        <v>1.53618516755589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</v>
      </c>
      <c r="G458" s="3">
        <f t="shared" ref="G458" si="607">(C458-D458)/((E458-C458+D458)/F457)</f>
        <v>0</v>
      </c>
      <c r="H458" s="5">
        <f t="shared" ref="H458" si="608">I458/J458</f>
        <v>1.12765579986443</v>
      </c>
      <c r="I458" s="4">
        <v>4258.75</v>
      </c>
      <c r="J458" s="4">
        <v>3776.64</v>
      </c>
      <c r="K458" s="6">
        <f t="shared" ref="K458" si="609">(B458-H458)</f>
        <v>0.408529367691463</v>
      </c>
    </row>
    <row r="459" spans="1:11">
      <c r="A459" s="1">
        <v>44642</v>
      </c>
      <c r="B459" s="14">
        <f t="shared" ref="B459" si="610">E459/F459</f>
        <v>1.52539671866079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</v>
      </c>
      <c r="G459" s="3">
        <f t="shared" ref="G459" si="612">(C459-D459)/((E459-C459+D459)/F458)</f>
        <v>0</v>
      </c>
      <c r="H459" s="5">
        <f t="shared" ref="H459" si="613">I459/J459</f>
        <v>1.11879872055584</v>
      </c>
      <c r="I459" s="4">
        <v>4225.3</v>
      </c>
      <c r="J459" s="4">
        <v>3776.64</v>
      </c>
      <c r="K459" s="6">
        <f t="shared" ref="K459" si="614">(B459-H459)</f>
        <v>0.406597998104952</v>
      </c>
    </row>
    <row r="460" spans="1:11">
      <c r="A460" s="1">
        <v>44643</v>
      </c>
      <c r="B460" s="14">
        <f t="shared" ref="B460" si="615">E460/F460</f>
        <v>1.53451039910964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</v>
      </c>
      <c r="G460" s="3">
        <f t="shared" ref="G460" si="617">(C460-D460)/((E460-C460+D460)/F459)</f>
        <v>651.673654724157</v>
      </c>
      <c r="H460" s="5">
        <f t="shared" ref="H460" si="618">I460/J460</f>
        <v>1.13236104050161</v>
      </c>
      <c r="I460" s="4">
        <v>4276.52</v>
      </c>
      <c r="J460" s="4">
        <v>3776.64</v>
      </c>
      <c r="K460" s="6">
        <f t="shared" ref="K460" si="619">(B460-H460)</f>
        <v>0.402149358608025</v>
      </c>
    </row>
    <row r="461" spans="1:11">
      <c r="A461" s="1">
        <v>44644</v>
      </c>
      <c r="B461" s="14">
        <f t="shared" ref="B461" si="620">E461/F461</f>
        <v>1.52251554767634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</v>
      </c>
      <c r="G461" s="3">
        <f t="shared" ref="G461" si="622">(C461-D461)/((E461-C461+D461)/F460)</f>
        <v>0</v>
      </c>
      <c r="H461" s="5">
        <f t="shared" ref="H461" si="623">I461/J461</f>
        <v>1.12568579478055</v>
      </c>
      <c r="I461" s="4">
        <v>4251.31</v>
      </c>
      <c r="J461" s="4">
        <v>3776.64</v>
      </c>
      <c r="K461" s="6">
        <f t="shared" ref="K461" si="624">(B461-H461)</f>
        <v>0.39682975289579</v>
      </c>
    </row>
    <row r="462" spans="1:11">
      <c r="A462" s="1">
        <v>44645</v>
      </c>
      <c r="B462" s="14">
        <f t="shared" ref="B462" si="625">E462/F462</f>
        <v>1.49812464480468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</v>
      </c>
      <c r="G462" s="3">
        <f t="shared" ref="G462" si="627">(C462-D462)/((E462-C462+D462)/F461)</f>
        <v>0</v>
      </c>
      <c r="H462" s="5">
        <f t="shared" ref="H462" si="628">I462/J462</f>
        <v>1.10536614556855</v>
      </c>
      <c r="I462" s="4">
        <v>4174.57</v>
      </c>
      <c r="J462" s="4">
        <v>3776.64</v>
      </c>
      <c r="K462" s="6">
        <f t="shared" ref="K462" si="629">(B462-H462)</f>
        <v>0.392758499236132</v>
      </c>
    </row>
    <row r="463" spans="1:11">
      <c r="A463" s="1">
        <v>44648</v>
      </c>
      <c r="B463" s="14">
        <f t="shared" ref="B463" si="630">E463/F463</f>
        <v>1.48515955212333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</v>
      </c>
      <c r="G463" s="3">
        <f t="shared" ref="G463" si="632">(C463-D463)/((E463-C463+D463)/F462)</f>
        <v>0</v>
      </c>
      <c r="H463" s="5">
        <f t="shared" ref="H463" si="633">I463/J463</f>
        <v>1.09845524063718</v>
      </c>
      <c r="I463" s="4">
        <v>4148.47</v>
      </c>
      <c r="J463" s="4">
        <v>3776.64</v>
      </c>
      <c r="K463" s="6">
        <f t="shared" ref="K463" si="634">(B463-H463)</f>
        <v>0.386704311486153</v>
      </c>
    </row>
    <row r="464" spans="1:11">
      <c r="A464" s="1">
        <v>44649</v>
      </c>
      <c r="B464" s="14">
        <f t="shared" ref="B464" si="635">E464/F464</f>
        <v>1.48437338393351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</v>
      </c>
      <c r="G464" s="3">
        <f t="shared" ref="G464" si="637">(C464-D464)/((E464-C464+D464)/F463)</f>
        <v>0</v>
      </c>
      <c r="H464" s="5">
        <f t="shared" ref="H464" si="638">I464/J464</f>
        <v>1.09466086256567</v>
      </c>
      <c r="I464" s="4">
        <v>4134.14</v>
      </c>
      <c r="J464" s="4">
        <v>3776.64</v>
      </c>
      <c r="K464" s="6">
        <f t="shared" ref="K464" si="639">(B464-H464)</f>
        <v>0.389712521367845</v>
      </c>
    </row>
    <row r="465" spans="1:11">
      <c r="A465" s="1">
        <v>44650</v>
      </c>
      <c r="B465" s="14">
        <f t="shared" ref="B465" si="640">E465/F465</f>
        <v>1.52410055330792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</v>
      </c>
      <c r="G465" s="3">
        <f t="shared" ref="G465" si="642">(C465-D465)/((E465-C465+D465)/F464)</f>
        <v>0</v>
      </c>
      <c r="H465" s="5">
        <f t="shared" ref="H465" si="643">I465/J465</f>
        <v>1.126424546687</v>
      </c>
      <c r="I465" s="4">
        <v>4254.1</v>
      </c>
      <c r="J465" s="4">
        <v>3776.64</v>
      </c>
      <c r="K465" s="6">
        <f t="shared" ref="K465" si="644">(B465-H465)</f>
        <v>0.397676006620921</v>
      </c>
    </row>
    <row r="466" spans="1:11">
      <c r="A466" s="1">
        <v>44651</v>
      </c>
      <c r="B466" s="14">
        <f t="shared" ref="B466" si="645">E466/F466</f>
        <v>1.51028569321359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</v>
      </c>
      <c r="G466" s="3">
        <f t="shared" ref="G466" si="647">(C466-D466)/((E466-C466+D466)/F465)</f>
        <v>0</v>
      </c>
      <c r="H466" s="5">
        <f t="shared" ref="H466" si="648">I466/J466</f>
        <v>1.11808379935604</v>
      </c>
      <c r="I466" s="4">
        <v>4222.6</v>
      </c>
      <c r="J466" s="4">
        <v>3776.64</v>
      </c>
      <c r="K466" s="6">
        <f t="shared" ref="K466" si="649">(B466-H466)</f>
        <v>0.392201893857551</v>
      </c>
    </row>
    <row r="467" spans="1:11">
      <c r="A467" s="1">
        <v>44652</v>
      </c>
      <c r="B467" s="14">
        <f t="shared" ref="B467" si="650">E467/F467</f>
        <v>1.51868960223087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</v>
      </c>
      <c r="G467" s="3">
        <f t="shared" ref="G467" si="652">(C467-D467)/((E467-C467+D467)/F466)</f>
        <v>0</v>
      </c>
      <c r="H467" s="5">
        <f t="shared" ref="H467" si="653">I467/J467</f>
        <v>1.13226571767497</v>
      </c>
      <c r="I467" s="4">
        <v>4276.16</v>
      </c>
      <c r="J467" s="4">
        <v>3776.64</v>
      </c>
      <c r="K467" s="6">
        <f t="shared" ref="K467" si="654">(B467-H467)</f>
        <v>0.386423884555897</v>
      </c>
    </row>
    <row r="468" spans="1:11">
      <c r="A468" s="1">
        <v>44657</v>
      </c>
      <c r="B468" s="14">
        <f t="shared" ref="B468" si="655">E468/F468</f>
        <v>1.5086198657651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</v>
      </c>
      <c r="G468" s="3">
        <f t="shared" ref="G468" si="657">(C468-D468)/((E468-C468+D468)/F467)</f>
        <v>0</v>
      </c>
      <c r="H468" s="5">
        <f t="shared" ref="H468" si="658">I468/J468</f>
        <v>1.12900355871886</v>
      </c>
      <c r="I468" s="4">
        <v>4263.84</v>
      </c>
      <c r="J468" s="4">
        <v>3776.64</v>
      </c>
      <c r="K468" s="6">
        <f t="shared" ref="K468" si="659">(B468-H468)</f>
        <v>0.379616307046235</v>
      </c>
    </row>
    <row r="469" spans="1:11">
      <c r="A469" s="1">
        <v>44658</v>
      </c>
      <c r="B469" s="14">
        <f t="shared" ref="B469" si="660">E469/F469</f>
        <v>1.48373610580442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</v>
      </c>
      <c r="G469" s="3">
        <f t="shared" ref="G469" si="662">(C469-D469)/((E469-C469+D469)/F468)</f>
        <v>0</v>
      </c>
      <c r="H469" s="5">
        <f t="shared" ref="H469" si="663">I469/J469</f>
        <v>1.11450919335706</v>
      </c>
      <c r="I469" s="4">
        <v>4209.1</v>
      </c>
      <c r="J469" s="4">
        <v>3776.64</v>
      </c>
      <c r="K469" s="6">
        <f t="shared" ref="K469" si="664">(B469-H469)</f>
        <v>0.369226912447359</v>
      </c>
    </row>
    <row r="470" spans="1:11">
      <c r="A470" s="1">
        <v>44659</v>
      </c>
      <c r="B470" s="14">
        <f t="shared" ref="B470" si="665">E470/F470</f>
        <v>1.47265582258358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478451.13514975</v>
      </c>
      <c r="G470" s="3">
        <f t="shared" ref="G470" si="667">(C470-D470)/((E470-C470+D470)/F469)</f>
        <v>4074.27173952554</v>
      </c>
      <c r="H470" s="5">
        <f t="shared" ref="H470" si="668">I470/J470</f>
        <v>1.1202470979495</v>
      </c>
      <c r="I470" s="4">
        <v>4230.77</v>
      </c>
      <c r="J470" s="4">
        <v>3776.64</v>
      </c>
      <c r="K470" s="6">
        <f t="shared" ref="K470" si="669">(B470-H470)</f>
        <v>0.352408724634075</v>
      </c>
    </row>
    <row r="471" spans="1:11">
      <c r="A471" s="1">
        <v>44662</v>
      </c>
      <c r="B471" s="14">
        <f t="shared" ref="B471:B480" si="670">E471/F471</f>
        <v>1.43781134469393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478451.13514975</v>
      </c>
      <c r="G471" s="3">
        <f t="shared" ref="G471:G480" si="672">(C471-D471)/((E471-C471+D471)/F470)</f>
        <v>0</v>
      </c>
      <c r="H471" s="5">
        <f t="shared" ref="H471:H480" si="673">I471/J471</f>
        <v>1.1202470979495</v>
      </c>
      <c r="I471" s="4">
        <v>4230.77</v>
      </c>
      <c r="J471" s="4">
        <v>3776.64</v>
      </c>
      <c r="K471" s="6">
        <f t="shared" ref="K471:K480" si="674">(B471-H471)</f>
        <v>0.317564246744432</v>
      </c>
    </row>
    <row r="472" spans="1:11">
      <c r="A472" s="1">
        <v>44663</v>
      </c>
      <c r="B472" s="14">
        <f t="shared" si="670"/>
        <v>1.48347161884745</v>
      </c>
      <c r="C472" s="3">
        <v>0</v>
      </c>
      <c r="D472" s="3">
        <v>0</v>
      </c>
      <c r="E472" s="3">
        <v>709768.68</v>
      </c>
      <c r="F472" s="3">
        <f t="shared" si="671"/>
        <v>478451.13514975</v>
      </c>
      <c r="G472" s="3">
        <f t="shared" si="672"/>
        <v>0</v>
      </c>
      <c r="H472" s="5">
        <f t="shared" si="673"/>
        <v>1.10650300187419</v>
      </c>
      <c r="I472" s="4">
        <v>4179.97</v>
      </c>
      <c r="J472" s="4">
        <v>3777.64</v>
      </c>
      <c r="K472" s="6">
        <f t="shared" si="674"/>
        <v>0.376968616973265</v>
      </c>
    </row>
    <row r="473" spans="1:11">
      <c r="A473" s="1">
        <v>44664</v>
      </c>
      <c r="B473" s="14">
        <f t="shared" si="670"/>
        <v>1.47064284794678</v>
      </c>
      <c r="C473" s="3">
        <v>0</v>
      </c>
      <c r="D473" s="3">
        <v>0</v>
      </c>
      <c r="E473" s="3">
        <v>703630.74</v>
      </c>
      <c r="F473" s="3">
        <f t="shared" si="671"/>
        <v>478451.13514975</v>
      </c>
      <c r="G473" s="3">
        <f t="shared" si="672"/>
        <v>0</v>
      </c>
      <c r="H473" s="5">
        <f t="shared" si="673"/>
        <v>1.09585349583338</v>
      </c>
      <c r="I473" s="4">
        <v>4139.74</v>
      </c>
      <c r="J473" s="4">
        <v>3777.64</v>
      </c>
      <c r="K473" s="6">
        <f t="shared" si="674"/>
        <v>0.374789352113407</v>
      </c>
    </row>
    <row r="474" spans="1:11">
      <c r="A474" s="1">
        <v>44665</v>
      </c>
      <c r="B474" s="14">
        <f t="shared" si="670"/>
        <v>1.50880246061922</v>
      </c>
      <c r="C474" s="3">
        <v>0</v>
      </c>
      <c r="D474" s="3">
        <v>0</v>
      </c>
      <c r="E474" s="3">
        <v>721888.25</v>
      </c>
      <c r="F474" s="3">
        <f t="shared" si="671"/>
        <v>478451.13514975</v>
      </c>
      <c r="G474" s="3">
        <f t="shared" si="672"/>
        <v>0</v>
      </c>
      <c r="H474" s="5">
        <f t="shared" si="673"/>
        <v>1.10957370209972</v>
      </c>
      <c r="I474" s="4">
        <v>4191.57</v>
      </c>
      <c r="J474" s="4">
        <v>3777.64</v>
      </c>
      <c r="K474" s="6">
        <f t="shared" si="674"/>
        <v>0.399228758519493</v>
      </c>
    </row>
    <row r="475" spans="1:11">
      <c r="A475" s="1">
        <v>44666</v>
      </c>
      <c r="B475" s="14">
        <f t="shared" si="670"/>
        <v>1.5068410481968</v>
      </c>
      <c r="C475" s="3">
        <v>0</v>
      </c>
      <c r="D475" s="3">
        <v>0</v>
      </c>
      <c r="E475" s="3">
        <v>720949.81</v>
      </c>
      <c r="F475" s="3">
        <f t="shared" si="671"/>
        <v>478451.13514975</v>
      </c>
      <c r="G475" s="3">
        <f t="shared" si="672"/>
        <v>0</v>
      </c>
      <c r="H475" s="5">
        <f t="shared" si="673"/>
        <v>1.10882720428627</v>
      </c>
      <c r="I475" s="4">
        <v>4188.75</v>
      </c>
      <c r="J475" s="4">
        <v>3777.64</v>
      </c>
      <c r="K475" s="6">
        <f t="shared" si="674"/>
        <v>0.398013843910531</v>
      </c>
    </row>
    <row r="476" spans="1:11">
      <c r="A476" s="1">
        <v>44669</v>
      </c>
      <c r="B476" s="14">
        <f t="shared" si="670"/>
        <v>1.51030451578683</v>
      </c>
      <c r="C476" s="3">
        <v>0</v>
      </c>
      <c r="D476" s="3">
        <v>0</v>
      </c>
      <c r="E476" s="3">
        <v>722606.91</v>
      </c>
      <c r="F476" s="3">
        <f t="shared" si="671"/>
        <v>478451.13514975</v>
      </c>
      <c r="G476" s="3">
        <f t="shared" si="672"/>
        <v>0</v>
      </c>
      <c r="H476" s="5">
        <f t="shared" si="673"/>
        <v>1.10290551773065</v>
      </c>
      <c r="I476" s="4">
        <v>4166.38</v>
      </c>
      <c r="J476" s="4">
        <v>3777.64</v>
      </c>
      <c r="K476" s="6">
        <f t="shared" si="674"/>
        <v>0.407398998056179</v>
      </c>
    </row>
    <row r="477" spans="1:11">
      <c r="A477" s="1">
        <v>44670</v>
      </c>
      <c r="B477" s="14">
        <f t="shared" si="670"/>
        <v>1.50106202543592</v>
      </c>
      <c r="C477" s="3">
        <v>0</v>
      </c>
      <c r="D477" s="3">
        <v>0</v>
      </c>
      <c r="E477" s="3">
        <v>718184.83</v>
      </c>
      <c r="F477" s="3">
        <f t="shared" si="671"/>
        <v>478451.13514975</v>
      </c>
      <c r="G477" s="3">
        <f t="shared" si="672"/>
        <v>0</v>
      </c>
      <c r="H477" s="5">
        <f t="shared" si="673"/>
        <v>1.09457227263583</v>
      </c>
      <c r="I477" s="4">
        <v>4134.9</v>
      </c>
      <c r="J477" s="4">
        <v>3777.64</v>
      </c>
      <c r="K477" s="6">
        <f t="shared" si="674"/>
        <v>0.406489752800097</v>
      </c>
    </row>
    <row r="478" spans="1:11">
      <c r="A478" s="1">
        <v>44671</v>
      </c>
      <c r="B478" s="14">
        <f t="shared" si="670"/>
        <v>1.50426582178499</v>
      </c>
      <c r="C478" s="3">
        <v>0</v>
      </c>
      <c r="D478" s="3">
        <v>0</v>
      </c>
      <c r="E478" s="3">
        <v>719717.69</v>
      </c>
      <c r="F478" s="3">
        <f t="shared" si="671"/>
        <v>478451.13514975</v>
      </c>
      <c r="G478" s="3">
        <f t="shared" si="672"/>
        <v>0</v>
      </c>
      <c r="H478" s="5">
        <f t="shared" si="673"/>
        <v>1.077601359579</v>
      </c>
      <c r="I478" s="4">
        <v>4070.79</v>
      </c>
      <c r="J478" s="4">
        <v>3777.64</v>
      </c>
      <c r="K478" s="6">
        <f t="shared" si="674"/>
        <v>0.426664462205994</v>
      </c>
    </row>
    <row r="479" spans="1:11">
      <c r="A479" s="1">
        <v>44672</v>
      </c>
      <c r="B479" s="14">
        <f t="shared" si="670"/>
        <v>1.4722397090343</v>
      </c>
      <c r="C479" s="3">
        <v>0</v>
      </c>
      <c r="D479" s="3">
        <v>10000</v>
      </c>
      <c r="E479" s="3">
        <v>694394.76</v>
      </c>
      <c r="F479" s="3">
        <f t="shared" si="671"/>
        <v>471658.762998234</v>
      </c>
      <c r="G479" s="3">
        <f t="shared" si="672"/>
        <v>-6792.37215151557</v>
      </c>
      <c r="H479" s="5">
        <f t="shared" si="673"/>
        <v>1.05775828294914</v>
      </c>
      <c r="I479" s="4">
        <v>3995.83</v>
      </c>
      <c r="J479" s="4">
        <v>3777.64</v>
      </c>
      <c r="K479" s="6">
        <f t="shared" si="674"/>
        <v>0.414481426085161</v>
      </c>
    </row>
    <row r="480" spans="1:11">
      <c r="A480" s="1">
        <v>44673</v>
      </c>
      <c r="B480" s="14">
        <f t="shared" si="670"/>
        <v>1.46819280023128</v>
      </c>
      <c r="C480" s="3">
        <v>0</v>
      </c>
      <c r="D480" s="3">
        <v>1500</v>
      </c>
      <c r="E480" s="3">
        <v>690986</v>
      </c>
      <c r="F480" s="3">
        <f t="shared" si="671"/>
        <v>470637.098813691</v>
      </c>
      <c r="G480" s="3">
        <f t="shared" si="672"/>
        <v>-1021.66418454287</v>
      </c>
      <c r="H480" s="5">
        <f t="shared" si="673"/>
        <v>1.06236962759818</v>
      </c>
      <c r="I480" s="4">
        <v>4013.25</v>
      </c>
      <c r="J480" s="4">
        <v>3777.64</v>
      </c>
      <c r="K480" s="6">
        <f t="shared" si="674"/>
        <v>0.405823172633099</v>
      </c>
    </row>
    <row r="481" spans="1:11">
      <c r="A481" s="1">
        <v>44676</v>
      </c>
      <c r="B481" s="14">
        <f t="shared" ref="B481" si="675">E481/F481</f>
        <v>1.408486266108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</v>
      </c>
      <c r="G481" s="3">
        <f t="shared" ref="G481" si="677">(C481-D481)/((E481-C481+D481)/F480)</f>
        <v>0</v>
      </c>
      <c r="H481" s="5">
        <f t="shared" ref="H481" si="678">I481/J481</f>
        <v>1.00986594805222</v>
      </c>
      <c r="I481" s="4">
        <v>3814.91</v>
      </c>
      <c r="J481" s="4">
        <v>3777.64</v>
      </c>
      <c r="K481" s="6">
        <f t="shared" ref="K481" si="679">(B481-H481)</f>
        <v>0.398620318055781</v>
      </c>
    </row>
    <row r="482" spans="1:11">
      <c r="A482" s="1">
        <v>44677</v>
      </c>
      <c r="B482" s="14">
        <f t="shared" ref="B482" si="680">E482/F482</f>
        <v>1.42214883120584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</v>
      </c>
      <c r="G482" s="3">
        <f t="shared" ref="G482" si="682">(C482-D482)/((E482-C482+D482)/F481)</f>
        <v>0</v>
      </c>
      <c r="H482" s="5">
        <f t="shared" ref="H482" si="683">I482/J482</f>
        <v>1.00171535667771</v>
      </c>
      <c r="I482" s="4">
        <v>3784.12</v>
      </c>
      <c r="J482" s="4">
        <v>3777.64</v>
      </c>
      <c r="K482" s="6">
        <f t="shared" ref="K482" si="684">(B482-H482)</f>
        <v>0.420433474528129</v>
      </c>
    </row>
    <row r="483" spans="1:11">
      <c r="A483" s="1">
        <v>44678</v>
      </c>
      <c r="B483" s="14">
        <f t="shared" ref="B483" si="685">E483/F483</f>
        <v>1.44131208888938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</v>
      </c>
      <c r="G483" s="3">
        <f t="shared" ref="G483" si="687">(C483-D483)/((E483-C483+D483)/F482)</f>
        <v>0</v>
      </c>
      <c r="H483" s="5">
        <f t="shared" ref="H483" si="688">I483/J483</f>
        <v>1.03120996177508</v>
      </c>
      <c r="I483" s="4">
        <v>3895.54</v>
      </c>
      <c r="J483" s="4">
        <v>3777.64</v>
      </c>
      <c r="K483" s="6">
        <f t="shared" ref="K483" si="689">(B483-H483)</f>
        <v>0.410102127114305</v>
      </c>
    </row>
    <row r="484" spans="1:11">
      <c r="A484" s="1">
        <v>44679</v>
      </c>
      <c r="B484" s="14">
        <f t="shared" ref="B484" si="690">E484/F484</f>
        <v>1.44919667769327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</v>
      </c>
      <c r="G484" s="3">
        <f t="shared" ref="G484" si="692">(C484-D484)/((E484-C484+D484)/F483)</f>
        <v>-1035.05619567635</v>
      </c>
      <c r="H484" s="5">
        <f t="shared" ref="H484" si="693">I484/J484</f>
        <v>1.03797873804809</v>
      </c>
      <c r="I484" s="4">
        <v>3921.11</v>
      </c>
      <c r="J484" s="4">
        <v>3777.64</v>
      </c>
      <c r="K484" s="6">
        <f t="shared" ref="K484" si="694">(B484-H484)</f>
        <v>0.411217939645175</v>
      </c>
    </row>
    <row r="485" spans="1:11">
      <c r="A485" s="1">
        <v>44680</v>
      </c>
      <c r="B485" s="14">
        <f t="shared" ref="B485" si="695">E485/F485</f>
        <v>1.48516519670957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</v>
      </c>
      <c r="G485" s="3">
        <f t="shared" ref="G485" si="697">(C485-D485)/((E485-C485+D485)/F484)</f>
        <v>0</v>
      </c>
      <c r="H485" s="5">
        <f t="shared" ref="H485" si="698">I485/J485</f>
        <v>1.06316112705287</v>
      </c>
      <c r="I485" s="4">
        <v>4016.24</v>
      </c>
      <c r="J485" s="4">
        <v>3777.64</v>
      </c>
      <c r="K485" s="6">
        <f t="shared" ref="K485" si="699">(B485-H485)</f>
        <v>0.422004069656701</v>
      </c>
    </row>
    <row r="486" spans="1:11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</v>
      </c>
      <c r="G486" s="3">
        <f t="shared" ref="G486" si="702">(C486-D486)/((E486-C486+D486)/F485)</f>
        <v>0</v>
      </c>
      <c r="H486" s="5">
        <f t="shared" ref="H486" si="703">I486/J486</f>
        <v>1.06156489236666</v>
      </c>
      <c r="I486" s="4">
        <v>4010.21</v>
      </c>
      <c r="J486" s="4">
        <v>3777.64</v>
      </c>
      <c r="K486" s="6">
        <f t="shared" ref="K486" si="704">(B486-H486)</f>
        <v>0.450179128256057</v>
      </c>
    </row>
    <row r="487" spans="1:11">
      <c r="A487" s="1">
        <v>44687</v>
      </c>
      <c r="B487" s="14">
        <f t="shared" ref="B487" si="705">E487/F487</f>
        <v>1.48351447986925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468590.930141289</v>
      </c>
      <c r="G487" s="3">
        <f t="shared" ref="G487" si="707">(C487-D487)/((E487-C487+D487)/F486)</f>
        <v>-1011.11247672635</v>
      </c>
      <c r="H487" s="5">
        <f t="shared" ref="H487" si="708">I487/J487</f>
        <v>1.03472538410224</v>
      </c>
      <c r="I487" s="4">
        <v>3908.82</v>
      </c>
      <c r="J487" s="4">
        <v>3777.64</v>
      </c>
      <c r="K487" s="6">
        <f t="shared" ref="K487" si="709">(B487-H487)</f>
        <v>0.448789095767002</v>
      </c>
    </row>
    <row r="488" spans="1:11">
      <c r="A488" s="1">
        <v>44690</v>
      </c>
      <c r="B488" s="14">
        <f t="shared" ref="B488" si="710">E488/F488</f>
        <v>1.48154299484771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468590.930141289</v>
      </c>
      <c r="G488" s="3">
        <f t="shared" ref="G488" si="712">(C488-D488)/((E488-C488+D488)/F487)</f>
        <v>0</v>
      </c>
      <c r="H488" s="5">
        <f t="shared" ref="H488" si="713">I488/J488</f>
        <v>1.02641861056109</v>
      </c>
      <c r="I488" s="4">
        <v>3877.44</v>
      </c>
      <c r="J488" s="4">
        <v>3777.64</v>
      </c>
      <c r="K488" s="6">
        <f t="shared" ref="K488" si="714">(B488-H488)</f>
        <v>0.455124384286621</v>
      </c>
    </row>
    <row r="489" spans="1:11">
      <c r="A489" s="1">
        <v>44691</v>
      </c>
      <c r="B489" s="14">
        <f t="shared" ref="B489" si="715">E489/F489</f>
        <v>1.49906930505078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468590.930141289</v>
      </c>
      <c r="G489" s="3">
        <f t="shared" ref="G489" si="717">(C489-D489)/((E489-C489+D489)/F488)</f>
        <v>0</v>
      </c>
      <c r="H489" s="5">
        <f t="shared" ref="H489" si="718">I489/J489</f>
        <v>1.0376504907826</v>
      </c>
      <c r="I489" s="4">
        <v>3919.87</v>
      </c>
      <c r="J489" s="4">
        <v>3777.64</v>
      </c>
      <c r="K489" s="6">
        <f t="shared" ref="K489" si="719">(B489-H489)</f>
        <v>0.461418814268175</v>
      </c>
    </row>
    <row r="490" spans="1:11">
      <c r="A490" s="1">
        <v>44692</v>
      </c>
      <c r="B490" s="14">
        <f t="shared" ref="B490" si="720">E490/F490</f>
        <v>1.50538393858222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468590.930141289</v>
      </c>
      <c r="G490" s="3">
        <f t="shared" ref="G490" si="722">(C490-D490)/((E490-C490+D490)/F489)</f>
        <v>0</v>
      </c>
      <c r="H490" s="5">
        <f t="shared" ref="H490" si="723">I490/J490</f>
        <v>1.0526201543821</v>
      </c>
      <c r="I490" s="4">
        <v>3976.42</v>
      </c>
      <c r="J490" s="4">
        <v>3777.64</v>
      </c>
      <c r="K490" s="6">
        <f t="shared" ref="K490" si="724">(B490-H490)</f>
        <v>0.452763784200121</v>
      </c>
    </row>
    <row r="491" spans="1:11">
      <c r="A491" s="1">
        <v>44693</v>
      </c>
      <c r="B491" s="14">
        <f t="shared" ref="B491" si="725">E491/F491</f>
        <v>1.50828521112625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468590.930141289</v>
      </c>
      <c r="G491" s="3">
        <f t="shared" ref="G491" si="727">(C491-D491)/((E491-C491+D491)/F490)</f>
        <v>0</v>
      </c>
      <c r="H491" s="5">
        <f t="shared" ref="H491" si="728">I491/J491</f>
        <v>1.04793998369352</v>
      </c>
      <c r="I491" s="4">
        <v>3958.74</v>
      </c>
      <c r="J491" s="4">
        <v>3777.64</v>
      </c>
      <c r="K491" s="6">
        <f t="shared" ref="K491" si="729">(B491-H491)</f>
        <v>0.460345227432728</v>
      </c>
    </row>
    <row r="492" spans="1:11">
      <c r="A492" s="1">
        <v>44694</v>
      </c>
      <c r="B492" s="14">
        <f t="shared" ref="B492" si="730">E492/F492</f>
        <v>1.51984533671034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468590.930141289</v>
      </c>
      <c r="G492" s="3">
        <f t="shared" ref="G492" si="732">(C492-D492)/((E492-C492+D492)/F491)</f>
        <v>0</v>
      </c>
      <c r="H492" s="5">
        <f t="shared" ref="H492" si="733">I492/J492</f>
        <v>1.05584438961892</v>
      </c>
      <c r="I492" s="4">
        <v>3988.6</v>
      </c>
      <c r="J492" s="4">
        <v>3777.64</v>
      </c>
      <c r="K492" s="6">
        <f t="shared" ref="K492" si="734">(B492-H492)</f>
        <v>0.464000947091428</v>
      </c>
    </row>
    <row r="493" spans="1:11">
      <c r="A493" s="1">
        <v>44697</v>
      </c>
      <c r="B493" s="14">
        <f t="shared" ref="B493" si="735">E493/F493</f>
        <v>1.50823467664409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468590.930141289</v>
      </c>
      <c r="G493" s="3">
        <f t="shared" ref="G493" si="737">(C493-D493)/((E493-C493+D493)/F492)</f>
        <v>0</v>
      </c>
      <c r="H493" s="5">
        <f t="shared" ref="H493" si="738">I493/J493</f>
        <v>1.04735760951282</v>
      </c>
      <c r="I493" s="4">
        <v>3956.54</v>
      </c>
      <c r="J493" s="4">
        <v>3777.64</v>
      </c>
      <c r="K493" s="6">
        <f t="shared" ref="K493" si="739">(B493-H493)</f>
        <v>0.460877067131273</v>
      </c>
    </row>
    <row r="494" spans="1:11">
      <c r="A494" s="1">
        <v>44698</v>
      </c>
      <c r="B494" s="14">
        <f t="shared" ref="B494" si="740">E494/F494</f>
        <v>1.50339070751452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468590.930141289</v>
      </c>
      <c r="G494" s="3">
        <f t="shared" ref="G494" si="742">(C494-D494)/((E494-C494+D494)/F493)</f>
        <v>0</v>
      </c>
      <c r="H494" s="5">
        <f t="shared" ref="H494" si="743">I494/J494</f>
        <v>1.06042132124819</v>
      </c>
      <c r="I494" s="4">
        <v>4005.89</v>
      </c>
      <c r="J494" s="4">
        <v>3777.64</v>
      </c>
      <c r="K494" s="6">
        <f t="shared" ref="K494" si="744">(B494-H494)</f>
        <v>0.442969386266335</v>
      </c>
    </row>
    <row r="495" spans="1:11">
      <c r="A495" s="1">
        <v>44699</v>
      </c>
      <c r="B495" s="14">
        <f t="shared" ref="B495" si="745">E495/F495</f>
        <v>1.49566934594461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468590.930141289</v>
      </c>
      <c r="G495" s="3">
        <f t="shared" ref="G495" si="747">(C495-D495)/((E495-C495+D495)/F494)</f>
        <v>0</v>
      </c>
      <c r="H495" s="5">
        <f t="shared" ref="H495" si="748">I495/J495</f>
        <v>1.05672059804534</v>
      </c>
      <c r="I495" s="4">
        <v>3991.91</v>
      </c>
      <c r="J495" s="4">
        <v>3777.64</v>
      </c>
      <c r="K495" s="6">
        <f t="shared" ref="K495" si="749">(B495-H495)</f>
        <v>0.438948747899274</v>
      </c>
    </row>
    <row r="496" spans="1:11">
      <c r="A496" s="1">
        <v>44700</v>
      </c>
      <c r="B496" s="14">
        <f t="shared" ref="B496" si="750">E496/F496</f>
        <v>1.48510992261453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468590.930141289</v>
      </c>
      <c r="G496" s="3">
        <f t="shared" ref="G496" si="752">(C496-D496)/((E496-C496+D496)/F495)</f>
        <v>0</v>
      </c>
      <c r="H496" s="5">
        <f t="shared" ref="H496" si="753">I496/J496</f>
        <v>1.05875626052244</v>
      </c>
      <c r="I496" s="4">
        <v>3999.6</v>
      </c>
      <c r="J496" s="4">
        <v>3777.64</v>
      </c>
      <c r="K496" s="6">
        <f t="shared" ref="K496" si="754">(B496-H496)</f>
        <v>0.426353662092088</v>
      </c>
    </row>
    <row r="497" spans="1:11">
      <c r="A497" s="1">
        <v>44701</v>
      </c>
      <c r="B497" s="14">
        <f t="shared" ref="B497" si="755">E497/F497</f>
        <v>1.5273908519403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468590.930141289</v>
      </c>
      <c r="G497" s="3">
        <f t="shared" ref="G497" si="757">(C497-D497)/((E497-C497+D497)/F496)</f>
        <v>0</v>
      </c>
      <c r="H497" s="5">
        <f t="shared" ref="H497" si="758">I497/J497</f>
        <v>1.07940407238382</v>
      </c>
      <c r="I497" s="4">
        <v>4077.6</v>
      </c>
      <c r="J497" s="4">
        <v>3777.64</v>
      </c>
      <c r="K497" s="6">
        <f t="shared" ref="K497" si="759">(B497-H497)</f>
        <v>0.447986779556483</v>
      </c>
    </row>
    <row r="498" spans="1:11">
      <c r="A498" s="1">
        <v>44704</v>
      </c>
      <c r="B498" s="14">
        <f t="shared" ref="B498" si="760">E498/F498</f>
        <v>1.5148101133455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468590.930141289</v>
      </c>
      <c r="G498" s="3">
        <f t="shared" ref="G498" si="762">(C498-D498)/((E498-C498+D498)/F497)</f>
        <v>0</v>
      </c>
      <c r="H498" s="5">
        <f t="shared" ref="H498" si="763">I498/J498</f>
        <v>1.07315149140733</v>
      </c>
      <c r="I498" s="4">
        <v>4053.98</v>
      </c>
      <c r="J498" s="4">
        <v>3777.64</v>
      </c>
      <c r="K498" s="6">
        <f t="shared" ref="K498" si="764">(B498-H498)</f>
        <v>0.441658621938169</v>
      </c>
    </row>
    <row r="499" spans="1:11">
      <c r="A499" s="1">
        <v>44705</v>
      </c>
      <c r="B499" s="14">
        <f t="shared" ref="B499" si="765">E499/F499</f>
        <v>1.47821732228395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468590.930141289</v>
      </c>
      <c r="G499" s="3">
        <f t="shared" ref="G499" si="767">(C499-D499)/((E499-C499+D499)/F498)</f>
        <v>0</v>
      </c>
      <c r="H499" s="5">
        <f t="shared" ref="H499" si="768">I499/J499</f>
        <v>1.04804851706356</v>
      </c>
      <c r="I499" s="4">
        <v>3959.15</v>
      </c>
      <c r="J499" s="4">
        <v>3777.64</v>
      </c>
      <c r="K499" s="6">
        <f t="shared" ref="K499" si="769">(B499-H499)</f>
        <v>0.430168805220384</v>
      </c>
    </row>
    <row r="500" spans="1:11">
      <c r="A500" s="1">
        <v>44706</v>
      </c>
      <c r="B500" s="14">
        <f t="shared" ref="B500" si="770">E500/F500</f>
        <v>1.48969498788532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468590.930141289</v>
      </c>
      <c r="G500" s="3">
        <f t="shared" ref="G500" si="772">(C500-D500)/((E500-C500+D500)/F499)</f>
        <v>0</v>
      </c>
      <c r="H500" s="5">
        <f t="shared" ref="H500" si="773">I500/J500</f>
        <v>1.05440963141009</v>
      </c>
      <c r="I500" s="4">
        <v>3983.18</v>
      </c>
      <c r="J500" s="4">
        <v>3777.64</v>
      </c>
      <c r="K500" s="6">
        <f t="shared" ref="K500" si="774">(B500-H500)</f>
        <v>0.435285356475238</v>
      </c>
    </row>
    <row r="501" spans="1:11">
      <c r="A501" s="1">
        <v>44707</v>
      </c>
      <c r="B501" s="14">
        <f t="shared" ref="B501" si="775">E501/F501</f>
        <v>1.49288726051328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468590.930141289</v>
      </c>
      <c r="G501" s="3">
        <f t="shared" ref="G501" si="777">(C501-D501)/((E501-C501+D501)/F500)</f>
        <v>0</v>
      </c>
      <c r="H501" s="5">
        <f t="shared" ref="H501" si="778">I501/J501</f>
        <v>1.05701972660179</v>
      </c>
      <c r="I501" s="4">
        <v>3993.04</v>
      </c>
      <c r="J501" s="4">
        <v>3777.64</v>
      </c>
      <c r="K501" s="6">
        <f t="shared" ref="K501" si="779">(B501-H501)</f>
        <v>0.43586753391149</v>
      </c>
    </row>
    <row r="502" spans="1:11">
      <c r="A502" s="1">
        <v>44708</v>
      </c>
      <c r="B502" s="14">
        <f t="shared" ref="B502" si="780">E502/F502</f>
        <v>1.49208694626075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468590.930141289</v>
      </c>
      <c r="G502" s="3">
        <f t="shared" ref="G502" si="782">(C502-D502)/((E502-C502+D502)/F501)</f>
        <v>0</v>
      </c>
      <c r="H502" s="5">
        <f t="shared" ref="H502" si="783">I502/J502</f>
        <v>1.05920627693481</v>
      </c>
      <c r="I502" s="4">
        <v>4001.3</v>
      </c>
      <c r="J502" s="4">
        <v>3777.64</v>
      </c>
      <c r="K502" s="6">
        <f t="shared" ref="K502" si="784">(B502-H502)</f>
        <v>0.432880669325945</v>
      </c>
    </row>
    <row r="503" spans="1:11">
      <c r="A503" s="1">
        <v>44711</v>
      </c>
      <c r="B503" s="14">
        <f t="shared" ref="B503" si="785">E503/F503</f>
        <v>1.52186507277249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468590.930141289</v>
      </c>
      <c r="G503" s="3">
        <f t="shared" ref="G503" si="787">(C503-D503)/((E503-C503+D503)/F502)</f>
        <v>0</v>
      </c>
      <c r="H503" s="5">
        <f t="shared" ref="H503" si="788">I503/J503</f>
        <v>1.06654419161169</v>
      </c>
      <c r="I503" s="4">
        <v>4029.02</v>
      </c>
      <c r="J503" s="4">
        <v>3777.64</v>
      </c>
      <c r="K503" s="6">
        <f t="shared" ref="K503" si="789">(B503-H503)</f>
        <v>0.455320881160794</v>
      </c>
    </row>
    <row r="504" spans="1:11">
      <c r="A504" s="1">
        <v>44712</v>
      </c>
      <c r="B504" s="14">
        <f t="shared" ref="B504" si="790">E504/F504</f>
        <v>1.55625297694114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468590.930141289</v>
      </c>
      <c r="G504" s="3">
        <f t="shared" ref="G504" si="792">(C504-D504)/((E504-C504+D504)/F503)</f>
        <v>0</v>
      </c>
      <c r="H504" s="5">
        <f t="shared" ref="H504" si="793">I504/J504</f>
        <v>1.08308891265446</v>
      </c>
      <c r="I504" s="4">
        <v>4091.52</v>
      </c>
      <c r="J504" s="4">
        <v>3777.64</v>
      </c>
      <c r="K504" s="6">
        <f t="shared" ref="K504" si="794">(B504-H504)</f>
        <v>0.473164064286682</v>
      </c>
    </row>
    <row r="505" spans="1:11">
      <c r="A505" s="1">
        <v>44713</v>
      </c>
      <c r="B505" s="14">
        <f t="shared" ref="B505" si="795">E505/F505</f>
        <v>1.54345272918946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468590.930141289</v>
      </c>
      <c r="G505" s="3">
        <f t="shared" ref="G505" si="797">(C505-D505)/((E505-C505+D505)/F504)</f>
        <v>0</v>
      </c>
      <c r="H505" s="5">
        <f t="shared" ref="H505" si="798">I505/J505</f>
        <v>1.08088118507851</v>
      </c>
      <c r="I505" s="4">
        <v>4083.18</v>
      </c>
      <c r="J505" s="4">
        <v>3777.64</v>
      </c>
      <c r="K505" s="6">
        <f t="shared" ref="K505" si="799">(B505-H505)</f>
        <v>0.462571544110946</v>
      </c>
    </row>
    <row r="506" spans="1:11">
      <c r="A506" s="1">
        <v>44714</v>
      </c>
      <c r="B506" s="14">
        <f t="shared" ref="B506" si="800">E506/F506</f>
        <v>1.53665244818735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468590.930141289</v>
      </c>
      <c r="G506" s="3">
        <f t="shared" ref="G506" si="802">(C506-D506)/((E506-C506+D506)/F505)</f>
        <v>0</v>
      </c>
      <c r="H506" s="5">
        <f t="shared" ref="H506" si="803">I506/J506</f>
        <v>1.08257271735793</v>
      </c>
      <c r="I506" s="4">
        <v>4089.57</v>
      </c>
      <c r="J506" s="4">
        <v>3777.64</v>
      </c>
      <c r="K506" s="6">
        <f t="shared" ref="K506" si="804">(B506-H506)</f>
        <v>0.454079730829426</v>
      </c>
    </row>
    <row r="507" spans="1:11">
      <c r="A507" s="1">
        <v>44718</v>
      </c>
      <c r="B507" s="14">
        <f t="shared" ref="B507" si="805">E507/F507</f>
        <v>1.55504576194057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468590.930141289</v>
      </c>
      <c r="G507" s="3">
        <f t="shared" ref="G507" si="807">(C507-D507)/((E507-C507+D507)/F506)</f>
        <v>0</v>
      </c>
      <c r="H507" s="5">
        <f t="shared" ref="H507" si="808">I507/J507</f>
        <v>1.10282875022501</v>
      </c>
      <c r="I507" s="4">
        <v>4166.09</v>
      </c>
      <c r="J507" s="4">
        <v>3777.64</v>
      </c>
      <c r="K507" s="6">
        <f t="shared" ref="K507" si="809">(B507-H507)</f>
        <v>0.45221701171556</v>
      </c>
    </row>
    <row r="508" spans="1:11">
      <c r="A508" s="1">
        <v>44719</v>
      </c>
      <c r="B508" s="14">
        <f t="shared" ref="B508" si="810">E508/F508</f>
        <v>1.57197673411625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468590.930141289</v>
      </c>
      <c r="G508" s="3">
        <f t="shared" ref="G508" si="812">(C508-D508)/((E508-C508+D508)/F507)</f>
        <v>0</v>
      </c>
      <c r="H508" s="5">
        <f t="shared" ref="H508" si="813">I508/J508</f>
        <v>1.10628064082337</v>
      </c>
      <c r="I508" s="4">
        <v>4179.13</v>
      </c>
      <c r="J508" s="4">
        <v>3777.64</v>
      </c>
      <c r="K508" s="6">
        <f t="shared" ref="K508" si="814">(B508-H508)</f>
        <v>0.465696093292881</v>
      </c>
    </row>
    <row r="509" spans="1:11">
      <c r="A509" s="1">
        <v>44720</v>
      </c>
      <c r="B509" s="14">
        <f t="shared" ref="B509" si="815">E509/F509</f>
        <v>1.59016210530436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468590.930141289</v>
      </c>
      <c r="G509" s="3">
        <f t="shared" ref="G509" si="817">(C509-D509)/((E509-C509+D509)/F508)</f>
        <v>0</v>
      </c>
      <c r="H509" s="5">
        <f t="shared" ref="H509" si="818">I509/J509</f>
        <v>1.11704926885569</v>
      </c>
      <c r="I509" s="4">
        <v>4219.81</v>
      </c>
      <c r="J509" s="4">
        <v>3777.64</v>
      </c>
      <c r="K509" s="6">
        <f t="shared" ref="K509" si="819">(B509-H509)</f>
        <v>0.473112836448673</v>
      </c>
    </row>
    <row r="510" spans="1:11">
      <c r="A510" s="1">
        <v>44721</v>
      </c>
      <c r="B510" s="14">
        <f t="shared" ref="B510" si="820">E510/F510</f>
        <v>1.56924644226102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468590.930141289</v>
      </c>
      <c r="G510" s="3">
        <f t="shared" ref="G510" si="822">(C510-D510)/((E510-C510+D510)/F509)</f>
        <v>0</v>
      </c>
      <c r="H510" s="5">
        <f t="shared" ref="H510" si="823">I510/J510</f>
        <v>1.10536472506644</v>
      </c>
      <c r="I510" s="4">
        <v>4175.67</v>
      </c>
      <c r="J510" s="4">
        <v>3777.64</v>
      </c>
      <c r="K510" s="6">
        <f t="shared" ref="K510" si="824">(B510-H510)</f>
        <v>0.463881717194578</v>
      </c>
    </row>
    <row r="511" spans="1:11">
      <c r="A511" s="1">
        <v>44722</v>
      </c>
      <c r="B511" s="14">
        <f t="shared" ref="B511" si="825">E511/F511</f>
        <v>1.58637630859791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468590.930141289</v>
      </c>
      <c r="G511" s="3">
        <f t="shared" ref="G511" si="827">(C511-D511)/((E511-C511+D511)/F510)</f>
        <v>0</v>
      </c>
      <c r="H511" s="5">
        <f t="shared" ref="H511" si="828">I511/J511</f>
        <v>1.12212651284929</v>
      </c>
      <c r="I511" s="4">
        <v>4238.99</v>
      </c>
      <c r="J511" s="4">
        <v>3777.64</v>
      </c>
      <c r="K511" s="6">
        <f t="shared" ref="K511" si="829">(B511-H511)</f>
        <v>0.464249795748621</v>
      </c>
    </row>
    <row r="512" spans="1:11">
      <c r="A512" s="1">
        <v>44725</v>
      </c>
      <c r="B512" s="14">
        <f t="shared" ref="B512" si="830">E512/F512</f>
        <v>1.5845398453959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468590.930141289</v>
      </c>
      <c r="G512" s="3">
        <f t="shared" ref="G512" si="832">(C512-D512)/((E512-C512+D512)/F511)</f>
        <v>0</v>
      </c>
      <c r="H512" s="5">
        <f t="shared" ref="H512" si="833">I512/J512</f>
        <v>1.10898603360828</v>
      </c>
      <c r="I512" s="4">
        <v>4189.35</v>
      </c>
      <c r="J512" s="4">
        <v>3777.64</v>
      </c>
      <c r="K512" s="6">
        <f t="shared" ref="K512" si="834">(B512-H512)</f>
        <v>0.475553811787619</v>
      </c>
    </row>
    <row r="513" spans="1:11">
      <c r="A513" s="1">
        <v>44726</v>
      </c>
      <c r="B513" s="14">
        <f t="shared" ref="B513" si="835">E513/F513</f>
        <v>1.59085294240593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468590.930141289</v>
      </c>
      <c r="G513" s="3">
        <f t="shared" ref="G513:G518" si="837">(C513-D513)/((E513-C513+D513)/F512)</f>
        <v>0</v>
      </c>
      <c r="H513" s="5">
        <f t="shared" ref="H513" si="838">I513/J513</f>
        <v>1.1177110576974</v>
      </c>
      <c r="I513" s="4">
        <v>4222.31</v>
      </c>
      <c r="J513" s="4">
        <v>3777.64</v>
      </c>
      <c r="K513" s="6">
        <f t="shared" ref="K513" si="839">(B513-H513)</f>
        <v>0.47314188470853</v>
      </c>
    </row>
    <row r="514" spans="1:11">
      <c r="A514" s="1">
        <v>44727</v>
      </c>
      <c r="B514" s="14">
        <f t="shared" ref="B514" si="840">E514/F514</f>
        <v>1.60933836208187</v>
      </c>
      <c r="C514" s="3">
        <v>0</v>
      </c>
      <c r="D514" s="3">
        <v>0</v>
      </c>
      <c r="E514" s="3">
        <v>754121.36</v>
      </c>
      <c r="F514" s="3">
        <f t="shared" si="836"/>
        <v>468590.930141289</v>
      </c>
      <c r="G514" s="3">
        <f t="shared" si="837"/>
        <v>0</v>
      </c>
      <c r="H514" s="5">
        <f t="shared" ref="H514" si="841">I514/J514</f>
        <v>1.13251130335342</v>
      </c>
      <c r="I514" s="4">
        <v>4278.22</v>
      </c>
      <c r="J514" s="4">
        <v>3777.64</v>
      </c>
      <c r="K514" s="6">
        <f t="shared" ref="K514" si="842">(B514-H514)</f>
        <v>0.47682705872845</v>
      </c>
    </row>
    <row r="515" spans="1:11">
      <c r="A515" s="1">
        <v>44728</v>
      </c>
      <c r="B515" s="14">
        <f t="shared" ref="B515" si="843">E515/F515</f>
        <v>1.62074748175558</v>
      </c>
      <c r="C515" s="3">
        <v>0</v>
      </c>
      <c r="D515" s="3">
        <v>0</v>
      </c>
      <c r="E515" s="3">
        <v>759467.57</v>
      </c>
      <c r="F515" s="3">
        <f t="shared" si="836"/>
        <v>468590.930141289</v>
      </c>
      <c r="G515" s="3">
        <f t="shared" si="837"/>
        <v>0</v>
      </c>
      <c r="H515" s="5">
        <f t="shared" ref="H515" si="844">I515/J515</f>
        <v>1.12505691384039</v>
      </c>
      <c r="I515" s="4">
        <v>4250.06</v>
      </c>
      <c r="J515" s="4">
        <v>3777.64</v>
      </c>
      <c r="K515" s="6">
        <f t="shared" ref="K515" si="845">(B515-H515)</f>
        <v>0.495690567915196</v>
      </c>
    </row>
    <row r="516" spans="1:11">
      <c r="A516" s="1">
        <v>44729</v>
      </c>
      <c r="B516" s="14">
        <f t="shared" ref="B516" si="846">E516/F516</f>
        <v>1.64376948091538</v>
      </c>
      <c r="C516" s="3">
        <v>0</v>
      </c>
      <c r="D516" s="3">
        <v>0</v>
      </c>
      <c r="E516" s="3">
        <v>770255.47</v>
      </c>
      <c r="F516" s="3">
        <f t="shared" si="836"/>
        <v>468590.930141289</v>
      </c>
      <c r="G516" s="3">
        <f t="shared" si="837"/>
        <v>0</v>
      </c>
      <c r="H516" s="5">
        <f t="shared" ref="H516" si="847">I516/J516</f>
        <v>1.14066983619403</v>
      </c>
      <c r="I516" s="4">
        <v>4309.04</v>
      </c>
      <c r="J516" s="4">
        <v>3777.64</v>
      </c>
      <c r="K516" s="6">
        <f t="shared" ref="K516" si="848">(B516-H516)</f>
        <v>0.503099644721351</v>
      </c>
    </row>
    <row r="517" spans="1:11">
      <c r="A517" s="1">
        <v>44732</v>
      </c>
      <c r="B517" s="14">
        <f t="shared" ref="B517" si="849">E517/F517</f>
        <v>1.67284597199448</v>
      </c>
      <c r="C517" s="3">
        <v>0</v>
      </c>
      <c r="D517" s="3">
        <v>0</v>
      </c>
      <c r="E517" s="3">
        <v>783880.45</v>
      </c>
      <c r="F517" s="3">
        <f t="shared" si="836"/>
        <v>468590.930141289</v>
      </c>
      <c r="G517" s="3">
        <f t="shared" si="837"/>
        <v>0</v>
      </c>
      <c r="H517" s="5">
        <f t="shared" ref="H517" si="850">I517/J517</f>
        <v>1.1463321015237</v>
      </c>
      <c r="I517" s="4">
        <v>4330.43</v>
      </c>
      <c r="J517" s="4">
        <v>3777.64</v>
      </c>
      <c r="K517" s="6">
        <f t="shared" ref="K517" si="851">(B517-H517)</f>
        <v>0.526513870470774</v>
      </c>
    </row>
    <row r="518" spans="1:11">
      <c r="A518" s="1">
        <v>44733</v>
      </c>
      <c r="B518" s="14">
        <f t="shared" ref="B518" si="852">E518/F518</f>
        <v>1.6616247774263</v>
      </c>
      <c r="C518" s="3">
        <v>0</v>
      </c>
      <c r="D518" s="3">
        <v>0</v>
      </c>
      <c r="E518" s="3">
        <v>778622.3</v>
      </c>
      <c r="F518" s="3">
        <f t="shared" si="836"/>
        <v>468590.930141289</v>
      </c>
      <c r="G518" s="3">
        <f t="shared" si="837"/>
        <v>0</v>
      </c>
      <c r="H518" s="5">
        <f t="shared" ref="H518" si="853">I518/J518</f>
        <v>1.14504558401542</v>
      </c>
      <c r="I518" s="4">
        <v>4325.57</v>
      </c>
      <c r="J518" s="4">
        <v>3777.64</v>
      </c>
      <c r="K518" s="6">
        <f t="shared" ref="K518" si="854">(B518-H518)</f>
        <v>0.516579193410879</v>
      </c>
    </row>
    <row r="519" spans="1:11">
      <c r="A519" s="1">
        <v>44734</v>
      </c>
      <c r="B519" s="14">
        <f t="shared" ref="B519" si="855">E519/F519</f>
        <v>1.63832543615072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468590.930141289</v>
      </c>
      <c r="G519" s="3">
        <f t="shared" ref="G519" si="857">(C519-D519)/((E519-C519+D519)/F518)</f>
        <v>0</v>
      </c>
      <c r="H519" s="5">
        <f t="shared" ref="H519" si="858">I519/J519</f>
        <v>1.13049946527462</v>
      </c>
      <c r="I519" s="4">
        <v>4270.62</v>
      </c>
      <c r="J519" s="4">
        <v>3777.64</v>
      </c>
      <c r="K519" s="6">
        <f t="shared" ref="K519" si="859">(B519-H519)</f>
        <v>0.507825970876107</v>
      </c>
    </row>
    <row r="520" spans="1:11">
      <c r="A520" s="1">
        <v>44735</v>
      </c>
      <c r="B520" s="14">
        <f t="shared" ref="B520" si="860">E520/F520</f>
        <v>1.65590674101618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468590.930141289</v>
      </c>
      <c r="G520" s="3">
        <f t="shared" ref="G520" si="862">(C520-D520)/((E520-C520+D520)/F519)</f>
        <v>0</v>
      </c>
      <c r="H520" s="5">
        <f t="shared" ref="H520" si="863">I520/J520</f>
        <v>1.14989252549211</v>
      </c>
      <c r="I520" s="4">
        <v>4343.88</v>
      </c>
      <c r="J520" s="4">
        <v>3777.64</v>
      </c>
      <c r="K520" s="6">
        <f t="shared" ref="K520" si="864">(B520-H520)</f>
        <v>0.50601421552407</v>
      </c>
    </row>
    <row r="521" spans="1:11">
      <c r="A521" s="1">
        <v>44736</v>
      </c>
      <c r="B521" s="14">
        <f t="shared" ref="B521" si="865">E521/F521</f>
        <v>1.67595546453109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468590.930141289</v>
      </c>
      <c r="G521" s="3">
        <f t="shared" ref="G521" si="867">(C521-D521)/((E521-C521+D521)/F520)</f>
        <v>0</v>
      </c>
      <c r="H521" s="5">
        <f t="shared" ref="H521" si="868">I521/J521</f>
        <v>1.16336389915397</v>
      </c>
      <c r="I521" s="4">
        <v>4394.77</v>
      </c>
      <c r="J521" s="4">
        <v>3777.64</v>
      </c>
      <c r="K521" s="6">
        <f t="shared" ref="K521" si="869">(B521-H521)</f>
        <v>0.512591565377123</v>
      </c>
    </row>
    <row r="522" spans="1:11">
      <c r="A522" s="1">
        <v>44739</v>
      </c>
      <c r="B522" s="14">
        <f t="shared" ref="B522" si="870">E522/F522</f>
        <v>1.71100518261899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468590.930141289</v>
      </c>
      <c r="G522" s="3">
        <f t="shared" ref="G522" si="872">(C522-D522)/((E522-C522+D522)/F521)</f>
        <v>0</v>
      </c>
      <c r="H522" s="5">
        <f t="shared" ref="H522" si="873">I522/J522</f>
        <v>1.17646467106447</v>
      </c>
      <c r="I522" s="4">
        <v>4444.26</v>
      </c>
      <c r="J522" s="4">
        <v>3777.64</v>
      </c>
      <c r="K522" s="6">
        <f t="shared" ref="K522" si="874">(B522-H522)</f>
        <v>0.53454051155452</v>
      </c>
    </row>
    <row r="523" spans="1:11">
      <c r="A523" s="1">
        <v>44740</v>
      </c>
      <c r="B523" s="14">
        <f t="shared" ref="B523" si="875">E523/F523</f>
        <v>1.71518200268551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468590.930141289</v>
      </c>
      <c r="G523" s="3">
        <f t="shared" ref="G523" si="877">(C523-D523)/((E523-C523+D523)/F522)</f>
        <v>0</v>
      </c>
      <c r="H523" s="5">
        <f t="shared" ref="H523" si="878">I523/J523</f>
        <v>1.18871041179149</v>
      </c>
      <c r="I523" s="4">
        <v>4490.52</v>
      </c>
      <c r="J523" s="4">
        <v>3777.64</v>
      </c>
      <c r="K523" s="6">
        <f t="shared" ref="K523" si="879">(B523-H523)</f>
        <v>0.526471590894018</v>
      </c>
    </row>
    <row r="524" spans="1:11">
      <c r="A524" s="1">
        <v>44741</v>
      </c>
      <c r="B524" s="14">
        <f t="shared" ref="B524" si="880">E524/F524</f>
        <v>1.69953003520549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468590.930141289</v>
      </c>
      <c r="G524" s="3">
        <f t="shared" ref="G524" si="882">(C524-D524)/((E524-C524+D524)/F523)</f>
        <v>0</v>
      </c>
      <c r="H524" s="5">
        <f t="shared" ref="H524" si="883">I524/J524</f>
        <v>1.1704026852744</v>
      </c>
      <c r="I524" s="4">
        <v>4421.36</v>
      </c>
      <c r="J524" s="4">
        <v>3777.64</v>
      </c>
      <c r="K524" s="6">
        <f t="shared" ref="K524" si="884">(B524-H524)</f>
        <v>0.529127349931091</v>
      </c>
    </row>
    <row r="525" spans="1:11">
      <c r="A525" s="1">
        <v>44742</v>
      </c>
      <c r="B525" s="14">
        <f t="shared" ref="B525" si="885">E525/F525</f>
        <v>1.74728616653576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468590.930141289</v>
      </c>
      <c r="G525" s="3">
        <f t="shared" ref="G525" si="887">(C525-D525)/((E525-C525+D525)/F524)</f>
        <v>0</v>
      </c>
      <c r="H525" s="5">
        <f t="shared" ref="H525" si="888">I525/J525</f>
        <v>1.18725182918436</v>
      </c>
      <c r="I525" s="4">
        <v>4485.01</v>
      </c>
      <c r="J525" s="4">
        <v>3777.64</v>
      </c>
      <c r="K525" s="6">
        <f t="shared" ref="K525" si="889">(B525-H525)</f>
        <v>0.560034337351405</v>
      </c>
    </row>
    <row r="526" spans="1:11">
      <c r="A526" s="1">
        <v>44743</v>
      </c>
      <c r="B526" s="14">
        <f t="shared" ref="B526" si="890">E526/F526</f>
        <v>1.72822113683639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468590.930141289</v>
      </c>
      <c r="G526" s="3">
        <f t="shared" ref="G526" si="892">(C526-D526)/((E526-C526+D526)/F525)</f>
        <v>0</v>
      </c>
      <c r="H526" s="5">
        <f t="shared" ref="H526" si="893">I526/J526</f>
        <v>1.1824101820184</v>
      </c>
      <c r="I526" s="4">
        <v>4466.72</v>
      </c>
      <c r="J526" s="4">
        <v>3777.64</v>
      </c>
      <c r="K526" s="6">
        <f t="shared" ref="K526" si="894">(B526-H526)</f>
        <v>0.545810954817988</v>
      </c>
    </row>
    <row r="527" spans="1:11">
      <c r="A527" s="1">
        <v>44746</v>
      </c>
      <c r="B527" s="14">
        <f t="shared" ref="B527" si="895">E527/F527</f>
        <v>1.75091269852922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468590.930141289</v>
      </c>
      <c r="G527" s="3">
        <f t="shared" ref="G527" si="897">(C527-D527)/((E527-C527+D527)/F526)</f>
        <v>0</v>
      </c>
      <c r="H527" s="5">
        <f t="shared" ref="H527" si="898">I527/J527</f>
        <v>1.19016899439862</v>
      </c>
      <c r="I527" s="4">
        <v>4496.03</v>
      </c>
      <c r="J527" s="4">
        <v>3777.64</v>
      </c>
      <c r="K527" s="6">
        <f t="shared" ref="K527" si="899">(B527-H527)</f>
        <v>0.560743704130599</v>
      </c>
    </row>
    <row r="528" spans="1:11">
      <c r="A528" s="1">
        <v>44747</v>
      </c>
      <c r="B528" s="14">
        <f t="shared" ref="B528" si="900">E528/F528</f>
        <v>1.73227661439211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468590.930141289</v>
      </c>
      <c r="G528" s="3">
        <f t="shared" ref="G528" si="902">(C528-D528)/((E528-C528+D528)/F527)</f>
        <v>0</v>
      </c>
      <c r="H528" s="5">
        <f t="shared" ref="H528" si="903">I528/J528</f>
        <v>1.18845099056554</v>
      </c>
      <c r="I528" s="4">
        <v>4489.54</v>
      </c>
      <c r="J528" s="4">
        <v>3777.64</v>
      </c>
      <c r="K528" s="6">
        <f t="shared" ref="K528" si="904">(B528-H528)</f>
        <v>0.543825623826569</v>
      </c>
    </row>
    <row r="529" spans="1:11">
      <c r="A529" s="1">
        <v>44748</v>
      </c>
      <c r="B529" s="14">
        <f t="shared" ref="B529" si="905">E529/F529</f>
        <v>1.69298131690428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468590.930141289</v>
      </c>
      <c r="G529" s="3">
        <f t="shared" ref="G529" si="907">(C529-D529)/((E529-C529+D529)/F528)</f>
        <v>0</v>
      </c>
      <c r="H529" s="5">
        <f t="shared" ref="H529" si="908">I529/J529</f>
        <v>1.17109359282515</v>
      </c>
      <c r="I529" s="4">
        <v>4423.97</v>
      </c>
      <c r="J529" s="4">
        <v>3777.64</v>
      </c>
      <c r="K529" s="6">
        <f t="shared" ref="K529" si="909">(B529-H529)</f>
        <v>0.521887724079129</v>
      </c>
    </row>
    <row r="530" spans="1:11">
      <c r="A530" s="1">
        <v>44749</v>
      </c>
      <c r="B530" s="14">
        <f t="shared" ref="B530" si="910">E530/F530</f>
        <v>1.68379573578622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468590.930141289</v>
      </c>
      <c r="G530" s="3">
        <f t="shared" ref="G530" si="912">(C530-D530)/((E530-C530+D530)/F529)</f>
        <v>0</v>
      </c>
      <c r="H530" s="5">
        <f t="shared" ref="H530" si="913">I530/J530</f>
        <v>1.17625554579049</v>
      </c>
      <c r="I530" s="4">
        <v>4443.47</v>
      </c>
      <c r="J530" s="4">
        <v>3777.64</v>
      </c>
      <c r="K530" s="6">
        <f t="shared" ref="K530" si="914">(B530-H530)</f>
        <v>0.507540189995725</v>
      </c>
    </row>
    <row r="531" spans="1:11">
      <c r="A531" s="1">
        <v>44750</v>
      </c>
      <c r="B531" s="14">
        <f t="shared" ref="B531:B532" si="915">E531/F531</f>
        <v>1.69247437153953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468590.930141289</v>
      </c>
      <c r="G531" s="3">
        <f t="shared" ref="G531:G532" si="917">(C531-D531)/((E531-C531+D531)/F530)</f>
        <v>0</v>
      </c>
      <c r="H531" s="5">
        <f t="shared" ref="H531:H532" si="918">I531/J531</f>
        <v>1.1723668745566</v>
      </c>
      <c r="I531" s="4">
        <v>4428.78</v>
      </c>
      <c r="J531" s="4">
        <v>3777.64</v>
      </c>
      <c r="K531" s="6">
        <f t="shared" ref="K531:K532" si="919">(B531-H531)</f>
        <v>0.520107496982926</v>
      </c>
    </row>
    <row r="532" spans="1:11">
      <c r="A532" s="1">
        <v>44753</v>
      </c>
      <c r="B532" s="14">
        <f t="shared" si="915"/>
        <v>1.67431059701356</v>
      </c>
      <c r="C532" s="3">
        <v>0</v>
      </c>
      <c r="D532" s="3">
        <v>0</v>
      </c>
      <c r="E532" s="3">
        <v>784566.76</v>
      </c>
      <c r="F532" s="3">
        <f t="shared" si="916"/>
        <v>468590.930141289</v>
      </c>
      <c r="G532" s="3">
        <f t="shared" si="917"/>
        <v>0</v>
      </c>
      <c r="H532" s="5">
        <f t="shared" si="918"/>
        <v>1.1527355703561</v>
      </c>
      <c r="I532" s="4">
        <v>4354.62</v>
      </c>
      <c r="J532" s="4">
        <v>3777.64</v>
      </c>
      <c r="K532" s="6">
        <f t="shared" si="919"/>
        <v>0.521575026657464</v>
      </c>
    </row>
    <row r="533" spans="1:11">
      <c r="A533" s="1">
        <v>44754</v>
      </c>
      <c r="B533" s="14">
        <f t="shared" ref="B533" si="920">E533/F533</f>
        <v>1.65575001583164</v>
      </c>
      <c r="C533" s="3">
        <v>0</v>
      </c>
      <c r="D533" s="3">
        <v>0</v>
      </c>
      <c r="E533" s="3">
        <v>775869.44</v>
      </c>
      <c r="F533" s="3">
        <f t="shared" ref="F533:F540" si="921">F532+G533</f>
        <v>468590.930141289</v>
      </c>
      <c r="G533" s="3">
        <f t="shared" ref="G533:G540" si="922">(C533-D533)/((E533-C533+D533)/F532)</f>
        <v>0</v>
      </c>
      <c r="H533" s="5">
        <f t="shared" ref="H533" si="923">I533/J533</f>
        <v>1.14188223335204</v>
      </c>
      <c r="I533" s="4">
        <v>4313.62</v>
      </c>
      <c r="J533" s="4">
        <v>3777.64</v>
      </c>
      <c r="K533" s="6">
        <f t="shared" ref="K533" si="924">(B533-H533)</f>
        <v>0.513867782479597</v>
      </c>
    </row>
    <row r="534" spans="1:11">
      <c r="A534" s="1">
        <v>44755</v>
      </c>
      <c r="B534" s="14">
        <f t="shared" ref="B534" si="925">E534/F534</f>
        <v>1.6628701493754</v>
      </c>
      <c r="C534" s="3">
        <v>0</v>
      </c>
      <c r="D534" s="3">
        <v>0</v>
      </c>
      <c r="E534" s="3">
        <v>779205.87</v>
      </c>
      <c r="F534" s="3">
        <f t="shared" si="921"/>
        <v>468590.930141289</v>
      </c>
      <c r="G534" s="3">
        <f t="shared" si="922"/>
        <v>0</v>
      </c>
      <c r="H534" s="5">
        <f t="shared" ref="H534" si="926">I534/J534</f>
        <v>1.14395760315964</v>
      </c>
      <c r="I534" s="4">
        <v>4321.46</v>
      </c>
      <c r="J534" s="4">
        <v>3777.64</v>
      </c>
      <c r="K534" s="6">
        <f t="shared" ref="K534" si="927">(B534-H534)</f>
        <v>0.51891254621575</v>
      </c>
    </row>
    <row r="535" spans="1:11">
      <c r="A535" s="1">
        <v>44756</v>
      </c>
      <c r="B535" s="14">
        <f t="shared" ref="B535" si="928">E535/F535</f>
        <v>1.65798919702894</v>
      </c>
      <c r="C535" s="3">
        <v>0</v>
      </c>
      <c r="D535" s="3">
        <v>0</v>
      </c>
      <c r="E535" s="3">
        <v>776918.7</v>
      </c>
      <c r="F535" s="3">
        <f t="shared" si="921"/>
        <v>468590.930141289</v>
      </c>
      <c r="G535" s="3">
        <f t="shared" si="922"/>
        <v>0</v>
      </c>
      <c r="H535" s="5">
        <f t="shared" ref="H535" si="929">I535/J535</f>
        <v>1.14411907963702</v>
      </c>
      <c r="I535" s="4">
        <v>4322.07</v>
      </c>
      <c r="J535" s="4">
        <v>3777.64</v>
      </c>
      <c r="K535" s="6">
        <f t="shared" ref="K535" si="930">(B535-H535)</f>
        <v>0.513870117391919</v>
      </c>
    </row>
    <row r="536" spans="1:11">
      <c r="A536" s="1">
        <v>44757</v>
      </c>
      <c r="B536" s="14">
        <f t="shared" ref="B536" si="931">E536/F536</f>
        <v>1.65323989469112</v>
      </c>
      <c r="C536" s="3">
        <v>0</v>
      </c>
      <c r="D536" s="3">
        <v>0</v>
      </c>
      <c r="E536" s="3">
        <v>774693.22</v>
      </c>
      <c r="F536" s="3">
        <f t="shared" si="921"/>
        <v>468590.930141289</v>
      </c>
      <c r="G536" s="3">
        <f t="shared" si="922"/>
        <v>0</v>
      </c>
      <c r="H536" s="5">
        <f t="shared" ref="H536" si="932">I536/J536</f>
        <v>1.12465189906926</v>
      </c>
      <c r="I536" s="4">
        <v>4248.53</v>
      </c>
      <c r="J536" s="4">
        <v>3777.64</v>
      </c>
      <c r="K536" s="6">
        <f t="shared" ref="K536" si="933">(B536-H536)</f>
        <v>0.528587995621864</v>
      </c>
    </row>
    <row r="537" spans="1:11">
      <c r="A537" s="1">
        <v>44760</v>
      </c>
      <c r="B537" s="14">
        <f t="shared" ref="B537" si="934">E537/F537</f>
        <v>1.65224777134836</v>
      </c>
      <c r="C537" s="3">
        <v>0</v>
      </c>
      <c r="D537" s="3">
        <v>0</v>
      </c>
      <c r="E537" s="3">
        <v>774228.32</v>
      </c>
      <c r="F537" s="3">
        <f t="shared" si="921"/>
        <v>468590.930141289</v>
      </c>
      <c r="G537" s="3">
        <f t="shared" si="922"/>
        <v>0</v>
      </c>
      <c r="H537" s="5">
        <f t="shared" ref="H537" si="935">I537/J537</f>
        <v>1.13631526561557</v>
      </c>
      <c r="I537" s="4">
        <v>4292.59</v>
      </c>
      <c r="J537" s="4">
        <v>3777.64</v>
      </c>
      <c r="K537" s="6">
        <f t="shared" ref="K537" si="936">(B537-H537)</f>
        <v>0.515932505732792</v>
      </c>
    </row>
    <row r="538" spans="1:11">
      <c r="A538" s="1">
        <v>44761</v>
      </c>
      <c r="B538" s="14">
        <f t="shared" ref="B538" si="937">E538/F538</f>
        <v>1.65778635486131</v>
      </c>
      <c r="C538" s="3">
        <v>0</v>
      </c>
      <c r="D538" s="3">
        <v>0</v>
      </c>
      <c r="E538" s="3">
        <v>776823.65</v>
      </c>
      <c r="F538" s="3">
        <f t="shared" si="921"/>
        <v>468590.930141289</v>
      </c>
      <c r="G538" s="3">
        <f t="shared" si="922"/>
        <v>0</v>
      </c>
      <c r="H538" s="5">
        <f t="shared" ref="H538" si="938">I538/J538</f>
        <v>1.13016062938766</v>
      </c>
      <c r="I538" s="4">
        <v>4269.34</v>
      </c>
      <c r="J538" s="4">
        <v>3777.64</v>
      </c>
      <c r="K538" s="6">
        <f t="shared" ref="K538" si="939">(B538-H538)</f>
        <v>0.527625725473655</v>
      </c>
    </row>
    <row r="539" spans="1:11">
      <c r="A539" s="1">
        <v>44762</v>
      </c>
      <c r="B539" s="14">
        <f t="shared" ref="B539:B540" si="940">E539/F539</f>
        <v>1.68421142885126</v>
      </c>
      <c r="C539" s="3">
        <v>0</v>
      </c>
      <c r="D539" s="3">
        <v>0</v>
      </c>
      <c r="E539" s="3">
        <v>789206.2</v>
      </c>
      <c r="F539" s="3">
        <f t="shared" si="921"/>
        <v>468590.930141289</v>
      </c>
      <c r="G539" s="3">
        <f t="shared" si="922"/>
        <v>0</v>
      </c>
      <c r="H539" s="5">
        <f t="shared" ref="H539:H540" si="941">I539/J539</f>
        <v>1.13398841604811</v>
      </c>
      <c r="I539" s="4">
        <v>4283.8</v>
      </c>
      <c r="J539" s="4">
        <v>3777.64</v>
      </c>
      <c r="K539" s="6">
        <f t="shared" ref="K539:K540" si="942">(B539-H539)</f>
        <v>0.550223012803144</v>
      </c>
    </row>
    <row r="540" spans="1:11">
      <c r="A540" s="1">
        <v>44763</v>
      </c>
      <c r="B540" s="14">
        <f t="shared" si="940"/>
        <v>1.66165943452048</v>
      </c>
      <c r="C540" s="3">
        <v>0</v>
      </c>
      <c r="D540" s="3">
        <v>0</v>
      </c>
      <c r="E540" s="3">
        <v>778638.54</v>
      </c>
      <c r="F540" s="3">
        <f t="shared" si="921"/>
        <v>468590.930141289</v>
      </c>
      <c r="G540" s="3">
        <f t="shared" si="922"/>
        <v>0</v>
      </c>
      <c r="H540" s="5">
        <f t="shared" si="941"/>
        <v>1.12135089632681</v>
      </c>
      <c r="I540" s="4">
        <v>4236.06</v>
      </c>
      <c r="J540" s="4">
        <v>3777.64</v>
      </c>
      <c r="K540" s="6">
        <f t="shared" si="942"/>
        <v>0.540308538193674</v>
      </c>
    </row>
    <row r="541" spans="1:11">
      <c r="A541" s="1">
        <v>44764</v>
      </c>
      <c r="B541" s="14">
        <f t="shared" ref="B541" si="943">E541/F541</f>
        <v>1.64849520191756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468590.930141289</v>
      </c>
      <c r="G541" s="3">
        <f t="shared" ref="G541" si="945">(C541-D541)/((E541-C541+D541)/F540)</f>
        <v>0</v>
      </c>
      <c r="H541" s="5">
        <f t="shared" ref="H541" si="946">I541/J541</f>
        <v>1.12192532904141</v>
      </c>
      <c r="I541" s="4">
        <v>4238.23</v>
      </c>
      <c r="J541" s="4">
        <v>3777.64</v>
      </c>
      <c r="K541" s="6">
        <f t="shared" ref="K541" si="947">(B541-H541)</f>
        <v>0.526569872876146</v>
      </c>
    </row>
    <row r="542" spans="1:11">
      <c r="A542" s="1">
        <v>44767</v>
      </c>
      <c r="B542" s="14">
        <f t="shared" ref="B542" si="948">E542/F542</f>
        <v>1.66093086728189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468590.930141289</v>
      </c>
      <c r="G542" s="3">
        <f t="shared" ref="G542" si="950">(C542-D542)/((E542-C542+D542)/F541)</f>
        <v>0</v>
      </c>
      <c r="H542" s="5">
        <f t="shared" ref="H542" si="951">I542/J542</f>
        <v>1.11515125845766</v>
      </c>
      <c r="I542" s="4">
        <v>4212.64</v>
      </c>
      <c r="J542" s="4">
        <v>3777.64</v>
      </c>
      <c r="K542" s="6">
        <f t="shared" ref="K542" si="952">(B542-H542)</f>
        <v>0.545779608824233</v>
      </c>
    </row>
    <row r="543" spans="1:11">
      <c r="A543" s="1">
        <v>44768</v>
      </c>
      <c r="B543" s="14">
        <f t="shared" ref="B543" si="953">E543/F543</f>
        <v>1.66964228215877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468590.930141289</v>
      </c>
      <c r="G543" s="3">
        <f t="shared" ref="G543" si="955">(C543-D543)/((E543-C543+D543)/F542)</f>
        <v>0</v>
      </c>
      <c r="H543" s="5">
        <f t="shared" ref="H543" si="956">I543/J543</f>
        <v>1.12397687445072</v>
      </c>
      <c r="I543" s="4">
        <v>4245.98</v>
      </c>
      <c r="J543" s="4">
        <v>3777.64</v>
      </c>
      <c r="K543" s="6">
        <f t="shared" ref="K543" si="957">(B543-H543)</f>
        <v>0.54566540770805</v>
      </c>
    </row>
    <row r="544" spans="1:11">
      <c r="A544" s="1">
        <v>44769</v>
      </c>
      <c r="B544" s="14">
        <f t="shared" ref="B544" si="958">E544/F544</f>
        <v>1.65991501321947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468590.930141289</v>
      </c>
      <c r="G544" s="3">
        <f t="shared" ref="G544" si="960">(C544-D544)/((E544-C544+D544)/F543)</f>
        <v>0</v>
      </c>
      <c r="H544" s="5">
        <f t="shared" ref="H544" si="961">I544/J544</f>
        <v>1.11843373111255</v>
      </c>
      <c r="I544" s="4">
        <v>4225.04</v>
      </c>
      <c r="J544" s="4">
        <v>3777.64</v>
      </c>
      <c r="K544" s="6">
        <f t="shared" ref="K544" si="962">(B544-H544)</f>
        <v>0.541481282106921</v>
      </c>
    </row>
    <row r="545" spans="1:11">
      <c r="A545" s="1">
        <v>44770</v>
      </c>
      <c r="B545" s="14">
        <f t="shared" ref="B545:B548" si="963">E545/F545</f>
        <v>1.66066575331573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468590.930141289</v>
      </c>
      <c r="G545" s="3">
        <f t="shared" ref="G545:G548" si="965">(C545-D545)/((E545-C545+D545)/F544)</f>
        <v>0</v>
      </c>
      <c r="H545" s="5">
        <f t="shared" ref="H545:H548" si="966">I545/J545</f>
        <v>1.11860050190066</v>
      </c>
      <c r="I545" s="4">
        <v>4225.67</v>
      </c>
      <c r="J545" s="4">
        <v>3777.64</v>
      </c>
      <c r="K545" s="6">
        <f t="shared" ref="K545:K548" si="967">(B545-H545)</f>
        <v>0.542065251415069</v>
      </c>
    </row>
    <row r="546" spans="1:11">
      <c r="A546" s="1">
        <v>44771</v>
      </c>
      <c r="B546" s="14">
        <f t="shared" si="963"/>
        <v>1.61590801548739</v>
      </c>
      <c r="C546" s="3">
        <v>0</v>
      </c>
      <c r="D546" s="3">
        <v>0</v>
      </c>
      <c r="E546" s="3">
        <v>757199.84</v>
      </c>
      <c r="F546" s="3">
        <f t="shared" si="964"/>
        <v>468590.930141289</v>
      </c>
      <c r="G546" s="3">
        <f t="shared" si="965"/>
        <v>0</v>
      </c>
      <c r="H546" s="5">
        <f t="shared" si="966"/>
        <v>1.10389025952711</v>
      </c>
      <c r="I546" s="4">
        <v>4170.1</v>
      </c>
      <c r="J546" s="4">
        <v>3777.64</v>
      </c>
      <c r="K546" s="6">
        <f t="shared" si="967"/>
        <v>0.512017755960278</v>
      </c>
    </row>
    <row r="547" spans="1:11">
      <c r="A547" s="1">
        <v>44774</v>
      </c>
      <c r="B547" s="14">
        <f t="shared" si="963"/>
        <v>1.6294070603752</v>
      </c>
      <c r="C547" s="3">
        <v>0</v>
      </c>
      <c r="D547" s="3">
        <v>0</v>
      </c>
      <c r="E547" s="3">
        <v>763525.37</v>
      </c>
      <c r="F547" s="3">
        <f t="shared" si="964"/>
        <v>468590.930141289</v>
      </c>
      <c r="G547" s="3">
        <f t="shared" si="965"/>
        <v>0</v>
      </c>
      <c r="H547" s="5">
        <f t="shared" si="966"/>
        <v>1.10880867419871</v>
      </c>
      <c r="I547" s="4">
        <v>4188.68</v>
      </c>
      <c r="J547" s="4">
        <v>3777.64</v>
      </c>
      <c r="K547" s="6">
        <f t="shared" si="967"/>
        <v>0.520598386176498</v>
      </c>
    </row>
    <row r="548" spans="1:11">
      <c r="A548" s="1">
        <v>44775</v>
      </c>
      <c r="B548" s="14">
        <f t="shared" si="963"/>
        <v>1.60099878538792</v>
      </c>
      <c r="C548" s="3">
        <v>0</v>
      </c>
      <c r="D548" s="3">
        <v>0</v>
      </c>
      <c r="E548" s="3">
        <v>750213.51</v>
      </c>
      <c r="F548" s="3">
        <f t="shared" si="964"/>
        <v>468590.930141289</v>
      </c>
      <c r="G548" s="3">
        <f t="shared" si="965"/>
        <v>0</v>
      </c>
      <c r="H548" s="5">
        <f t="shared" si="966"/>
        <v>1.08719200347307</v>
      </c>
      <c r="I548" s="4">
        <v>4107.02</v>
      </c>
      <c r="J548" s="4">
        <v>3777.64</v>
      </c>
      <c r="K548" s="6">
        <f t="shared" si="967"/>
        <v>0.513806781914855</v>
      </c>
    </row>
    <row r="549" spans="1:11">
      <c r="A549" s="1">
        <v>44776</v>
      </c>
      <c r="B549" s="14">
        <f t="shared" ref="B549" si="968">E549/F549</f>
        <v>1.59545463198483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468590.930141289</v>
      </c>
      <c r="G549" s="3">
        <f t="shared" ref="G549" si="970">(C549-D549)/((E549-C549+D549)/F548)</f>
        <v>0</v>
      </c>
      <c r="H549" s="5">
        <f t="shared" ref="H549" si="971">I549/J549</f>
        <v>1.07659279338423</v>
      </c>
      <c r="I549" s="4">
        <v>4066.98</v>
      </c>
      <c r="J549" s="4">
        <v>3777.64</v>
      </c>
      <c r="K549" s="6">
        <f t="shared" ref="K549" si="972">(B549-H549)</f>
        <v>0.518861838600603</v>
      </c>
    </row>
    <row r="550" spans="1:11">
      <c r="A550" s="1">
        <v>44777</v>
      </c>
      <c r="B550" s="14">
        <f t="shared" ref="B550" si="973">E550/F550</f>
        <v>1.61674832197792</v>
      </c>
      <c r="C550" s="3">
        <v>0</v>
      </c>
      <c r="D550" s="3">
        <v>0</v>
      </c>
      <c r="E550" s="3">
        <v>757593.6</v>
      </c>
      <c r="F550" s="3">
        <f t="shared" ref="F550" si="974">F549+G550</f>
        <v>468590.930141289</v>
      </c>
      <c r="G550" s="3">
        <f t="shared" ref="G550" si="975">(C550-D550)/((E550-C550+D550)/F549)</f>
        <v>0</v>
      </c>
      <c r="H550" s="5">
        <f t="shared" ref="H550" si="976">I550/J550</f>
        <v>1.08653550894209</v>
      </c>
      <c r="I550" s="4">
        <v>4104.54</v>
      </c>
      <c r="J550" s="4">
        <v>3777.64</v>
      </c>
      <c r="K550" s="6">
        <f t="shared" ref="K550" si="977">(B550-H550)</f>
        <v>0.530212813035827</v>
      </c>
    </row>
    <row r="551" spans="1:11">
      <c r="A551" s="1">
        <v>44778</v>
      </c>
      <c r="B551" s="14">
        <f t="shared" ref="B551" si="978">E551/F551</f>
        <v>1.63395539851602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468590.930141289</v>
      </c>
      <c r="G551" s="3">
        <f t="shared" ref="G551" si="980">(C551-D551)/((E551-C551+D551)/F550)</f>
        <v>0</v>
      </c>
      <c r="H551" s="5">
        <f t="shared" ref="H551" si="981">I551/J551</f>
        <v>1.10039866159825</v>
      </c>
      <c r="I551" s="4">
        <v>4156.91</v>
      </c>
      <c r="J551" s="4">
        <v>3777.64</v>
      </c>
      <c r="K551" s="6">
        <f t="shared" ref="K551" si="982">(B551-H551)</f>
        <v>0.53355673691777</v>
      </c>
    </row>
    <row r="552" spans="1:11">
      <c r="A552" s="1">
        <v>44781</v>
      </c>
      <c r="B552" s="14">
        <f t="shared" ref="B552" si="983">E552/F552</f>
        <v>1.61453959378148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468590.930141289</v>
      </c>
      <c r="G552" s="3">
        <f t="shared" ref="G552" si="985">(C552-D552)/((E552-C552+D552)/F551)</f>
        <v>0</v>
      </c>
      <c r="H552" s="5">
        <f t="shared" ref="H552" si="986">I552/J552</f>
        <v>1.09805857625396</v>
      </c>
      <c r="I552" s="4">
        <v>4148.07</v>
      </c>
      <c r="J552" s="4">
        <v>3777.64</v>
      </c>
      <c r="K552" s="6">
        <f t="shared" ref="K552" si="987">(B552-H552)</f>
        <v>0.516481017527518</v>
      </c>
    </row>
    <row r="553" spans="1:11">
      <c r="A553" s="1">
        <v>44782</v>
      </c>
      <c r="B553" s="14">
        <f t="shared" ref="B553" si="988">E553/F553</f>
        <v>1.61498492890552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468590.930141289</v>
      </c>
      <c r="G553" s="3">
        <f t="shared" ref="G553" si="990">(C553-D553)/((E553-C553+D553)/F552)</f>
        <v>0</v>
      </c>
      <c r="H553" s="5">
        <f t="shared" ref="H553" si="991">I553/J553</f>
        <v>1.1002345379655</v>
      </c>
      <c r="I553" s="4">
        <v>4156.29</v>
      </c>
      <c r="J553" s="4">
        <v>3777.64</v>
      </c>
      <c r="K553" s="6">
        <f t="shared" ref="K553" si="992">(B553-H553)</f>
        <v>0.514750390940017</v>
      </c>
    </row>
    <row r="554" spans="1:11">
      <c r="A554" s="1">
        <v>44783</v>
      </c>
      <c r="B554" s="14">
        <f t="shared" ref="B554" si="993">E554/F554</f>
        <v>1.60189965643097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468590.930141289</v>
      </c>
      <c r="G554" s="3">
        <f t="shared" ref="G554" si="995">(C554-D554)/((E554-C554+D554)/F553)</f>
        <v>0</v>
      </c>
      <c r="H554" s="5">
        <f t="shared" ref="H554" si="996">I554/J554</f>
        <v>1.08791202973285</v>
      </c>
      <c r="I554" s="4">
        <v>4109.74</v>
      </c>
      <c r="J554" s="4">
        <v>3777.64</v>
      </c>
      <c r="K554" s="6">
        <f t="shared" ref="K554" si="997">(B554-H554)</f>
        <v>0.513987626698123</v>
      </c>
    </row>
    <row r="555" spans="1:11">
      <c r="A555" s="1">
        <v>44784</v>
      </c>
      <c r="B555" s="14">
        <f t="shared" ref="B555" si="998">E555/F555</f>
        <v>1.63133225768905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468590.930141289</v>
      </c>
      <c r="G555" s="3">
        <f t="shared" ref="G555" si="1000">(C555-D555)/((E555-C555+D555)/F554)</f>
        <v>0</v>
      </c>
      <c r="H555" s="5">
        <f t="shared" ref="H555" si="1001">I555/J555</f>
        <v>1.11009519170699</v>
      </c>
      <c r="I555" s="4">
        <v>4193.54</v>
      </c>
      <c r="J555" s="4">
        <v>3777.64</v>
      </c>
      <c r="K555" s="6">
        <f t="shared" ref="K555" si="1002">(B555-H555)</f>
        <v>0.521237065982058</v>
      </c>
    </row>
    <row r="556" spans="1:11">
      <c r="A556" s="1">
        <v>44785</v>
      </c>
      <c r="B556" s="14">
        <f t="shared" ref="B556" si="1003">E556/F556</f>
        <v>1.63444377758031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468590.930141289</v>
      </c>
      <c r="G556" s="3">
        <f t="shared" ref="G556" si="1005">(C556-D556)/((E556-C556+D556)/F555)</f>
        <v>0</v>
      </c>
      <c r="H556" s="5">
        <f t="shared" ref="H556" si="1006">I556/J556</f>
        <v>1.10946252157432</v>
      </c>
      <c r="I556" s="4">
        <v>4191.15</v>
      </c>
      <c r="J556" s="4">
        <v>3777.64</v>
      </c>
      <c r="K556" s="6">
        <f t="shared" ref="K556" si="1007">(B556-H556)</f>
        <v>0.524981256005996</v>
      </c>
    </row>
    <row r="557" spans="1:11">
      <c r="A557" s="1">
        <v>44788</v>
      </c>
      <c r="B557" s="14">
        <f t="shared" ref="B557" si="1008">E557/F557</f>
        <v>1.62847134017279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468590.930141289</v>
      </c>
      <c r="G557" s="3">
        <f t="shared" ref="G557" si="1010">(C557-D557)/((E557-C557+D557)/F556)</f>
        <v>0</v>
      </c>
      <c r="H557" s="5">
        <f t="shared" ref="H557" si="1011">I557/J557</f>
        <v>1.10801452758865</v>
      </c>
      <c r="I557" s="4">
        <v>4185.68</v>
      </c>
      <c r="J557" s="4">
        <v>3777.64</v>
      </c>
      <c r="K557" s="6">
        <f t="shared" ref="K557" si="1012">(B557-H557)</f>
        <v>0.52045681258414</v>
      </c>
    </row>
    <row r="558" spans="1:11">
      <c r="A558" s="1">
        <v>44789</v>
      </c>
      <c r="B558" s="14">
        <f t="shared" ref="B558" si="1013">E558/F558</f>
        <v>1.61925197692413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468590.930141289</v>
      </c>
      <c r="G558" s="3">
        <f t="shared" ref="G558" si="1015">(C558-D558)/((E558-C558+D558)/F557)</f>
        <v>0</v>
      </c>
      <c r="H558" s="5">
        <f t="shared" ref="H558" si="1016">I558/J558</f>
        <v>1.10593915778105</v>
      </c>
      <c r="I558" s="4">
        <v>4177.84</v>
      </c>
      <c r="J558" s="4">
        <v>3777.64</v>
      </c>
      <c r="K558" s="6">
        <f t="shared" ref="K558" si="1017">(B558-H558)</f>
        <v>0.513312819143085</v>
      </c>
    </row>
    <row r="559" spans="1:11">
      <c r="A559" s="1">
        <v>44790</v>
      </c>
      <c r="B559" s="14">
        <f t="shared" ref="B559" si="1018">E559/F559</f>
        <v>1.62881490209353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468590.930141289</v>
      </c>
      <c r="G559" s="3">
        <f t="shared" ref="G559" si="1020">(C559-D559)/((E559-C559+D559)/F558)</f>
        <v>0</v>
      </c>
      <c r="H559" s="5">
        <f t="shared" ref="H559" si="1021">I559/J559</f>
        <v>1.11629482957614</v>
      </c>
      <c r="I559" s="4">
        <v>4216.96</v>
      </c>
      <c r="J559" s="4">
        <v>3777.64</v>
      </c>
      <c r="K559" s="6">
        <f t="shared" ref="K559" si="1022">(B559-H559)</f>
        <v>0.512520072517394</v>
      </c>
    </row>
    <row r="560" spans="1:11">
      <c r="A560" s="1">
        <v>44791</v>
      </c>
      <c r="B560" s="14">
        <f t="shared" ref="B560" si="1023">E560/F560</f>
        <v>1.60428467911945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468590.930141289</v>
      </c>
      <c r="G560" s="3">
        <f t="shared" ref="G560" si="1025">(C560-D560)/((E560-C560+D560)/F559)</f>
        <v>0</v>
      </c>
      <c r="H560" s="5">
        <f t="shared" ref="H560" si="1026">I560/J560</f>
        <v>1.10653741489396</v>
      </c>
      <c r="I560" s="4">
        <v>4180.1</v>
      </c>
      <c r="J560" s="4">
        <v>3777.64</v>
      </c>
      <c r="K560" s="6">
        <f t="shared" ref="K560" si="1027">(B560-H560)</f>
        <v>0.497747264225491</v>
      </c>
    </row>
    <row r="561" spans="1:11">
      <c r="A561" s="1">
        <v>44792</v>
      </c>
      <c r="B561" s="14">
        <f t="shared" ref="B561:B562" si="1028">E561/F561</f>
        <v>1.60428467911945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468590.930141289</v>
      </c>
      <c r="G561" s="3">
        <f t="shared" ref="G561:G562" si="1030">(C561-D561)/((E561-C561+D561)/F560)</f>
        <v>0</v>
      </c>
      <c r="H561" s="5">
        <f t="shared" ref="H561:H562" si="1031">I561/J561</f>
        <v>1.09885272286401</v>
      </c>
      <c r="I561" s="4">
        <v>4151.07</v>
      </c>
      <c r="J561" s="4">
        <v>3777.64</v>
      </c>
      <c r="K561" s="6">
        <f t="shared" ref="K561:K562" si="1032">(B561-H561)</f>
        <v>0.505431956255435</v>
      </c>
    </row>
    <row r="562" spans="1:11">
      <c r="A562" s="1">
        <v>44795</v>
      </c>
      <c r="B562" s="14">
        <f t="shared" si="1028"/>
        <v>1.59564970618307</v>
      </c>
      <c r="C562" s="3">
        <v>0</v>
      </c>
      <c r="D562" s="3">
        <v>0</v>
      </c>
      <c r="E562" s="3">
        <v>747706.98</v>
      </c>
      <c r="F562" s="3">
        <f t="shared" si="1029"/>
        <v>468590.930141289</v>
      </c>
      <c r="G562" s="3">
        <f t="shared" si="1030"/>
        <v>0</v>
      </c>
      <c r="H562" s="5">
        <f t="shared" si="1031"/>
        <v>1.10688154509164</v>
      </c>
      <c r="I562" s="4">
        <v>4181.4</v>
      </c>
      <c r="J562" s="4">
        <v>3777.64</v>
      </c>
      <c r="K562" s="6">
        <f t="shared" si="1032"/>
        <v>0.488768161091428</v>
      </c>
    </row>
    <row r="563" spans="1:11">
      <c r="A563" s="1">
        <v>44796</v>
      </c>
      <c r="B563" s="14">
        <f t="shared" ref="B563" si="1033">E563/F563</f>
        <v>1.59409444774096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468590.930141289</v>
      </c>
      <c r="G563" s="3">
        <f t="shared" ref="G563" si="1035">(C563-D563)/((E563-C563+D563)/F562)</f>
        <v>0</v>
      </c>
      <c r="H563" s="5">
        <f t="shared" ref="H563" si="1036">I563/J563</f>
        <v>1.10150252538622</v>
      </c>
      <c r="I563" s="4">
        <v>4161.08</v>
      </c>
      <c r="J563" s="4">
        <v>3777.64</v>
      </c>
      <c r="K563" s="6">
        <f t="shared" ref="K563" si="1037">(B563-H563)</f>
        <v>0.492591922354739</v>
      </c>
    </row>
    <row r="564" spans="1:11">
      <c r="A564" s="1">
        <v>44797</v>
      </c>
      <c r="B564" s="14">
        <f t="shared" ref="B564" si="1038">E564/F564</f>
        <v>1.5806338799103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468590.930141289</v>
      </c>
      <c r="G564" s="3">
        <f t="shared" ref="G564" si="1040">(C564-D564)/((E564-C564+D564)/F563)</f>
        <v>0</v>
      </c>
      <c r="H564" s="5">
        <f t="shared" ref="H564" si="1041">I564/J564</f>
        <v>1.08068000127063</v>
      </c>
      <c r="I564" s="4">
        <v>4082.42</v>
      </c>
      <c r="J564" s="4">
        <v>3777.64</v>
      </c>
      <c r="K564" s="6">
        <f t="shared" ref="K564" si="1042">(B564-H564)</f>
        <v>0.499953878639662</v>
      </c>
    </row>
    <row r="565" spans="1:11">
      <c r="A565" s="1">
        <v>44798</v>
      </c>
      <c r="B565" s="14">
        <f t="shared" ref="B565" si="1043">E565/F565</f>
        <v>1.60793449368048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468590.930141289</v>
      </c>
      <c r="G565" s="3">
        <f t="shared" ref="G565" si="1045">(C565-D565)/((E565-C565+D565)/F564)</f>
        <v>0</v>
      </c>
      <c r="H565" s="5">
        <f t="shared" ref="H565" si="1046">I565/J565</f>
        <v>1.0896326807213</v>
      </c>
      <c r="I565" s="4">
        <v>4116.24</v>
      </c>
      <c r="J565" s="4">
        <v>3777.64</v>
      </c>
      <c r="K565" s="6">
        <f t="shared" ref="K565" si="1047">(B565-H565)</f>
        <v>0.518301812959187</v>
      </c>
    </row>
    <row r="566" spans="1:11">
      <c r="A566" s="1">
        <v>44799</v>
      </c>
      <c r="B566" s="14">
        <f t="shared" ref="B566" si="1048">E566/F566</f>
        <v>1.61983666600447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468590.930141289</v>
      </c>
      <c r="G566" s="3">
        <f t="shared" ref="G566" si="1050">(C566-D566)/((E566-C566+D566)/F565)</f>
        <v>0</v>
      </c>
      <c r="H566" s="5">
        <f t="shared" ref="H566" si="1051">I566/J566</f>
        <v>1.08733230270751</v>
      </c>
      <c r="I566" s="4">
        <v>4107.55</v>
      </c>
      <c r="J566" s="4">
        <v>3777.64</v>
      </c>
      <c r="K566" s="6">
        <f t="shared" ref="K566" si="1052">(B566-H566)</f>
        <v>0.532504363296963</v>
      </c>
    </row>
    <row r="567" spans="1:11">
      <c r="A567" s="1">
        <v>44802</v>
      </c>
      <c r="B567" s="14">
        <f t="shared" ref="B567" si="1053">E567/F567</f>
        <v>1.61001959592458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468590.930141289</v>
      </c>
      <c r="G567" s="3">
        <f t="shared" ref="G567" si="1055">(C567-D567)/((E567-C567+D567)/F566)</f>
        <v>0</v>
      </c>
      <c r="H567" s="5">
        <f t="shared" ref="H567" si="1056">I567/J567</f>
        <v>1.08255948158109</v>
      </c>
      <c r="I567" s="4">
        <v>4089.52</v>
      </c>
      <c r="J567" s="4">
        <v>3777.64</v>
      </c>
      <c r="K567" s="6">
        <f t="shared" ref="K567" si="1057">(B567-H567)</f>
        <v>0.527460114343485</v>
      </c>
    </row>
    <row r="568" spans="1:11">
      <c r="A568" s="1">
        <v>44803</v>
      </c>
      <c r="B568" s="14">
        <f t="shared" ref="B568" si="1058">E568/F568</f>
        <v>1.60603255759365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468590.930141289</v>
      </c>
      <c r="G568" s="3">
        <f t="shared" ref="G568" si="1060">(C568-D568)/((E568-C568+D568)/F567)</f>
        <v>0</v>
      </c>
      <c r="H568" s="5">
        <f t="shared" ref="H568" si="1061">I568/J568</f>
        <v>1.07892493726242</v>
      </c>
      <c r="I568" s="4">
        <v>4075.79</v>
      </c>
      <c r="J568" s="4">
        <v>3777.64</v>
      </c>
      <c r="K568" s="6">
        <f t="shared" ref="K568" si="1062">(B568-H568)</f>
        <v>0.527107620331229</v>
      </c>
    </row>
    <row r="569" spans="1:11">
      <c r="A569" s="1">
        <v>44804</v>
      </c>
      <c r="B569" s="14">
        <f t="shared" ref="B569" si="1063">E569/F569</f>
        <v>1.62067590546624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468590.930141289</v>
      </c>
      <c r="G569" s="3">
        <f t="shared" ref="G569" si="1065">(C569-D569)/((E569-C569+D569)/F568)</f>
        <v>0</v>
      </c>
      <c r="H569" s="5">
        <f t="shared" ref="H569" si="1066">I569/J569</f>
        <v>1.0797323196493</v>
      </c>
      <c r="I569" s="4">
        <v>4078.84</v>
      </c>
      <c r="J569" s="4">
        <v>3777.64</v>
      </c>
      <c r="K569" s="6">
        <f t="shared" ref="K569" si="1067">(B569-H569)</f>
        <v>0.540943585816934</v>
      </c>
    </row>
    <row r="570" spans="1:11">
      <c r="A570" s="1">
        <v>44805</v>
      </c>
      <c r="B570" s="14">
        <f t="shared" ref="B570" si="1068">E570/F570</f>
        <v>1.60163787159454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468590.930141289</v>
      </c>
      <c r="G570" s="3">
        <f t="shared" ref="G570" si="1070">(C570-D570)/((E570-C570+D570)/F569)</f>
        <v>0</v>
      </c>
      <c r="H570" s="5">
        <f t="shared" ref="H570" si="1071">I570/J570</f>
        <v>1.07044080431169</v>
      </c>
      <c r="I570" s="4">
        <v>4043.74</v>
      </c>
      <c r="J570" s="4">
        <v>3777.64</v>
      </c>
      <c r="K570" s="6">
        <f t="shared" ref="K570" si="1072">(B570-H570)</f>
        <v>0.531197067282855</v>
      </c>
    </row>
    <row r="571" spans="1:11">
      <c r="A571" s="1">
        <v>44806</v>
      </c>
      <c r="B571" s="14">
        <f t="shared" ref="B571" si="1073">E571/F571</f>
        <v>1.58513208903988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468590.930141289</v>
      </c>
      <c r="G571" s="3">
        <f t="shared" ref="G571" si="1075">(C571-D571)/((E571-C571+D571)/F570)</f>
        <v>0</v>
      </c>
      <c r="H571" s="5">
        <f t="shared" ref="H571" si="1076">I571/J571</f>
        <v>1.06511208055823</v>
      </c>
      <c r="I571" s="4">
        <v>4023.61</v>
      </c>
      <c r="J571" s="4">
        <v>3777.64</v>
      </c>
      <c r="K571" s="6">
        <f t="shared" ref="K571" si="1077">(B571-H571)</f>
        <v>0.520020008481645</v>
      </c>
    </row>
    <row r="572" spans="1:11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468590.930141289</v>
      </c>
      <c r="G572" s="3">
        <f t="shared" ref="G572" si="1080">(C572-D572)/((E572-C572+D572)/F571)</f>
        <v>0</v>
      </c>
      <c r="H572" s="5">
        <f t="shared" ref="H572" si="1081">I572/J572</f>
        <v>1.06294670746815</v>
      </c>
      <c r="I572" s="4">
        <v>4015.43</v>
      </c>
      <c r="J572" s="4">
        <v>3777.64</v>
      </c>
      <c r="K572" s="6">
        <f t="shared" ref="K572" si="1082">(B572-H572)</f>
        <v>0.500341958360535</v>
      </c>
    </row>
    <row r="573" spans="1:11">
      <c r="A573" s="1">
        <v>44810</v>
      </c>
      <c r="B573" s="14">
        <f t="shared" ref="B573" si="1083">E573/F573</f>
        <v>1.57438134745279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468590.930141289</v>
      </c>
      <c r="G573" s="3">
        <f t="shared" ref="G573" si="1085">(C573-D573)/((E573-C573+D573)/F572)</f>
        <v>0</v>
      </c>
      <c r="H573" s="5">
        <f t="shared" ref="H573" si="1086">I573/J573</f>
        <v>1.07270147499497</v>
      </c>
      <c r="I573" s="4">
        <v>4052.28</v>
      </c>
      <c r="J573" s="4">
        <v>3777.64</v>
      </c>
      <c r="K573" s="6">
        <f t="shared" ref="K573" si="1087">(B573-H573)</f>
        <v>0.501679872457823</v>
      </c>
    </row>
    <row r="574" spans="1:11">
      <c r="A574" s="1">
        <v>44811</v>
      </c>
      <c r="B574" s="14">
        <f t="shared" ref="B574" si="1088">E574/F574</f>
        <v>1.55982602945305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468590.930141289</v>
      </c>
      <c r="G574" s="3">
        <f t="shared" ref="G574" si="1090">(C574-D574)/((E574-C574+D574)/F573)</f>
        <v>0</v>
      </c>
      <c r="H574" s="5">
        <f t="shared" ref="H574" si="1091">I574/J574</f>
        <v>1.07341620694402</v>
      </c>
      <c r="I574" s="4">
        <v>4054.98</v>
      </c>
      <c r="J574" s="4">
        <v>3777.64</v>
      </c>
      <c r="K574" s="6">
        <f t="shared" ref="K574" si="1092">(B574-H574)</f>
        <v>0.486409822509037</v>
      </c>
    </row>
    <row r="575" spans="1:11">
      <c r="A575" s="1">
        <v>44812</v>
      </c>
      <c r="B575" s="14">
        <f t="shared" ref="B575" si="1093">E575/F575</f>
        <v>1.56338427160575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468590.930141289</v>
      </c>
      <c r="G575" s="3">
        <f t="shared" ref="G575" si="1095">(C575-D575)/((E575-C575+D575)/F574)</f>
        <v>0</v>
      </c>
      <c r="H575" s="5">
        <f t="shared" ref="H575" si="1096">I575/J575</f>
        <v>1.06883662815938</v>
      </c>
      <c r="I575" s="4">
        <v>4037.68</v>
      </c>
      <c r="J575" s="4">
        <v>3777.64</v>
      </c>
      <c r="K575" s="6">
        <f t="shared" ref="K575" si="1097">(B575-H575)</f>
        <v>0.494547643446371</v>
      </c>
    </row>
    <row r="576" spans="1:11">
      <c r="A576" s="1">
        <v>44813</v>
      </c>
      <c r="B576" s="14">
        <f t="shared" ref="B576" si="1098">E576/F576</f>
        <v>1.58785913712767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468590.930141289</v>
      </c>
      <c r="G576" s="3">
        <f t="shared" ref="G576" si="1100">(C576-D576)/((E576-C576+D576)/F575)</f>
        <v>0</v>
      </c>
      <c r="H576" s="5">
        <f t="shared" ref="H576" si="1101">I576/J576</f>
        <v>1.08368981692273</v>
      </c>
      <c r="I576" s="4">
        <v>4093.79</v>
      </c>
      <c r="J576" s="4">
        <v>3777.64</v>
      </c>
      <c r="K576" s="6">
        <f t="shared" ref="K576" si="1102">(B576-H576)</f>
        <v>0.504169320204937</v>
      </c>
    </row>
    <row r="577" spans="1:11">
      <c r="A577" s="1">
        <v>44817</v>
      </c>
      <c r="B577" s="14">
        <f t="shared" ref="B577" si="1103">E577/F577</f>
        <v>1.60128628561751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468590.930141289</v>
      </c>
      <c r="G577" s="3">
        <f t="shared" ref="G577" si="1105">(C577-D577)/((E577-C577+D577)/F576)</f>
        <v>0</v>
      </c>
      <c r="H577" s="5">
        <f t="shared" ref="H577" si="1106">I577/J577</f>
        <v>1.08827469001811</v>
      </c>
      <c r="I577" s="4">
        <v>4111.11</v>
      </c>
      <c r="J577" s="4">
        <v>3777.64</v>
      </c>
      <c r="K577" s="6">
        <f t="shared" ref="K577" si="1107">(B577-H577)</f>
        <v>0.513011595599407</v>
      </c>
    </row>
    <row r="578" spans="1:11">
      <c r="A578" s="1">
        <v>44818</v>
      </c>
      <c r="B578" s="14">
        <f t="shared" ref="B578" si="1108">E578/F578</f>
        <v>1.59300300536104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468590.930141289</v>
      </c>
      <c r="G578" s="3">
        <f t="shared" ref="G578" si="1110">(C578-D578)/((E578-C578+D578)/F577)</f>
        <v>0</v>
      </c>
      <c r="H578" s="5">
        <f t="shared" ref="H578" si="1111">I578/J578</f>
        <v>1.0761639542148</v>
      </c>
      <c r="I578" s="4">
        <v>4065.36</v>
      </c>
      <c r="J578" s="4">
        <v>3777.64</v>
      </c>
      <c r="K578" s="6">
        <f t="shared" ref="K578" si="1112">(B578-H578)</f>
        <v>0.516839051146243</v>
      </c>
    </row>
    <row r="579" spans="1:11">
      <c r="A579" s="1">
        <v>44819</v>
      </c>
      <c r="B579" s="14">
        <f t="shared" ref="B579" si="1113">E579/F579</f>
        <v>1.58844292990385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468590.930141289</v>
      </c>
      <c r="G579" s="3">
        <f t="shared" ref="G579" si="1115">(C579-D579)/((E579-C579+D579)/F578)</f>
        <v>0</v>
      </c>
      <c r="H579" s="5">
        <f t="shared" ref="H579" si="1116">I579/J579</f>
        <v>1.06604123209199</v>
      </c>
      <c r="I579" s="4">
        <v>4027.12</v>
      </c>
      <c r="J579" s="4">
        <v>3777.64</v>
      </c>
      <c r="K579" s="6">
        <f t="shared" ref="K579" si="1117">(B579-H579)</f>
        <v>0.522401697811858</v>
      </c>
    </row>
    <row r="580" spans="1:11">
      <c r="A580" s="1">
        <v>44820</v>
      </c>
      <c r="B580" s="14">
        <f t="shared" ref="B580" si="1118">E580/F580</f>
        <v>1.54762265625017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</v>
      </c>
      <c r="G580" s="3">
        <f t="shared" ref="G580" si="1120">(C580-D580)/((E580-C580+D580)/F579)</f>
        <v>414.183649619809</v>
      </c>
      <c r="H580" s="5">
        <f t="shared" ref="H580" si="1121">I580/J580</f>
        <v>1.04104149680753</v>
      </c>
      <c r="I580" s="4">
        <v>3932.68</v>
      </c>
      <c r="J580" s="4">
        <v>3777.64</v>
      </c>
      <c r="K580" s="6">
        <f t="shared" ref="K580" si="1122">(B580-H580)</f>
        <v>0.506581159442641</v>
      </c>
    </row>
    <row r="581" spans="1:11">
      <c r="A581" s="1">
        <v>44823</v>
      </c>
      <c r="B581" s="14">
        <f t="shared" ref="B581:B582" si="1123">E581/F581</f>
        <v>1.54120421877159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</v>
      </c>
      <c r="G581" s="3">
        <f t="shared" ref="G581:G582" si="1125">(C581-D581)/((E581-C581+D581)/F580)</f>
        <v>0</v>
      </c>
      <c r="H581" s="5">
        <f t="shared" ref="H581:H582" si="1126">I581/J581</f>
        <v>1.03980262809585</v>
      </c>
      <c r="I581" s="4">
        <v>3928</v>
      </c>
      <c r="J581" s="4">
        <v>3777.64</v>
      </c>
      <c r="K581" s="6">
        <f t="shared" ref="K581:K582" si="1127">(B581-H581)</f>
        <v>0.501401590675747</v>
      </c>
    </row>
    <row r="582" spans="1:11">
      <c r="A582" s="1">
        <v>44824</v>
      </c>
      <c r="B582" s="14">
        <f t="shared" si="1123"/>
        <v>1.55107276788525</v>
      </c>
      <c r="C582" s="3">
        <v>0</v>
      </c>
      <c r="D582" s="3">
        <v>0</v>
      </c>
      <c r="E582" s="3">
        <v>727461.06</v>
      </c>
      <c r="F582" s="3">
        <f t="shared" si="1124"/>
        <v>469005.113790908</v>
      </c>
      <c r="G582" s="3">
        <f t="shared" si="1125"/>
        <v>0</v>
      </c>
      <c r="H582" s="5">
        <f t="shared" si="1126"/>
        <v>1.0410838512934</v>
      </c>
      <c r="I582" s="4">
        <v>3932.84</v>
      </c>
      <c r="J582" s="4">
        <v>3777.64</v>
      </c>
      <c r="K582" s="6">
        <f t="shared" si="1127"/>
        <v>0.509988916591848</v>
      </c>
    </row>
    <row r="583" spans="1:11">
      <c r="A583" s="1">
        <v>44825</v>
      </c>
      <c r="B583" s="14">
        <f t="shared" ref="B583:B584" si="1128">E583/F583</f>
        <v>1.53609254742835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489837.191945036</v>
      </c>
      <c r="G583" s="3">
        <f t="shared" ref="G583:G589" si="1130">(C583-D583)/((E583-C583+D583)/F582)</f>
        <v>20832.0781541274</v>
      </c>
      <c r="H583" s="5">
        <f t="shared" ref="H583:H584" si="1131">I583/J583</f>
        <v>1.03337798202052</v>
      </c>
      <c r="I583" s="4">
        <v>3903.73</v>
      </c>
      <c r="J583" s="4">
        <v>3777.64</v>
      </c>
      <c r="K583" s="6">
        <f t="shared" ref="K583:K584" si="1132">(B583-H583)</f>
        <v>0.50271456540783</v>
      </c>
    </row>
    <row r="584" spans="1:11">
      <c r="A584" s="1">
        <v>44826</v>
      </c>
      <c r="B584" s="14">
        <f t="shared" si="1128"/>
        <v>1.51418920857121</v>
      </c>
      <c r="C584" s="3">
        <v>0</v>
      </c>
      <c r="D584" s="3">
        <v>0</v>
      </c>
      <c r="E584" s="3">
        <v>741706.19</v>
      </c>
      <c r="F584" s="3">
        <f t="shared" si="1129"/>
        <v>489837.191945036</v>
      </c>
      <c r="G584" s="3">
        <f t="shared" si="1130"/>
        <v>0</v>
      </c>
      <c r="H584" s="5">
        <f t="shared" si="1131"/>
        <v>1.02427441471395</v>
      </c>
      <c r="I584" s="4">
        <v>3869.34</v>
      </c>
      <c r="J584" s="4">
        <v>3777.64</v>
      </c>
      <c r="K584" s="6">
        <f t="shared" si="1132"/>
        <v>0.489914793857266</v>
      </c>
    </row>
    <row r="585" spans="1:11">
      <c r="A585" s="1">
        <v>44827</v>
      </c>
      <c r="B585" s="14">
        <f t="shared" ref="B585" si="1133">E585/F585</f>
        <v>1.50971627340821</v>
      </c>
      <c r="C585" s="3">
        <v>0</v>
      </c>
      <c r="D585" s="3">
        <v>0</v>
      </c>
      <c r="E585" s="3">
        <v>739515.18</v>
      </c>
      <c r="F585" s="3">
        <f t="shared" si="1129"/>
        <v>489837.191945036</v>
      </c>
      <c r="G585" s="3">
        <f t="shared" si="1130"/>
        <v>0</v>
      </c>
      <c r="H585" s="5">
        <f t="shared" ref="H585" si="1134">I585/J585</f>
        <v>1.02074840376531</v>
      </c>
      <c r="I585" s="4">
        <v>3856.02</v>
      </c>
      <c r="J585" s="4">
        <v>3777.64</v>
      </c>
      <c r="K585" s="6">
        <f t="shared" ref="K585" si="1135">(B585-H585)</f>
        <v>0.488967869642893</v>
      </c>
    </row>
    <row r="586" spans="1:11">
      <c r="A586" s="1">
        <v>44830</v>
      </c>
      <c r="B586" s="14">
        <f t="shared" ref="B586:B589" si="1136">E586/F586</f>
        <v>1.51909455271313</v>
      </c>
      <c r="C586" s="3">
        <v>0</v>
      </c>
      <c r="D586" s="3">
        <v>0</v>
      </c>
      <c r="E586" s="3">
        <v>744109.01</v>
      </c>
      <c r="F586" s="3">
        <f t="shared" si="1129"/>
        <v>489837.191945036</v>
      </c>
      <c r="G586" s="3">
        <f t="shared" si="1130"/>
        <v>0</v>
      </c>
      <c r="H586" s="5">
        <f t="shared" ref="H586:H589" si="1137">I586/J586</f>
        <v>1.01562880528584</v>
      </c>
      <c r="I586" s="4">
        <v>3836.68</v>
      </c>
      <c r="J586" s="4">
        <v>3777.64</v>
      </c>
      <c r="K586" s="6">
        <f t="shared" ref="K586:K589" si="1138">(B586-H586)</f>
        <v>0.503465747427291</v>
      </c>
    </row>
    <row r="587" spans="1:11">
      <c r="A587" s="1">
        <v>44831</v>
      </c>
      <c r="B587" s="14">
        <f t="shared" si="1136"/>
        <v>1.56700112327552</v>
      </c>
      <c r="C587" s="3">
        <v>0</v>
      </c>
      <c r="D587" s="3">
        <v>0</v>
      </c>
      <c r="E587" s="3">
        <v>767575.43</v>
      </c>
      <c r="F587" s="3">
        <f t="shared" si="1129"/>
        <v>489837.191945036</v>
      </c>
      <c r="G587" s="3">
        <f t="shared" si="1130"/>
        <v>0</v>
      </c>
      <c r="H587" s="5">
        <f t="shared" si="1137"/>
        <v>1.03035228343622</v>
      </c>
      <c r="I587" s="4">
        <v>3892.3</v>
      </c>
      <c r="J587" s="4">
        <v>3777.64</v>
      </c>
      <c r="K587" s="6">
        <f t="shared" si="1138"/>
        <v>0.536648839839305</v>
      </c>
    </row>
    <row r="588" spans="1:11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489837.191945036</v>
      </c>
      <c r="G588" s="3">
        <f t="shared" si="1130"/>
        <v>0</v>
      </c>
      <c r="H588" s="5">
        <f t="shared" si="1137"/>
        <v>1.01351902245847</v>
      </c>
      <c r="I588" s="4">
        <v>3828.71</v>
      </c>
      <c r="J588" s="4">
        <v>3777.64</v>
      </c>
      <c r="K588" s="6">
        <f t="shared" si="1138"/>
        <v>0.548504630669644</v>
      </c>
    </row>
    <row r="589" spans="1:11">
      <c r="A589" s="1">
        <v>44833</v>
      </c>
      <c r="B589" s="14">
        <f t="shared" si="1136"/>
        <v>1.55791194002604</v>
      </c>
      <c r="C589" s="3">
        <v>0</v>
      </c>
      <c r="D589" s="3">
        <v>0</v>
      </c>
      <c r="E589" s="3">
        <v>763123.21</v>
      </c>
      <c r="F589" s="3">
        <f t="shared" si="1129"/>
        <v>489837.191945036</v>
      </c>
      <c r="G589" s="3">
        <f t="shared" si="1130"/>
        <v>0</v>
      </c>
      <c r="H589" s="5">
        <f t="shared" si="1137"/>
        <v>1.01310341906587</v>
      </c>
      <c r="I589" s="4">
        <v>3827.14</v>
      </c>
      <c r="J589" s="4">
        <v>3777.64</v>
      </c>
      <c r="K589" s="6">
        <f t="shared" si="1138"/>
        <v>0.544808520960171</v>
      </c>
    </row>
    <row r="590" spans="1:11">
      <c r="A590" s="1">
        <v>44834</v>
      </c>
      <c r="B590" s="14">
        <f t="shared" ref="B590" si="1139">E590/F590</f>
        <v>1.55363221191541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489837.191945036</v>
      </c>
      <c r="G590" s="3">
        <f t="shared" ref="G590" si="1141">(C590-D590)/((E590-C590+D590)/F589)</f>
        <v>0</v>
      </c>
      <c r="H590" s="5">
        <f t="shared" ref="H590" si="1142">I590/J590</f>
        <v>1.00721349837465</v>
      </c>
      <c r="I590" s="4">
        <v>3804.89</v>
      </c>
      <c r="J590" s="4">
        <v>3777.64</v>
      </c>
      <c r="K590" s="6">
        <f t="shared" ref="K590" si="1143">(B590-H590)</f>
        <v>0.546418713540765</v>
      </c>
    </row>
    <row r="591" spans="1:11">
      <c r="A591" s="1">
        <v>44844</v>
      </c>
      <c r="B591" s="14">
        <f t="shared" ref="B591" si="1144">E591/F591</f>
        <v>1.51136761800454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489837.191945036</v>
      </c>
      <c r="G591" s="3">
        <f t="shared" ref="G591" si="1146">(C591-D591)/((E591-C591+D591)/F590)</f>
        <v>0</v>
      </c>
      <c r="H591" s="5">
        <f t="shared" ref="H591" si="1147">I591/J591</f>
        <v>0.984990629070001</v>
      </c>
      <c r="I591" s="4">
        <v>3720.94</v>
      </c>
      <c r="J591" s="4">
        <v>3777.64</v>
      </c>
      <c r="K591" s="6">
        <f t="shared" ref="K591" si="1148">(B591-H591)</f>
        <v>0.526376988934536</v>
      </c>
    </row>
    <row r="592" spans="1:11">
      <c r="A592" s="1">
        <v>44845</v>
      </c>
      <c r="B592" s="14">
        <f t="shared" ref="B592" si="1149">E592/F592</f>
        <v>1.5069546007091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489837.191945036</v>
      </c>
      <c r="G592" s="3">
        <f t="shared" ref="G592" si="1151">(C592-D592)/((E592-C592+D592)/F591)</f>
        <v>0</v>
      </c>
      <c r="H592" s="5">
        <f t="shared" ref="H592" si="1152">I592/J592</f>
        <v>0.98677745894262</v>
      </c>
      <c r="I592" s="4">
        <v>3727.69</v>
      </c>
      <c r="J592" s="4">
        <v>3777.64</v>
      </c>
      <c r="K592" s="6">
        <f t="shared" ref="K592" si="1153">(B592-H592)</f>
        <v>0.520177141766483</v>
      </c>
    </row>
    <row r="593" spans="1:11">
      <c r="A593" s="1">
        <v>44846</v>
      </c>
      <c r="B593" s="14">
        <f t="shared" ref="B593" si="1154">E593/F593</f>
        <v>1.5060882924602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489837.191945036</v>
      </c>
      <c r="G593" s="3">
        <f t="shared" ref="G593" si="1156">(C593-D593)/((E593-C593+D593)/F592)</f>
        <v>0</v>
      </c>
      <c r="H593" s="5">
        <f t="shared" ref="H593" si="1157">I593/J593</f>
        <v>1.00176565262968</v>
      </c>
      <c r="I593" s="4">
        <v>3784.31</v>
      </c>
      <c r="J593" s="4">
        <v>3777.64</v>
      </c>
      <c r="K593" s="6">
        <f t="shared" ref="K593" si="1158">(B593-H593)</f>
        <v>0.50432263983052</v>
      </c>
    </row>
    <row r="594" spans="1:11">
      <c r="A594" s="1">
        <v>44847</v>
      </c>
      <c r="B594" s="14">
        <f t="shared" ref="B594:B597" si="1159">E594/F594</f>
        <v>1.52240522414982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496405.745337635</v>
      </c>
      <c r="G594" s="3">
        <f t="shared" ref="G594:G597" si="1161">(C594-D594)/((E594-C594+D594)/F593)</f>
        <v>6568.55339259918</v>
      </c>
      <c r="H594" s="5">
        <f t="shared" ref="H594:H597" si="1162">I594/J594</f>
        <v>0.993390053048994</v>
      </c>
      <c r="I594" s="4">
        <v>3752.67</v>
      </c>
      <c r="J594" s="4">
        <v>3777.64</v>
      </c>
      <c r="K594" s="6">
        <f t="shared" ref="K594:K597" si="1163">(B594-H594)</f>
        <v>0.529015171100825</v>
      </c>
    </row>
    <row r="595" spans="1:11">
      <c r="A595" s="1">
        <v>44848</v>
      </c>
      <c r="B595" s="14">
        <f t="shared" si="1159"/>
        <v>1.56324993674719</v>
      </c>
      <c r="C595" s="3">
        <v>1000</v>
      </c>
      <c r="D595" s="3">
        <v>0</v>
      </c>
      <c r="E595" s="3">
        <v>777006.25</v>
      </c>
      <c r="F595" s="3">
        <f t="shared" si="1160"/>
        <v>497045.438310904</v>
      </c>
      <c r="G595" s="3">
        <f t="shared" si="1161"/>
        <v>639.692973268753</v>
      </c>
      <c r="H595" s="5">
        <f t="shared" si="1162"/>
        <v>1.01716150824324</v>
      </c>
      <c r="I595" s="4">
        <v>3842.47</v>
      </c>
      <c r="J595" s="4">
        <v>3777.64</v>
      </c>
      <c r="K595" s="6">
        <f t="shared" si="1163"/>
        <v>0.546088428503949</v>
      </c>
    </row>
    <row r="596" spans="1:11">
      <c r="A596" s="1">
        <v>44851</v>
      </c>
      <c r="B596" s="14">
        <f t="shared" si="1159"/>
        <v>1.562171846177</v>
      </c>
      <c r="C596" s="3">
        <v>1000</v>
      </c>
      <c r="D596" s="3">
        <v>0</v>
      </c>
      <c r="E596" s="3">
        <v>777470.39</v>
      </c>
      <c r="F596" s="3">
        <f t="shared" si="1160"/>
        <v>497685.572750945</v>
      </c>
      <c r="G596" s="3">
        <f t="shared" si="1161"/>
        <v>640.13444004079</v>
      </c>
      <c r="H596" s="5">
        <f t="shared" si="1162"/>
        <v>1.01820448745778</v>
      </c>
      <c r="I596" s="4">
        <v>3846.41</v>
      </c>
      <c r="J596" s="4">
        <v>3777.64</v>
      </c>
      <c r="K596" s="6">
        <f t="shared" si="1163"/>
        <v>0.543967358719221</v>
      </c>
    </row>
    <row r="597" spans="1:11">
      <c r="A597" s="1">
        <v>44852</v>
      </c>
      <c r="B597" s="14">
        <f t="shared" si="1159"/>
        <v>1.57550908230243</v>
      </c>
      <c r="C597" s="3">
        <v>0</v>
      </c>
      <c r="D597" s="3">
        <v>0</v>
      </c>
      <c r="E597" s="3">
        <v>784108.14</v>
      </c>
      <c r="F597" s="3">
        <f t="shared" si="1160"/>
        <v>497685.572750945</v>
      </c>
      <c r="G597" s="3">
        <f t="shared" si="1161"/>
        <v>0</v>
      </c>
      <c r="H597" s="5">
        <f t="shared" si="1162"/>
        <v>1.01604970298917</v>
      </c>
      <c r="I597" s="4">
        <v>3838.27</v>
      </c>
      <c r="J597" s="4">
        <v>3777.64</v>
      </c>
      <c r="K597" s="6">
        <f t="shared" si="1163"/>
        <v>0.559459379313262</v>
      </c>
    </row>
    <row r="598" spans="1:11">
      <c r="A598" s="1">
        <v>44853</v>
      </c>
      <c r="B598" s="14">
        <f t="shared" ref="B598:B599" si="1164">E598/F598</f>
        <v>1.53218588552817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497685.572750945</v>
      </c>
      <c r="G598" s="3">
        <f t="shared" ref="G598:G599" si="1166">(C598-D598)/((E598-C598+D598)/F597)</f>
        <v>0</v>
      </c>
      <c r="H598" s="5">
        <f t="shared" ref="H598:H599" si="1167">I598/J598</f>
        <v>0.999706165754281</v>
      </c>
      <c r="I598" s="4">
        <v>3776.53</v>
      </c>
      <c r="J598" s="4">
        <v>3777.64</v>
      </c>
      <c r="K598" s="6">
        <f t="shared" ref="K598:K599" si="1168">(B598-H598)</f>
        <v>0.532479719773889</v>
      </c>
    </row>
    <row r="599" spans="1:11">
      <c r="A599" s="1">
        <v>44854</v>
      </c>
      <c r="B599" s="14">
        <f t="shared" si="1164"/>
        <v>1.53089165472208</v>
      </c>
      <c r="C599" s="3">
        <v>0</v>
      </c>
      <c r="D599" s="3">
        <v>0</v>
      </c>
      <c r="E599" s="3">
        <v>761902.69</v>
      </c>
      <c r="F599" s="3">
        <f t="shared" si="1165"/>
        <v>497685.572750945</v>
      </c>
      <c r="G599" s="3">
        <f t="shared" si="1166"/>
        <v>0</v>
      </c>
      <c r="H599" s="5">
        <f t="shared" si="1167"/>
        <v>0.9939883101619</v>
      </c>
      <c r="I599" s="4">
        <v>3754.93</v>
      </c>
      <c r="J599" s="4">
        <v>3777.64</v>
      </c>
      <c r="K599" s="6">
        <f t="shared" si="1168"/>
        <v>0.536903344560181</v>
      </c>
    </row>
    <row r="600" spans="1:11">
      <c r="A600" s="1">
        <v>44858</v>
      </c>
      <c r="B600" s="14">
        <f t="shared" ref="B600:B603" si="1169">E600/F600</f>
        <v>1.46622636852118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497685.572750945</v>
      </c>
      <c r="G600" s="3">
        <f t="shared" ref="G600:G603" si="1171">(C600-D600)/((E600-C600+D600)/F599)</f>
        <v>0</v>
      </c>
      <c r="H600" s="5">
        <f t="shared" ref="H600:H603" si="1172">I600/J600</f>
        <v>0.961809489522559</v>
      </c>
      <c r="I600" s="4">
        <v>3633.37</v>
      </c>
      <c r="J600" s="4">
        <v>3777.64</v>
      </c>
      <c r="K600" s="6">
        <f t="shared" ref="K600:K603" si="1173">(B600-H600)</f>
        <v>0.504416878998619</v>
      </c>
    </row>
    <row r="601" spans="1:11">
      <c r="A601" s="1">
        <v>44859</v>
      </c>
      <c r="B601" s="14">
        <f t="shared" si="1169"/>
        <v>1.4664376866822</v>
      </c>
      <c r="C601" s="3">
        <v>0</v>
      </c>
      <c r="D601" s="3">
        <v>0</v>
      </c>
      <c r="E601" s="3">
        <v>729824.88</v>
      </c>
      <c r="F601" s="3">
        <f t="shared" si="1170"/>
        <v>497685.572750945</v>
      </c>
      <c r="G601" s="3">
        <f t="shared" si="1171"/>
        <v>0</v>
      </c>
      <c r="H601" s="5">
        <f t="shared" si="1172"/>
        <v>0.960242373545388</v>
      </c>
      <c r="I601" s="4">
        <v>3627.45</v>
      </c>
      <c r="J601" s="4">
        <v>3777.64</v>
      </c>
      <c r="K601" s="6">
        <f t="shared" si="1173"/>
        <v>0.50619531313681</v>
      </c>
    </row>
    <row r="602" spans="1:11">
      <c r="A602" s="1">
        <v>44860</v>
      </c>
      <c r="B602" s="14">
        <f t="shared" si="1169"/>
        <v>1.49646895706319</v>
      </c>
      <c r="C602" s="3">
        <v>0</v>
      </c>
      <c r="D602" s="3">
        <v>0</v>
      </c>
      <c r="E602" s="3">
        <v>744771.01</v>
      </c>
      <c r="F602" s="3">
        <f t="shared" si="1170"/>
        <v>497685.572750945</v>
      </c>
      <c r="G602" s="3">
        <f t="shared" si="1171"/>
        <v>0</v>
      </c>
      <c r="H602" s="5">
        <f t="shared" si="1172"/>
        <v>0.96803824610074</v>
      </c>
      <c r="I602" s="4">
        <v>3656.9</v>
      </c>
      <c r="J602" s="4">
        <v>3777.64</v>
      </c>
      <c r="K602" s="6">
        <f t="shared" si="1173"/>
        <v>0.528430710962445</v>
      </c>
    </row>
    <row r="603" spans="1:11">
      <c r="A603" s="1">
        <v>44861</v>
      </c>
      <c r="B603" s="14">
        <f t="shared" si="1169"/>
        <v>1.48208200194126</v>
      </c>
      <c r="C603" s="3">
        <v>0</v>
      </c>
      <c r="D603" s="3">
        <v>0</v>
      </c>
      <c r="E603" s="3">
        <v>737610.83</v>
      </c>
      <c r="F603" s="3">
        <f t="shared" si="1170"/>
        <v>497685.572750945</v>
      </c>
      <c r="G603" s="3">
        <f t="shared" si="1171"/>
        <v>0</v>
      </c>
      <c r="H603" s="5">
        <f t="shared" si="1172"/>
        <v>0.961219173875753</v>
      </c>
      <c r="I603" s="4">
        <v>3631.14</v>
      </c>
      <c r="J603" s="4">
        <v>3777.64</v>
      </c>
      <c r="K603" s="6">
        <f t="shared" si="1173"/>
        <v>0.520862828065502</v>
      </c>
    </row>
    <row r="604" spans="1:11">
      <c r="A604" s="1">
        <v>44862</v>
      </c>
      <c r="B604" s="14">
        <f t="shared" ref="B604" si="1174">E604/F604</f>
        <v>1.45053338799769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497685.572750945</v>
      </c>
      <c r="G604" s="3">
        <f t="shared" ref="G604" si="1176">(C604-D604)/((E604-C604+D604)/F603)</f>
        <v>0</v>
      </c>
      <c r="H604" s="5">
        <f t="shared" ref="H604" si="1177">I604/J604</f>
        <v>0.937445071526138</v>
      </c>
      <c r="I604" s="4">
        <v>3541.33</v>
      </c>
      <c r="J604" s="4">
        <v>3777.64</v>
      </c>
      <c r="K604" s="6">
        <f t="shared" ref="K604" si="1178">(B604-H604)</f>
        <v>0.513088316471555</v>
      </c>
    </row>
    <row r="605" spans="1:11">
      <c r="A605" s="1">
        <v>44865</v>
      </c>
      <c r="B605" s="14">
        <f t="shared" ref="B605" si="1179">E605/F605</f>
        <v>1.43386211911976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497685.572750945</v>
      </c>
      <c r="G605" s="3">
        <f t="shared" ref="G605" si="1181">(C605-D605)/((E605-C605+D605)/F604)</f>
        <v>0</v>
      </c>
      <c r="H605" s="5">
        <f t="shared" ref="H605" si="1182">I605/J605</f>
        <v>0.92880740356413</v>
      </c>
      <c r="I605" s="4">
        <v>3508.7</v>
      </c>
      <c r="J605" s="4">
        <v>3777.64</v>
      </c>
      <c r="K605" s="6">
        <f t="shared" ref="K605" si="1183">(B605-H605)</f>
        <v>0.505054715555629</v>
      </c>
    </row>
    <row r="606" spans="1:11">
      <c r="A606" s="1">
        <v>44866</v>
      </c>
      <c r="B606" s="14">
        <f t="shared" ref="B606" si="1184">E606/F606</f>
        <v>1.49464406992615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497685.572750945</v>
      </c>
      <c r="G606" s="3">
        <f t="shared" ref="G606" si="1186">(C606-D606)/((E606-C606+D606)/F605)</f>
        <v>0</v>
      </c>
      <c r="H606" s="5">
        <f t="shared" ref="H606" si="1187">I606/J606</f>
        <v>0.962021261951907</v>
      </c>
      <c r="I606" s="4">
        <v>3634.17</v>
      </c>
      <c r="J606" s="4">
        <v>3777.64</v>
      </c>
      <c r="K606" s="6">
        <f t="shared" ref="K606" si="1188">(B606-H606)</f>
        <v>0.532622807974246</v>
      </c>
    </row>
    <row r="607" spans="1:11">
      <c r="A607" s="1">
        <v>44867</v>
      </c>
      <c r="B607" s="14">
        <f t="shared" ref="B607" si="1189">E607/F607</f>
        <v>1.51218004138653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497685.572750945</v>
      </c>
      <c r="G607" s="3">
        <f t="shared" ref="G607" si="1191">(C607-D607)/((E607-C607+D607)/F606)</f>
        <v>0</v>
      </c>
      <c r="H607" s="5">
        <f t="shared" ref="H607" si="1192">I607/J607</f>
        <v>0.973573447972808</v>
      </c>
      <c r="I607" s="4">
        <v>3677.81</v>
      </c>
      <c r="J607" s="4">
        <v>3777.64</v>
      </c>
      <c r="K607" s="6">
        <f t="shared" ref="K607" si="1193">(B607-H607)</f>
        <v>0.538606593413717</v>
      </c>
    </row>
    <row r="608" spans="1:11">
      <c r="A608" s="1">
        <v>44868</v>
      </c>
      <c r="B608" s="14">
        <f t="shared" ref="B608" si="1194">E608/F608</f>
        <v>1.50301921726458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497685.572750945</v>
      </c>
      <c r="G608" s="3">
        <f t="shared" ref="G608" si="1196">(C608-D608)/((E608-C608+D608)/F607)</f>
        <v>0</v>
      </c>
      <c r="H608" s="5">
        <f t="shared" ref="H608" si="1197">I608/J608</f>
        <v>0.965655806270582</v>
      </c>
      <c r="I608" s="4">
        <v>3647.9</v>
      </c>
      <c r="J608" s="4">
        <v>3777.64</v>
      </c>
      <c r="K608" s="6">
        <f t="shared" ref="K608" si="1198">(B608-H608)</f>
        <v>0.537363410994001</v>
      </c>
    </row>
    <row r="609" spans="1:11">
      <c r="A609" s="1">
        <v>44869</v>
      </c>
      <c r="B609" s="14">
        <f t="shared" ref="B609" si="1199">E609/F609</f>
        <v>1.54966093498947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497685.572750945</v>
      </c>
      <c r="G609" s="3">
        <f t="shared" ref="G609" si="1201">(C609-D609)/((E609-C609+D609)/F608)</f>
        <v>0</v>
      </c>
      <c r="H609" s="5">
        <f t="shared" ref="H609" si="1202">I609/J609</f>
        <v>0.984125009265044</v>
      </c>
      <c r="I609" s="4">
        <v>3717.67</v>
      </c>
      <c r="J609" s="4">
        <v>3777.64</v>
      </c>
      <c r="K609" s="6">
        <f t="shared" ref="K609" si="1203">(B609-H609)</f>
        <v>0.565535925724429</v>
      </c>
    </row>
    <row r="610" spans="1:11">
      <c r="A610" s="1">
        <v>44872</v>
      </c>
      <c r="B610" s="14">
        <f t="shared" ref="B610" si="1204">E610/F610</f>
        <v>1.54670641896468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497685.572750945</v>
      </c>
      <c r="G610" s="3">
        <f t="shared" ref="G610" si="1206">(C610-D610)/((E610-C610+D610)/F609)</f>
        <v>0</v>
      </c>
      <c r="H610" s="5">
        <f t="shared" ref="H610" si="1207">I610/J610</f>
        <v>0.999380565644159</v>
      </c>
      <c r="I610" s="4">
        <v>3775.3</v>
      </c>
      <c r="J610" s="4">
        <v>3777.64</v>
      </c>
      <c r="K610" s="6">
        <f t="shared" ref="K610" si="1208">(B610-H610)</f>
        <v>0.547325853320523</v>
      </c>
    </row>
    <row r="611" spans="1:11">
      <c r="A611" s="1">
        <v>44873</v>
      </c>
      <c r="B611" s="14">
        <f t="shared" ref="B611" si="1209">E611/F611</f>
        <v>1.53358514248503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497685.572750945</v>
      </c>
      <c r="G611" s="3">
        <f t="shared" ref="G611" si="1211">(C611-D611)/((E611-C611+D611)/F610)</f>
        <v>0</v>
      </c>
      <c r="H611" s="5">
        <f t="shared" ref="H611" si="1212">I611/J611</f>
        <v>0.992505903156468</v>
      </c>
      <c r="I611" s="4">
        <v>3749.33</v>
      </c>
      <c r="J611" s="4">
        <v>3777.64</v>
      </c>
      <c r="K611" s="6">
        <f t="shared" ref="K611" si="1213">(B611-H611)</f>
        <v>0.54107923932856</v>
      </c>
    </row>
    <row r="612" spans="1:11">
      <c r="A612" s="1">
        <v>44874</v>
      </c>
      <c r="B612" s="14">
        <f t="shared" ref="B612" si="1214">E612/F612</f>
        <v>1.53521514754126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497685.572750945</v>
      </c>
      <c r="G612" s="3">
        <f t="shared" ref="G612" si="1216">(C612-D612)/((E612-C612+D612)/F611)</f>
        <v>0</v>
      </c>
      <c r="H612" s="5">
        <f t="shared" ref="H612" si="1217">I612/J612</f>
        <v>0.983224976440317</v>
      </c>
      <c r="I612" s="4">
        <v>3714.27</v>
      </c>
      <c r="J612" s="4">
        <v>3777.64</v>
      </c>
      <c r="K612" s="6">
        <f t="shared" ref="K612" si="1218">(B612-H612)</f>
        <v>0.551990171100947</v>
      </c>
    </row>
    <row r="613" spans="1:11">
      <c r="A613" s="1">
        <v>44875</v>
      </c>
      <c r="B613" s="14">
        <f t="shared" ref="B613:B614" si="1219">E613/F613</f>
        <v>1.54338042341522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497685.572750945</v>
      </c>
      <c r="G613" s="3">
        <f t="shared" ref="G613:G614" si="1221">(C613-D613)/((E613-C613+D613)/F612)</f>
        <v>0</v>
      </c>
      <c r="H613" s="5">
        <f t="shared" ref="H613:H614" si="1222">I613/J613</f>
        <v>0.975659406401881</v>
      </c>
      <c r="I613" s="4">
        <v>3685.69</v>
      </c>
      <c r="J613" s="4">
        <v>3777.64</v>
      </c>
      <c r="K613" s="6">
        <f t="shared" ref="K613:K614" si="1223">(B613-H613)</f>
        <v>0.567721017013341</v>
      </c>
    </row>
    <row r="614" spans="1:11">
      <c r="A614" s="1">
        <v>44876</v>
      </c>
      <c r="B614" s="14">
        <f t="shared" si="1219"/>
        <v>1.57052613697353</v>
      </c>
      <c r="C614" s="3">
        <v>0</v>
      </c>
      <c r="D614" s="3">
        <v>0</v>
      </c>
      <c r="E614" s="17">
        <v>781628.2</v>
      </c>
      <c r="F614" s="3">
        <f t="shared" si="1220"/>
        <v>497685.572750945</v>
      </c>
      <c r="G614" s="3">
        <f t="shared" si="1221"/>
        <v>0</v>
      </c>
      <c r="H614" s="5">
        <f t="shared" si="1222"/>
        <v>1.00285892779619</v>
      </c>
      <c r="I614" s="4">
        <v>3788.44</v>
      </c>
      <c r="J614" s="4">
        <v>3777.64</v>
      </c>
      <c r="K614" s="6">
        <f t="shared" si="1223"/>
        <v>0.56766720917734</v>
      </c>
    </row>
    <row r="615" spans="1:11">
      <c r="A615" s="1">
        <v>44879</v>
      </c>
      <c r="B615" s="14">
        <f t="shared" ref="B615" si="1224">E615/F615</f>
        <v>1.58229340594946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497685.572750945</v>
      </c>
      <c r="G615" s="3">
        <f t="shared" ref="G615" si="1226">(C615-D615)/((E615-C615+D615)/F614)</f>
        <v>0</v>
      </c>
      <c r="H615" s="5">
        <f t="shared" ref="H615" si="1227">I615/J615</f>
        <v>1.00433604049089</v>
      </c>
      <c r="I615" s="4">
        <v>3794.02</v>
      </c>
      <c r="J615" s="4">
        <v>3777.64</v>
      </c>
      <c r="K615" s="6">
        <f t="shared" ref="K615" si="1228">(B615-H615)</f>
        <v>0.577957365458572</v>
      </c>
    </row>
    <row r="616" spans="1:11">
      <c r="A616" s="1">
        <v>44880</v>
      </c>
      <c r="B616" s="14">
        <f t="shared" ref="B616:B619" si="1229">E616/F616</f>
        <v>1.59639493989831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497685.572750945</v>
      </c>
      <c r="G616" s="3">
        <f t="shared" ref="G616:G619" si="1231">(C616-D616)/((E616-C616+D616)/F615)</f>
        <v>0</v>
      </c>
      <c r="H616" s="5">
        <f t="shared" ref="H616:H619" si="1232">I616/J616</f>
        <v>1.02338232335532</v>
      </c>
      <c r="I616" s="4">
        <v>3865.97</v>
      </c>
      <c r="J616" s="4">
        <v>3777.64</v>
      </c>
      <c r="K616" s="6">
        <f t="shared" ref="K616:K619" si="1233">(B616-H616)</f>
        <v>0.573012616542987</v>
      </c>
    </row>
    <row r="617" spans="1:11">
      <c r="A617" s="1">
        <v>44881</v>
      </c>
      <c r="B617" s="14">
        <f t="shared" si="1229"/>
        <v>1.59634792226051</v>
      </c>
      <c r="C617" s="3">
        <v>0</v>
      </c>
      <c r="D617" s="3">
        <v>0</v>
      </c>
      <c r="E617" s="17">
        <v>794479.33</v>
      </c>
      <c r="F617" s="3">
        <f t="shared" si="1230"/>
        <v>497685.572750945</v>
      </c>
      <c r="G617" s="3">
        <f t="shared" si="1231"/>
        <v>0</v>
      </c>
      <c r="H617" s="5">
        <f t="shared" si="1232"/>
        <v>1.01502260670683</v>
      </c>
      <c r="I617" s="4">
        <v>3834.39</v>
      </c>
      <c r="J617" s="4">
        <v>3777.64</v>
      </c>
      <c r="K617" s="6">
        <f t="shared" si="1233"/>
        <v>0.581325315553673</v>
      </c>
    </row>
    <row r="618" spans="1:11">
      <c r="A618" s="1">
        <v>44882</v>
      </c>
      <c r="B618" s="14">
        <f t="shared" si="1229"/>
        <v>1.60046536128666</v>
      </c>
      <c r="C618" s="3">
        <v>0</v>
      </c>
      <c r="D618" s="3">
        <v>0</v>
      </c>
      <c r="E618" s="17">
        <v>796528.52</v>
      </c>
      <c r="F618" s="3">
        <f t="shared" si="1230"/>
        <v>497685.572750945</v>
      </c>
      <c r="G618" s="3">
        <f t="shared" si="1231"/>
        <v>0</v>
      </c>
      <c r="H618" s="5">
        <f t="shared" si="1232"/>
        <v>1.01085863131479</v>
      </c>
      <c r="I618" s="4">
        <v>3818.66</v>
      </c>
      <c r="J618" s="4">
        <v>3777.64</v>
      </c>
      <c r="K618" s="6">
        <f t="shared" si="1233"/>
        <v>0.589606729971873</v>
      </c>
    </row>
    <row r="619" spans="1:11">
      <c r="A619" s="1">
        <v>44883</v>
      </c>
      <c r="B619" s="14">
        <f t="shared" si="1229"/>
        <v>1.60972092393948</v>
      </c>
      <c r="C619" s="3">
        <v>0</v>
      </c>
      <c r="D619" s="3">
        <v>0</v>
      </c>
      <c r="E619" s="17">
        <v>801134.88</v>
      </c>
      <c r="F619" s="3">
        <f t="shared" si="1230"/>
        <v>497685.572750945</v>
      </c>
      <c r="G619" s="3">
        <f t="shared" si="1231"/>
        <v>0</v>
      </c>
      <c r="H619" s="5">
        <f t="shared" si="1232"/>
        <v>1.00633464279285</v>
      </c>
      <c r="I619" s="4">
        <v>3801.57</v>
      </c>
      <c r="J619" s="4">
        <v>3777.64</v>
      </c>
      <c r="K619" s="6">
        <f t="shared" si="1233"/>
        <v>0.603386281146626</v>
      </c>
    </row>
    <row r="620" spans="1:11">
      <c r="A620" s="1">
        <v>44886</v>
      </c>
      <c r="B620" s="14">
        <f t="shared" ref="B620:B621" si="1234">E620/F620</f>
        <v>1.58268015615991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497685.572750945</v>
      </c>
      <c r="G620" s="3">
        <f t="shared" ref="G620:G621" si="1236">(C620-D620)/((E620-C620+D620)/F619)</f>
        <v>0</v>
      </c>
      <c r="H620" s="5">
        <f t="shared" ref="H620:H621" si="1237">I620/J620</f>
        <v>0.997747270782817</v>
      </c>
      <c r="I620" s="4">
        <v>3769.13</v>
      </c>
      <c r="J620" s="4">
        <v>3777.64</v>
      </c>
      <c r="K620" s="6">
        <f t="shared" ref="K620:K621" si="1238">(B620-H620)</f>
        <v>0.584932885377095</v>
      </c>
    </row>
    <row r="621" spans="1:11">
      <c r="A621" s="1">
        <v>44887</v>
      </c>
      <c r="B621" s="14">
        <f t="shared" si="1234"/>
        <v>1.56513944274974</v>
      </c>
      <c r="C621" s="3">
        <v>0</v>
      </c>
      <c r="D621" s="3">
        <v>0</v>
      </c>
      <c r="E621" s="17">
        <v>778947.32</v>
      </c>
      <c r="F621" s="3">
        <f t="shared" si="1235"/>
        <v>497685.572750945</v>
      </c>
      <c r="G621" s="3">
        <f t="shared" si="1236"/>
        <v>0</v>
      </c>
      <c r="H621" s="5">
        <f t="shared" si="1237"/>
        <v>0.997863745618958</v>
      </c>
      <c r="I621" s="4">
        <v>3769.57</v>
      </c>
      <c r="J621" s="4">
        <v>3777.64</v>
      </c>
      <c r="K621" s="6">
        <f t="shared" si="1238"/>
        <v>0.567275697130785</v>
      </c>
    </row>
    <row r="622" spans="1:11">
      <c r="A622" s="1">
        <v>44888</v>
      </c>
      <c r="B622" s="14">
        <f t="shared" ref="B622" si="1239">E622/F622</f>
        <v>1.55300700345353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497685.572750945</v>
      </c>
      <c r="G622" s="3">
        <f t="shared" ref="G622" si="1241">(C622-D622)/((E622-C622+D622)/F621)</f>
        <v>0</v>
      </c>
      <c r="H622" s="5">
        <f t="shared" ref="H622" si="1242">I622/J622</f>
        <v>0.998912019144228</v>
      </c>
      <c r="I622" s="4">
        <v>3773.53</v>
      </c>
      <c r="J622" s="4">
        <v>3777.64</v>
      </c>
      <c r="K622" s="6">
        <f t="shared" ref="K622" si="1243">(B622-H622)</f>
        <v>0.554094984309306</v>
      </c>
    </row>
    <row r="623" spans="1:11">
      <c r="A623" s="1">
        <v>44889</v>
      </c>
      <c r="B623" s="14">
        <f t="shared" ref="B623" si="1244">E623/F623</f>
        <v>1.5570235956745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497685.572750945</v>
      </c>
      <c r="G623" s="3">
        <f t="shared" ref="G623" si="1246">(C623-D623)/((E623-C623+D623)/F622)</f>
        <v>0</v>
      </c>
      <c r="H623" s="5">
        <f t="shared" ref="H623" si="1247">I623/J623</f>
        <v>0.994485975370866</v>
      </c>
      <c r="I623" s="4">
        <v>3756.81</v>
      </c>
      <c r="J623" s="4">
        <v>3777.64</v>
      </c>
      <c r="K623" s="6">
        <f t="shared" ref="K623" si="1248">(B623-H623)</f>
        <v>0.562537620303636</v>
      </c>
    </row>
    <row r="624" spans="1:11">
      <c r="A624" s="1">
        <v>44890</v>
      </c>
      <c r="B624" s="14">
        <f t="shared" ref="B624" si="1249">E624/F624</f>
        <v>1.55601428371631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497685.572750945</v>
      </c>
      <c r="G624" s="3">
        <f t="shared" ref="G624" si="1251">(C624-D624)/((E624-C624+D624)/F623)</f>
        <v>0</v>
      </c>
      <c r="H624" s="5">
        <f t="shared" ref="H624" si="1252">I624/J624</f>
        <v>0.999507629101767</v>
      </c>
      <c r="I624" s="4">
        <v>3775.78</v>
      </c>
      <c r="J624" s="4">
        <v>3777.64</v>
      </c>
      <c r="K624" s="6">
        <f t="shared" ref="K624" si="1253">(B624-H624)</f>
        <v>0.556506654614538</v>
      </c>
    </row>
    <row r="625" spans="1:11">
      <c r="A625" s="1">
        <v>44893</v>
      </c>
      <c r="B625" s="14">
        <f t="shared" ref="B625" si="1254">E625/F625</f>
        <v>1.55641614386848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497685.572750945</v>
      </c>
      <c r="G625" s="3">
        <f t="shared" ref="G625" si="1256">(C625-D625)/((E625-C625+D625)/F624)</f>
        <v>0</v>
      </c>
      <c r="H625" s="5">
        <f t="shared" ref="H625" si="1257">I625/J625</f>
        <v>0.988246630171218</v>
      </c>
      <c r="I625" s="4">
        <v>3733.24</v>
      </c>
      <c r="J625" s="4">
        <v>3777.64</v>
      </c>
      <c r="K625" s="6">
        <f t="shared" ref="K625" si="1258">(B625-H625)</f>
        <v>0.56816951369726</v>
      </c>
    </row>
    <row r="626" spans="1:11">
      <c r="A626" s="1">
        <v>44894</v>
      </c>
      <c r="B626" s="14">
        <f t="shared" ref="B626" si="1259">E626/F626</f>
        <v>1.59690875828888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497685.572750945</v>
      </c>
      <c r="G626" s="3">
        <f t="shared" ref="G626" si="1261">(C626-D626)/((E626-C626+D626)/F625)</f>
        <v>0</v>
      </c>
      <c r="H626" s="5">
        <f t="shared" ref="H626" si="1262">I626/J626</f>
        <v>1.01873656568651</v>
      </c>
      <c r="I626" s="4">
        <v>3848.42</v>
      </c>
      <c r="J626" s="4">
        <v>3777.64</v>
      </c>
      <c r="K626" s="6">
        <f t="shared" ref="K626" si="1263">(B626-H626)</f>
        <v>0.578172192602365</v>
      </c>
    </row>
    <row r="627" spans="1:11">
      <c r="A627" s="1">
        <v>44895</v>
      </c>
      <c r="B627" s="14">
        <f t="shared" ref="B627" si="1264">E627/F627</f>
        <v>1.59685289972773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497685.572750945</v>
      </c>
      <c r="G627" s="3">
        <f t="shared" ref="G627" si="1266">(C627-D627)/((E627-C627+D627)/F626)</f>
        <v>0</v>
      </c>
      <c r="H627" s="5">
        <f t="shared" ref="H627" si="1267">I627/J627</f>
        <v>1.01995955146599</v>
      </c>
      <c r="I627" s="4">
        <v>3853.04</v>
      </c>
      <c r="J627" s="4">
        <v>3777.64</v>
      </c>
      <c r="K627" s="6">
        <f t="shared" ref="K627" si="1268">(B627-H627)</f>
        <v>0.576893348261732</v>
      </c>
    </row>
    <row r="628" spans="1:11">
      <c r="A628" s="1">
        <v>44896</v>
      </c>
      <c r="B628" s="14">
        <f t="shared" ref="B628" si="1269">E628/F628</f>
        <v>1.63092867151725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497685.572750945</v>
      </c>
      <c r="G628" s="3">
        <f t="shared" ref="G628" si="1271">(C628-D628)/((E628-C628+D628)/F627)</f>
        <v>0</v>
      </c>
      <c r="H628" s="5">
        <f t="shared" ref="H628" si="1272">I628/J628</f>
        <v>1.03100613081183</v>
      </c>
      <c r="I628" s="4">
        <v>3894.77</v>
      </c>
      <c r="J628" s="4">
        <v>3777.64</v>
      </c>
      <c r="K628" s="6">
        <f t="shared" ref="K628" si="1273">(B628-H628)</f>
        <v>0.599922540705421</v>
      </c>
    </row>
    <row r="629" spans="1:11">
      <c r="A629" s="1">
        <v>44897</v>
      </c>
      <c r="B629" s="14">
        <f t="shared" ref="B629" si="1274">E629/F629</f>
        <v>1.6248892760343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497685.572750945</v>
      </c>
      <c r="G629" s="3">
        <f t="shared" ref="G629" si="1276">(C629-D629)/((E629-C629+D629)/F628)</f>
        <v>0</v>
      </c>
      <c r="H629" s="5">
        <f t="shared" ref="H629" si="1277">I629/J629</f>
        <v>1.02470060672801</v>
      </c>
      <c r="I629" s="4">
        <v>3870.95</v>
      </c>
      <c r="J629" s="4">
        <v>3777.64</v>
      </c>
      <c r="K629" s="6">
        <f t="shared" ref="K629" si="1278">(B629-H629)</f>
        <v>0.600188669306293</v>
      </c>
    </row>
    <row r="630" spans="1:11">
      <c r="A630" s="1">
        <v>44900</v>
      </c>
      <c r="B630" s="14">
        <f t="shared" ref="B630" si="1279">E630/F630</f>
        <v>1.64830012143132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497685.572750945</v>
      </c>
      <c r="G630" s="3">
        <f t="shared" ref="G630" si="1281">(C630-D630)/((E630-C630+D630)/F629)</f>
        <v>0</v>
      </c>
      <c r="H630" s="5">
        <f t="shared" ref="H630" si="1282">I630/J630</f>
        <v>1.04480045742845</v>
      </c>
      <c r="I630" s="4">
        <v>3946.88</v>
      </c>
      <c r="J630" s="4">
        <v>3777.64</v>
      </c>
      <c r="K630" s="6">
        <f t="shared" ref="K630" si="1283">(B630-H630)</f>
        <v>0.603499664002876</v>
      </c>
    </row>
    <row r="631" spans="1:11">
      <c r="A631" s="1">
        <v>44901</v>
      </c>
      <c r="B631" s="14">
        <f t="shared" ref="B631" si="1284">E631/F631</f>
        <v>1.66529932828644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497685.572750945</v>
      </c>
      <c r="G631" s="3">
        <f t="shared" ref="G631" si="1286">(C631-D631)/((E631-C631+D631)/F630)</f>
        <v>0</v>
      </c>
      <c r="H631" s="5">
        <f t="shared" ref="H631" si="1287">I631/J631</f>
        <v>1.05044419267056</v>
      </c>
      <c r="I631" s="4">
        <v>3968.2</v>
      </c>
      <c r="J631" s="4">
        <v>3777.64</v>
      </c>
      <c r="K631" s="6">
        <f t="shared" ref="K631" si="1288">(B631-H631)</f>
        <v>0.614855135615884</v>
      </c>
    </row>
    <row r="632" spans="1:11">
      <c r="A632" s="1">
        <v>44902</v>
      </c>
      <c r="B632" s="14">
        <f t="shared" ref="B632" si="1289">E632/F632</f>
        <v>1.68174947361564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497685.572750945</v>
      </c>
      <c r="G632" s="3">
        <f t="shared" ref="G632" si="1291">(C632-D632)/((E632-C632+D632)/F631)</f>
        <v>0</v>
      </c>
      <c r="H632" s="5">
        <f t="shared" ref="H632" si="1292">I632/J632</f>
        <v>1.04786056903252</v>
      </c>
      <c r="I632" s="4">
        <v>3958.44</v>
      </c>
      <c r="J632" s="4">
        <v>3777.64</v>
      </c>
      <c r="K632" s="6">
        <f t="shared" ref="K632" si="1293">(B632-H632)</f>
        <v>0.633888904583124</v>
      </c>
    </row>
    <row r="633" spans="1:11">
      <c r="A633" s="1">
        <v>44903</v>
      </c>
      <c r="B633" s="14">
        <f t="shared" ref="B633" si="1294">E633/F633</f>
        <v>1.67549888052972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497685.572750945</v>
      </c>
      <c r="G633" s="3">
        <f t="shared" ref="G633" si="1296">(C633-D633)/((E633-C633+D633)/F632)</f>
        <v>0</v>
      </c>
      <c r="H633" s="5">
        <f t="shared" ref="H633" si="1297">I633/J633</f>
        <v>1.04805645852966</v>
      </c>
      <c r="I633" s="4">
        <v>3959.18</v>
      </c>
      <c r="J633" s="4">
        <v>3777.64</v>
      </c>
      <c r="K633" s="6">
        <f t="shared" ref="K633" si="1298">(B633-H633)</f>
        <v>0.627442422000056</v>
      </c>
    </row>
    <row r="634" spans="1:11">
      <c r="A634" s="1">
        <v>44904</v>
      </c>
      <c r="B634" s="14">
        <f t="shared" ref="B634" si="1299">E634/F634</f>
        <v>1.68804382927213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497685.572750945</v>
      </c>
      <c r="G634" s="3">
        <f t="shared" ref="G634" si="1301">(C634-D634)/((E634-C634+D634)/F633)</f>
        <v>0</v>
      </c>
      <c r="H634" s="5">
        <f t="shared" ref="H634" si="1302">I634/J634</f>
        <v>1.05839624739255</v>
      </c>
      <c r="I634" s="4">
        <v>3998.24</v>
      </c>
      <c r="J634" s="4">
        <v>3777.64</v>
      </c>
      <c r="K634" s="6">
        <f t="shared" ref="K634" si="1303">(B634-H634)</f>
        <v>0.629647581879583</v>
      </c>
    </row>
    <row r="635" spans="1:11">
      <c r="A635" s="1">
        <v>44907</v>
      </c>
      <c r="B635" s="14">
        <f t="shared" ref="B635" si="1304">E635/F635</f>
        <v>1.69431771015387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497685.572750945</v>
      </c>
      <c r="G635" s="3">
        <f t="shared" ref="G635" si="1306">(C635-D635)/((E635-C635+D635)/F634)</f>
        <v>0</v>
      </c>
      <c r="H635" s="5">
        <f t="shared" ref="H635" si="1307">I635/J635</f>
        <v>1.0465369913491</v>
      </c>
      <c r="I635" s="4">
        <v>3953.44</v>
      </c>
      <c r="J635" s="4">
        <v>3777.64</v>
      </c>
      <c r="K635" s="6">
        <f t="shared" ref="K635" si="1308">(B635-H635)</f>
        <v>0.647780718804778</v>
      </c>
    </row>
    <row r="636" spans="1:11">
      <c r="A636" s="1">
        <v>44908</v>
      </c>
      <c r="B636" s="14">
        <f t="shared" ref="B636" si="1309">E636/F636</f>
        <v>1.70168678050833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497685.572750945</v>
      </c>
      <c r="G636" s="3">
        <f t="shared" ref="G636" si="1311">(C636-D636)/((E636-C636+D636)/F635)</f>
        <v>0</v>
      </c>
      <c r="H636" s="5">
        <f t="shared" ref="H636" si="1312">I636/J636</f>
        <v>1.04448279878443</v>
      </c>
      <c r="I636" s="4">
        <v>3945.68</v>
      </c>
      <c r="J636" s="4">
        <v>3777.64</v>
      </c>
      <c r="K636" s="6">
        <f t="shared" ref="K636" si="1313">(B636-H636)</f>
        <v>0.657203981723905</v>
      </c>
    </row>
    <row r="637" spans="1:11">
      <c r="A637" s="1">
        <v>44909</v>
      </c>
      <c r="B637" s="14">
        <f t="shared" ref="B637" si="1314">E637/F637</f>
        <v>1.7082916334114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497685.572750945</v>
      </c>
      <c r="G637" s="3">
        <f t="shared" ref="G637" si="1316">(C637-D637)/((E637-C637+D637)/F636)</f>
        <v>0</v>
      </c>
      <c r="H637" s="5">
        <f t="shared" ref="H637" si="1317">I637/J637</f>
        <v>1.04692082887729</v>
      </c>
      <c r="I637" s="4">
        <v>3954.89</v>
      </c>
      <c r="J637" s="4">
        <v>3777.64</v>
      </c>
      <c r="K637" s="6">
        <f t="shared" ref="K637" si="1318">(B637-H637)</f>
        <v>0.661370804534113</v>
      </c>
    </row>
    <row r="638" spans="1:11">
      <c r="A638" s="1">
        <v>44910</v>
      </c>
      <c r="B638" s="14">
        <f t="shared" ref="B638" si="1319">E638/F638</f>
        <v>1.6924552089066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497685.572750945</v>
      </c>
      <c r="G638" s="3">
        <f t="shared" ref="G638" si="1321">(C638-D638)/((E638-C638+D638)/F637)</f>
        <v>0</v>
      </c>
      <c r="H638" s="5">
        <f t="shared" ref="H638" si="1322">I638/J638</f>
        <v>1.0461531538209</v>
      </c>
      <c r="I638" s="4">
        <v>3951.99</v>
      </c>
      <c r="J638" s="4">
        <v>3777.64</v>
      </c>
      <c r="K638" s="6">
        <f t="shared" ref="K638" si="1323">(B638-H638)</f>
        <v>0.646302055085695</v>
      </c>
    </row>
    <row r="639" spans="1:11">
      <c r="A639" s="1">
        <v>44911</v>
      </c>
      <c r="B639" s="14">
        <f t="shared" ref="B639" si="1324">E639/F639</f>
        <v>1.70399653201197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497685.572750945</v>
      </c>
      <c r="G639" s="3">
        <f t="shared" ref="G639" si="1326">(C639-D639)/((E639-C639+D639)/F638)</f>
        <v>0</v>
      </c>
      <c r="H639" s="5">
        <f t="shared" ref="H639" si="1327">I639/J639</f>
        <v>1.04674611662308</v>
      </c>
      <c r="I639" s="4">
        <v>3954.23</v>
      </c>
      <c r="J639" s="4">
        <v>3777.64</v>
      </c>
      <c r="K639" s="6">
        <f t="shared" ref="K639" si="1328">(B639-H639)</f>
        <v>0.657250415388892</v>
      </c>
    </row>
    <row r="640" spans="1:11">
      <c r="A640" s="1">
        <v>44914</v>
      </c>
      <c r="B640" s="14">
        <f t="shared" ref="B640" si="1329">E640/F640</f>
        <v>1.66958275564845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497685.572750945</v>
      </c>
      <c r="G640" s="3">
        <f t="shared" ref="G640" si="1331">(C640-D640)/((E640-C640+D640)/F639)</f>
        <v>0</v>
      </c>
      <c r="H640" s="5">
        <f t="shared" ref="H640" si="1332">I640/J640</f>
        <v>1.03059582172997</v>
      </c>
      <c r="I640" s="4">
        <v>3893.22</v>
      </c>
      <c r="J640" s="4">
        <v>3777.64</v>
      </c>
      <c r="K640" s="6">
        <f t="shared" ref="K640" si="1333">(B640-H640)</f>
        <v>0.638986933918483</v>
      </c>
    </row>
    <row r="641" spans="1:11">
      <c r="A641" s="1">
        <v>44915</v>
      </c>
      <c r="B641" s="14">
        <f t="shared" ref="B641" si="1334">E641/F641</f>
        <v>1.62787334887329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497685.572750945</v>
      </c>
      <c r="G641" s="3">
        <f t="shared" ref="G641" si="1336">(C641-D641)/((E641-C641+D641)/F640)</f>
        <v>0</v>
      </c>
      <c r="H641" s="5">
        <f t="shared" ref="H641" si="1337">I641/J641</f>
        <v>1.01360108427484</v>
      </c>
      <c r="I641" s="4">
        <v>3829.02</v>
      </c>
      <c r="J641" s="4">
        <v>3777.64</v>
      </c>
      <c r="K641" s="6">
        <f t="shared" ref="K641" si="1338">(B641-H641)</f>
        <v>0.614272264598449</v>
      </c>
    </row>
    <row r="642" spans="1:11">
      <c r="A642" s="1">
        <v>44916</v>
      </c>
      <c r="B642" s="14">
        <f t="shared" ref="B642" si="1339">E642/F642</f>
        <v>1.64143679207838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497685.572750945</v>
      </c>
      <c r="G642" s="3">
        <f t="shared" ref="G642" si="1341">(C642-D642)/((E642-C642+D642)/F641)</f>
        <v>0</v>
      </c>
      <c r="H642" s="5">
        <f t="shared" ref="H642" si="1342">I642/J642</f>
        <v>1.0140034518906</v>
      </c>
      <c r="I642" s="4">
        <v>3830.54</v>
      </c>
      <c r="J642" s="4">
        <v>3777.64</v>
      </c>
      <c r="K642" s="6">
        <f t="shared" ref="K642" si="1343">(B642-H642)</f>
        <v>0.627433340187778</v>
      </c>
    </row>
    <row r="643" spans="1:11">
      <c r="A643" s="1">
        <v>44917</v>
      </c>
      <c r="B643" s="14">
        <f t="shared" ref="B643" si="1344">E643/F643</f>
        <v>1.65442704205541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497685.572750945</v>
      </c>
      <c r="G643" s="3">
        <f t="shared" ref="G643" si="1346">(C643-D643)/((E643-C643+D643)/F642)</f>
        <v>0</v>
      </c>
      <c r="H643" s="5">
        <f t="shared" ref="H643" si="1347">I643/J643</f>
        <v>1.015456740187</v>
      </c>
      <c r="I643" s="4">
        <v>3836.03</v>
      </c>
      <c r="J643" s="4">
        <v>3777.64</v>
      </c>
      <c r="K643" s="6">
        <f t="shared" ref="K643" si="1348">(B643-H643)</f>
        <v>0.638970301868419</v>
      </c>
    </row>
    <row r="644" spans="1:11">
      <c r="A644" s="1">
        <v>44918</v>
      </c>
      <c r="B644" s="14">
        <f t="shared" ref="B644" si="1349">E644/F644</f>
        <v>1.6663700645689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497685.572750945</v>
      </c>
      <c r="G644" s="3">
        <f t="shared" ref="G644" si="1351">(C644-D644)/((E644-C644+D644)/F643)</f>
        <v>0</v>
      </c>
      <c r="H644" s="5">
        <f t="shared" ref="H644" si="1352">I644/J644</f>
        <v>1.01338931184549</v>
      </c>
      <c r="I644" s="4">
        <v>3828.22</v>
      </c>
      <c r="J644" s="4">
        <v>3777.64</v>
      </c>
      <c r="K644" s="6">
        <f t="shared" ref="K644" si="1353">(B644-H644)</f>
        <v>0.652980752723406</v>
      </c>
    </row>
    <row r="645" spans="1:11">
      <c r="A645" s="1">
        <v>44921</v>
      </c>
      <c r="B645" s="14">
        <f t="shared" ref="B645" si="1354">E645/F645</f>
        <v>1.65423589727403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497685.572750945</v>
      </c>
      <c r="G645" s="3">
        <f t="shared" ref="G645" si="1356">(C645-D645)/((E645-C645+D645)/F644)</f>
        <v>0</v>
      </c>
      <c r="H645" s="5">
        <f t="shared" ref="H645" si="1357">I645/J645</f>
        <v>1.01743151809066</v>
      </c>
      <c r="I645" s="4">
        <v>3843.49</v>
      </c>
      <c r="J645" s="4">
        <v>3777.64</v>
      </c>
      <c r="K645" s="6">
        <f t="shared" ref="K645" si="1358">(B645-H645)</f>
        <v>0.636804379183374</v>
      </c>
    </row>
    <row r="646" spans="1:11">
      <c r="A646" s="1">
        <v>44922</v>
      </c>
      <c r="B646" s="14">
        <f t="shared" ref="B646" si="1359">E646/F646</f>
        <v>1.66843128566142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497685.572750945</v>
      </c>
      <c r="G646" s="3">
        <f t="shared" ref="G646" si="1361">(C646-D646)/((E646-C646+D646)/F645)</f>
        <v>0</v>
      </c>
      <c r="H646" s="5">
        <f t="shared" ref="H646" si="1362">I646/J646</f>
        <v>1.02917429929797</v>
      </c>
      <c r="I646" s="4">
        <v>3887.85</v>
      </c>
      <c r="J646" s="4">
        <v>3777.64</v>
      </c>
      <c r="K646" s="6">
        <f t="shared" ref="K646" si="1363">(B646-H646)</f>
        <v>0.639256986363449</v>
      </c>
    </row>
    <row r="647" spans="1:11">
      <c r="A647" s="1">
        <v>44923</v>
      </c>
      <c r="B647" s="14">
        <f t="shared" ref="B647" si="1364">E647/F647</f>
        <v>1.66681697324413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497685.572750945</v>
      </c>
      <c r="G647" s="3">
        <f t="shared" ref="G647" si="1366">(C647-D647)/((E647-C647+D647)/F646)</f>
        <v>0</v>
      </c>
      <c r="H647" s="5">
        <f t="shared" ref="H647" si="1367">I647/J647</f>
        <v>1.02478266854438</v>
      </c>
      <c r="I647" s="4">
        <v>3871.26</v>
      </c>
      <c r="J647" s="4">
        <v>3777.64</v>
      </c>
      <c r="K647" s="6">
        <f t="shared" ref="K647" si="1368">(B647-H647)</f>
        <v>0.642034304699746</v>
      </c>
    </row>
    <row r="648" spans="1:11">
      <c r="A648" s="1">
        <v>44924</v>
      </c>
      <c r="B648" s="14">
        <f t="shared" ref="B648" si="1369">E648/F648</f>
        <v>1.67228504414873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497685.572750945</v>
      </c>
      <c r="G648" s="3">
        <f t="shared" ref="G648" si="1371">(C648-D648)/((E648-C648+D648)/F647)</f>
        <v>0</v>
      </c>
      <c r="H648" s="5">
        <f t="shared" ref="H648" si="1372">I648/J648</f>
        <v>1.02092841033026</v>
      </c>
      <c r="I648" s="4">
        <v>3856.7</v>
      </c>
      <c r="J648" s="4">
        <v>3777.64</v>
      </c>
      <c r="K648" s="6">
        <f t="shared" ref="K648" si="1373">(B648-H648)</f>
        <v>0.651356633818472</v>
      </c>
    </row>
    <row r="649" spans="1:11">
      <c r="A649" s="1">
        <v>44925</v>
      </c>
      <c r="B649" s="14">
        <f t="shared" ref="B649" si="1374">E649/F649</f>
        <v>1.68104105444638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497685.572750945</v>
      </c>
      <c r="G649" s="3">
        <f t="shared" ref="G649" si="1376">(C649-D649)/((E649-C649+D649)/F648)</f>
        <v>0</v>
      </c>
      <c r="H649" s="5">
        <f t="shared" ref="H649" si="1377">I649/J649</f>
        <v>1.02488061329296</v>
      </c>
      <c r="I649" s="4">
        <v>3871.63</v>
      </c>
      <c r="J649" s="4">
        <v>3777.64</v>
      </c>
      <c r="K649" s="6">
        <f t="shared" ref="K649" si="1378">(B649-H649)</f>
        <v>0.656160441153428</v>
      </c>
    </row>
    <row r="650" spans="1:11">
      <c r="A650" s="1">
        <v>44929</v>
      </c>
      <c r="B650" s="14">
        <f t="shared" ref="B650" si="1379">E650/F650</f>
        <v>1.66811823660288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497685.572750945</v>
      </c>
      <c r="G650" s="3">
        <f t="shared" ref="G650" si="1381">(C650-D650)/((E650-C650+D650)/F649)</f>
        <v>0</v>
      </c>
      <c r="H650" s="5">
        <f t="shared" ref="H650" si="1382">I650/J650</f>
        <v>1.02918753507481</v>
      </c>
      <c r="I650" s="4">
        <v>3887.9</v>
      </c>
      <c r="J650" s="4">
        <v>3777.64</v>
      </c>
      <c r="K650" s="6">
        <f t="shared" ref="K650" si="1383">(B650-H650)</f>
        <v>0.638930701528071</v>
      </c>
    </row>
    <row r="651" spans="1:11">
      <c r="A651" s="1">
        <v>44930</v>
      </c>
      <c r="B651" s="14">
        <f t="shared" ref="B651" si="1384">E651/F651</f>
        <v>1.66956798728786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497685.572750945</v>
      </c>
      <c r="G651" s="3">
        <f t="shared" ref="G651" si="1386">(C651-D651)/((E651-C651+D651)/F650)</f>
        <v>0</v>
      </c>
      <c r="H651" s="5">
        <f t="shared" ref="H651" si="1387">I651/J651</f>
        <v>1.03052434853506</v>
      </c>
      <c r="I651" s="4">
        <v>3892.95</v>
      </c>
      <c r="J651" s="4">
        <v>3777.64</v>
      </c>
      <c r="K651" s="6">
        <f t="shared" ref="K651" si="1388">(B651-H651)</f>
        <v>0.639043638752795</v>
      </c>
    </row>
    <row r="652" spans="1:11">
      <c r="A652" s="1">
        <v>44931</v>
      </c>
      <c r="B652" s="14">
        <f t="shared" ref="B652" si="1389">E652/F652</f>
        <v>1.70606347961166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497685.572750945</v>
      </c>
      <c r="G652" s="3">
        <f t="shared" ref="G652" si="1391">(C652-D652)/((E652-C652+D652)/F651)</f>
        <v>0</v>
      </c>
      <c r="H652" s="5">
        <f t="shared" ref="H652" si="1392">I652/J652</f>
        <v>1.0505447845745</v>
      </c>
      <c r="I652" s="4">
        <v>3968.58</v>
      </c>
      <c r="J652" s="4">
        <v>3777.64</v>
      </c>
      <c r="K652" s="6">
        <f t="shared" ref="K652" si="1393">(B652-H652)</f>
        <v>0.655518695037167</v>
      </c>
    </row>
    <row r="653" spans="1:11">
      <c r="A653" s="1">
        <v>44932</v>
      </c>
      <c r="B653" s="14">
        <f t="shared" ref="B653" si="1394">E653/F653</f>
        <v>1.6908226520384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497685.572750945</v>
      </c>
      <c r="G653" s="3">
        <f t="shared" ref="G653" si="1396">(C653-D653)/((E653-C653+D653)/F652)</f>
        <v>0</v>
      </c>
      <c r="H653" s="5">
        <f t="shared" ref="H653" si="1397">I653/J653</f>
        <v>1.05380343283108</v>
      </c>
      <c r="I653" s="4">
        <v>3980.89</v>
      </c>
      <c r="J653" s="4">
        <v>3777.64</v>
      </c>
      <c r="K653" s="6">
        <f t="shared" ref="K653" si="1398">(B653-H653)</f>
        <v>0.637019219207316</v>
      </c>
    </row>
    <row r="654" spans="1:11">
      <c r="A654" s="1">
        <v>44935</v>
      </c>
      <c r="B654" s="14">
        <f t="shared" ref="B654" si="1399">E654/F654</f>
        <v>1.72025515079265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497685.572750945</v>
      </c>
      <c r="G654" s="3">
        <f t="shared" ref="G654" si="1401">(C654-D654)/((E654-C654+D654)/F653)</f>
        <v>0</v>
      </c>
      <c r="H654" s="5">
        <f t="shared" ref="H654" si="1402">I654/J654</f>
        <v>1.06233521457841</v>
      </c>
      <c r="I654" s="4">
        <v>4013.12</v>
      </c>
      <c r="J654" s="4">
        <v>3777.64</v>
      </c>
      <c r="K654" s="6">
        <f t="shared" ref="K654" si="1403">(B654-H654)</f>
        <v>0.657919936214231</v>
      </c>
    </row>
    <row r="655" spans="1:11">
      <c r="A655" s="1">
        <v>44936</v>
      </c>
      <c r="B655" s="14">
        <f t="shared" ref="B655" si="1404">E655/F655</f>
        <v>1.73559467521929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497685.572750945</v>
      </c>
      <c r="G655" s="3">
        <f t="shared" ref="G655" si="1406">(C655-D655)/((E655-C655+D655)/F654)</f>
        <v>0</v>
      </c>
      <c r="H655" s="5">
        <f t="shared" ref="H655" si="1407">I655/J655</f>
        <v>1.06348672716299</v>
      </c>
      <c r="I655" s="4">
        <v>4017.47</v>
      </c>
      <c r="J655" s="4">
        <v>3777.64</v>
      </c>
      <c r="K655" s="6">
        <f t="shared" ref="K655" si="1408">(B655-H655)</f>
        <v>0.672107948056296</v>
      </c>
    </row>
    <row r="656" spans="1:11">
      <c r="A656" s="1">
        <v>44937</v>
      </c>
      <c r="B656" s="14">
        <f t="shared" ref="B656" si="1409">E656/F656</f>
        <v>1.72179704801052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497685.572750945</v>
      </c>
      <c r="G656" s="3">
        <f t="shared" ref="G656" si="1411">(C656-D656)/((E656-C656+D656)/F655)</f>
        <v>0</v>
      </c>
      <c r="H656" s="5">
        <f t="shared" ref="H656" si="1412">I656/J656</f>
        <v>1.06151724357006</v>
      </c>
      <c r="I656" s="4">
        <v>4010.03</v>
      </c>
      <c r="J656" s="4">
        <v>3777.64</v>
      </c>
      <c r="K656" s="6">
        <f t="shared" ref="K656" si="1413">(B656-H656)</f>
        <v>0.660279804440458</v>
      </c>
    </row>
    <row r="657" spans="1:11">
      <c r="A657" s="1">
        <v>44938</v>
      </c>
      <c r="B657" s="14">
        <f t="shared" ref="B657" si="1414">E657/F657</f>
        <v>1.71722838031249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497685.572750945</v>
      </c>
      <c r="G657" s="3">
        <f t="shared" ref="G657" si="1416">(C657-D657)/((E657-C657+D657)/F656)</f>
        <v>0</v>
      </c>
      <c r="H657" s="5">
        <f t="shared" ref="H657" si="1417">I657/J657</f>
        <v>1.06359261337766</v>
      </c>
      <c r="I657" s="4">
        <v>4017.87</v>
      </c>
      <c r="J657" s="4">
        <v>3777.64</v>
      </c>
      <c r="K657" s="6">
        <f t="shared" ref="K657" si="1418">(B657-H657)</f>
        <v>0.653635766934829</v>
      </c>
    </row>
    <row r="658" spans="1:11">
      <c r="A658" s="1">
        <v>44939</v>
      </c>
      <c r="B658" s="14">
        <f t="shared" ref="B658" si="1419">E658/F658</f>
        <v>1.76073894438271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497685.572750945</v>
      </c>
      <c r="G658" s="3">
        <f t="shared" ref="G658" si="1421">(C658-D658)/((E658-C658+D658)/F657)</f>
        <v>0</v>
      </c>
      <c r="H658" s="5">
        <f t="shared" ref="H658" si="1422">I658/J658</f>
        <v>1.07855168835569</v>
      </c>
      <c r="I658" s="4">
        <v>4074.38</v>
      </c>
      <c r="J658" s="4">
        <v>3777.64</v>
      </c>
      <c r="K658" s="6">
        <f t="shared" ref="K658" si="1423">(B658-H658)</f>
        <v>0.682187256027012</v>
      </c>
    </row>
    <row r="659" spans="1:11">
      <c r="A659" s="1">
        <v>44942</v>
      </c>
      <c r="B659" s="14">
        <f t="shared" ref="B659:B660" si="1424">E659/F659</f>
        <v>1.78054170849645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497685.572750945</v>
      </c>
      <c r="G659" s="3">
        <f t="shared" ref="G659:G660" si="1426">(C659-D659)/((E659-C659+D659)/F658)</f>
        <v>0</v>
      </c>
      <c r="H659" s="5">
        <f t="shared" ref="H659:H660" si="1427">I659/J659</f>
        <v>1.09538230217808</v>
      </c>
      <c r="I659" s="4">
        <v>4137.96</v>
      </c>
      <c r="J659" s="4">
        <v>3777.64</v>
      </c>
      <c r="K659" s="6">
        <f t="shared" ref="K659:K660" si="1428">(B659-H659)</f>
        <v>0.685159406318369</v>
      </c>
    </row>
    <row r="660" spans="1:11">
      <c r="A660" s="1">
        <v>44943</v>
      </c>
      <c r="B660" s="14">
        <f t="shared" si="1424"/>
        <v>1.76476049957655</v>
      </c>
      <c r="C660" s="3">
        <v>0</v>
      </c>
      <c r="D660" s="3">
        <v>0</v>
      </c>
      <c r="E660" s="17">
        <v>878295.84</v>
      </c>
      <c r="F660" s="3">
        <f t="shared" si="1425"/>
        <v>497685.572750945</v>
      </c>
      <c r="G660" s="3">
        <f t="shared" si="1426"/>
        <v>0</v>
      </c>
      <c r="H660" s="5">
        <f t="shared" si="1427"/>
        <v>1.09519170699167</v>
      </c>
      <c r="I660" s="4">
        <v>4137.24</v>
      </c>
      <c r="J660" s="4">
        <v>3777.64</v>
      </c>
      <c r="K660" s="6">
        <f t="shared" si="1428"/>
        <v>0.669568792584887</v>
      </c>
    </row>
    <row r="661" spans="1:11">
      <c r="A661" s="1">
        <v>44944</v>
      </c>
      <c r="B661" s="14">
        <f t="shared" ref="B661:B662" si="1429">E661/F661</f>
        <v>1.74925376114059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497685.572750945</v>
      </c>
      <c r="G661" s="3">
        <f t="shared" ref="G661:G662" si="1431">(C661-D661)/((E661-C661+D661)/F660)</f>
        <v>0</v>
      </c>
      <c r="H661" s="5">
        <f t="shared" ref="H661:H662" si="1432">I661/J661</f>
        <v>1.09335722832244</v>
      </c>
      <c r="I661" s="4">
        <v>4130.31</v>
      </c>
      <c r="J661" s="4">
        <v>3777.64</v>
      </c>
      <c r="K661" s="6">
        <f t="shared" ref="K661:K662" si="1433">(B661-H661)</f>
        <v>0.655896532818148</v>
      </c>
    </row>
    <row r="662" spans="1:11">
      <c r="A662" s="1">
        <v>44945</v>
      </c>
      <c r="B662" s="14">
        <f t="shared" si="1429"/>
        <v>1.7616518701834</v>
      </c>
      <c r="C662" s="3">
        <v>0</v>
      </c>
      <c r="D662" s="3">
        <v>0</v>
      </c>
      <c r="E662" s="17">
        <v>876748.72</v>
      </c>
      <c r="F662" s="3">
        <f t="shared" si="1430"/>
        <v>497685.572750945</v>
      </c>
      <c r="G662" s="3">
        <f t="shared" si="1431"/>
        <v>0</v>
      </c>
      <c r="H662" s="5">
        <f t="shared" si="1432"/>
        <v>1.10016041761523</v>
      </c>
      <c r="I662" s="4">
        <v>4156.01</v>
      </c>
      <c r="J662" s="4">
        <v>3777.64</v>
      </c>
      <c r="K662" s="6">
        <f t="shared" si="1433"/>
        <v>0.661491452568173</v>
      </c>
    </row>
    <row r="663" spans="1:11">
      <c r="A663" s="1">
        <v>44946</v>
      </c>
      <c r="B663" s="14">
        <f t="shared" ref="B663" si="1434">E663/F663</f>
        <v>1.76178335882519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497685.572750945</v>
      </c>
      <c r="G663" s="3">
        <f t="shared" ref="G663" si="1436">(C663-D663)/((E663-C663+D663)/F662)</f>
        <v>0</v>
      </c>
      <c r="H663" s="5">
        <f t="shared" ref="H663" si="1437">I663/J663</f>
        <v>1.10691595811141</v>
      </c>
      <c r="I663" s="4">
        <v>4181.53</v>
      </c>
      <c r="J663" s="4">
        <v>3777.64</v>
      </c>
      <c r="K663" s="6">
        <f t="shared" ref="K663" si="1438">(B663-H663)</f>
        <v>0.654867400713782</v>
      </c>
    </row>
    <row r="664" spans="1:11">
      <c r="A664" s="1">
        <v>44956</v>
      </c>
      <c r="B664" s="14">
        <f t="shared" ref="B664" si="1439">E664/F664</f>
        <v>1.75558798132418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497685.572750945</v>
      </c>
      <c r="G664" s="3">
        <f t="shared" ref="G664" si="1441">(C664-D664)/((E664-C664+D664)/F663)</f>
        <v>0</v>
      </c>
      <c r="H664" s="5">
        <f t="shared" ref="H664" si="1442">I664/J664</f>
        <v>1.1121626200485</v>
      </c>
      <c r="I664" s="4">
        <v>4201.35</v>
      </c>
      <c r="J664" s="4">
        <v>3777.64</v>
      </c>
      <c r="K664" s="6">
        <f t="shared" ref="K664" si="1443">(B664-H664)</f>
        <v>0.643425361275686</v>
      </c>
    </row>
    <row r="665" spans="1:11">
      <c r="A665" s="1">
        <v>44957</v>
      </c>
      <c r="B665" s="14">
        <f t="shared" ref="B665" si="1444">E665/F665</f>
        <v>1.73248954200946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497685.572750945</v>
      </c>
      <c r="G665" s="3">
        <f t="shared" ref="G665" si="1446">(C665-D665)/((E665-C665+D665)/F664)</f>
        <v>0</v>
      </c>
      <c r="H665" s="5">
        <f t="shared" ref="H665" si="1447">I665/J665</f>
        <v>1.10038542582141</v>
      </c>
      <c r="I665" s="4">
        <v>4156.86</v>
      </c>
      <c r="J665" s="4">
        <v>3777.64</v>
      </c>
      <c r="K665" s="6">
        <f t="shared" ref="K665" si="1448">(B665-H665)</f>
        <v>0.632104116188049</v>
      </c>
    </row>
    <row r="666" spans="1:11">
      <c r="A666" s="1">
        <v>44958</v>
      </c>
      <c r="B666" s="14">
        <f t="shared" ref="B666" si="1449">E666/F666</f>
        <v>1.74328782569346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497685.572750945</v>
      </c>
      <c r="G666" s="3">
        <f t="shared" ref="G666" si="1451">(C666-D666)/((E666-C666+D666)/F665)</f>
        <v>0</v>
      </c>
      <c r="H666" s="5">
        <f t="shared" ref="H666" si="1452">I666/J666</f>
        <v>1.11072786183967</v>
      </c>
      <c r="I666" s="4">
        <v>4195.93</v>
      </c>
      <c r="J666" s="4">
        <v>3777.64</v>
      </c>
      <c r="K666" s="6">
        <f t="shared" ref="K666" si="1453">(B666-H666)</f>
        <v>0.632559963853796</v>
      </c>
    </row>
    <row r="667" spans="1:11">
      <c r="A667" s="1">
        <v>44959</v>
      </c>
      <c r="B667" s="14">
        <f t="shared" ref="B667" si="1454">E667/F667</f>
        <v>1.75181369068197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497685.572750945</v>
      </c>
      <c r="G667" s="3">
        <f t="shared" ref="G667" si="1456">(C667-D667)/((E667-C667+D667)/F666)</f>
        <v>0</v>
      </c>
      <c r="H667" s="5">
        <f t="shared" ref="H667" si="1457">I667/J667</f>
        <v>1.10681536620747</v>
      </c>
      <c r="I667" s="4">
        <v>4181.15</v>
      </c>
      <c r="J667" s="4">
        <v>3777.64</v>
      </c>
      <c r="K667" s="6">
        <f t="shared" ref="K667" si="1458">(B667-H667)</f>
        <v>0.644998324474492</v>
      </c>
    </row>
    <row r="668" spans="1:11">
      <c r="A668" s="1">
        <v>44960</v>
      </c>
      <c r="B668" s="14">
        <f t="shared" ref="B668" si="1459">E668/F668</f>
        <v>1.72955767080424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497685.572750945</v>
      </c>
      <c r="G668" s="3">
        <f t="shared" ref="G668" si="1461">(C668-D668)/((E668-C668+D668)/F667)</f>
        <v>0</v>
      </c>
      <c r="H668" s="5">
        <f t="shared" ref="H668" si="1462">I668/J668</f>
        <v>1.09635380819771</v>
      </c>
      <c r="I668" s="4">
        <v>4141.63</v>
      </c>
      <c r="J668" s="4">
        <v>3777.64</v>
      </c>
      <c r="K668" s="6">
        <f t="shared" ref="K668" si="1463">(B668-H668)</f>
        <v>0.633203862606534</v>
      </c>
    </row>
    <row r="669" spans="1:11">
      <c r="A669" s="1">
        <v>44963</v>
      </c>
      <c r="B669" s="14">
        <f t="shared" ref="B669" si="1464">E669/F669</f>
        <v>1.70656891921806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497685.572750945</v>
      </c>
      <c r="G669" s="3">
        <f t="shared" ref="G669" si="1466">(C669-D669)/((E669-C669+D669)/F668)</f>
        <v>0</v>
      </c>
      <c r="H669" s="5">
        <f t="shared" ref="H669" si="1467">I669/J669</f>
        <v>1.08186063256425</v>
      </c>
      <c r="I669" s="4">
        <v>4086.88</v>
      </c>
      <c r="J669" s="4">
        <v>3777.64</v>
      </c>
      <c r="K669" s="6">
        <f t="shared" ref="K669" si="1468">(B669-H669)</f>
        <v>0.624708286653812</v>
      </c>
    </row>
    <row r="670" spans="1:11">
      <c r="A670" s="1">
        <v>44964</v>
      </c>
      <c r="B670" s="14">
        <f t="shared" ref="B670" si="1469">E670/F670</f>
        <v>1.70004054030195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497685.572750945</v>
      </c>
      <c r="G670" s="3">
        <f t="shared" ref="G670" si="1471">(C670-D670)/((E670-C670+D670)/F669)</f>
        <v>0</v>
      </c>
      <c r="H670" s="5">
        <f t="shared" ref="H670" si="1472">I670/J670</f>
        <v>1.08380629175888</v>
      </c>
      <c r="I670" s="4">
        <v>4094.23</v>
      </c>
      <c r="J670" s="4">
        <v>3777.64</v>
      </c>
      <c r="K670" s="6">
        <f t="shared" ref="K670" si="1473">(B670-H670)</f>
        <v>0.616234248543072</v>
      </c>
    </row>
    <row r="671" spans="1:11">
      <c r="A671" s="1">
        <v>44965</v>
      </c>
      <c r="B671" s="14">
        <f t="shared" ref="B671" si="1474">E671/F671</f>
        <v>1.69488306710896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497685.572750945</v>
      </c>
      <c r="G671" s="3">
        <f t="shared" ref="G671" si="1476">(C671-D671)/((E671-C671+D671)/F670)</f>
        <v>0</v>
      </c>
      <c r="H671" s="5">
        <f t="shared" ref="H671" si="1477">I671/J671</f>
        <v>1.07901758770026</v>
      </c>
      <c r="I671" s="4">
        <v>4076.14</v>
      </c>
      <c r="J671" s="4">
        <v>3777.64</v>
      </c>
      <c r="K671" s="6">
        <f t="shared" ref="K671" si="1478">(B671-H671)</f>
        <v>0.615865479408702</v>
      </c>
    </row>
    <row r="672" spans="1:11">
      <c r="A672" s="1">
        <v>44966</v>
      </c>
      <c r="B672" s="14">
        <f t="shared" ref="B672" si="1479">E672/F672</f>
        <v>1.71550347598132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497685.572750945</v>
      </c>
      <c r="G672" s="3">
        <f t="shared" ref="G672" si="1481">(C672-D672)/((E672-C672+D672)/F671)</f>
        <v>0</v>
      </c>
      <c r="H672" s="5">
        <f t="shared" ref="H672" si="1482">I672/J672</f>
        <v>1.09350282186762</v>
      </c>
      <c r="I672" s="4">
        <v>4130.86</v>
      </c>
      <c r="J672" s="4">
        <v>3777.64</v>
      </c>
      <c r="K672" s="6">
        <f t="shared" ref="K672" si="1483">(B672-H672)</f>
        <v>0.6220006541137</v>
      </c>
    </row>
    <row r="673" spans="1:11">
      <c r="A673" s="1">
        <v>44967</v>
      </c>
      <c r="B673" s="14">
        <f t="shared" ref="B673" si="1484">E673/F673</f>
        <v>1.72053980843144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497685.572750945</v>
      </c>
      <c r="G673" s="3">
        <f t="shared" ref="G673" si="1486">(C673-D673)/((E673-C673+D673)/F672)</f>
        <v>0</v>
      </c>
      <c r="H673" s="5">
        <f t="shared" ref="H673" si="1487">I673/J673</f>
        <v>1.08700405544202</v>
      </c>
      <c r="I673" s="4">
        <v>4106.31</v>
      </c>
      <c r="J673" s="4">
        <v>3777.64</v>
      </c>
      <c r="K673" s="6">
        <f t="shared" ref="K673" si="1488">(B673-H673)</f>
        <v>0.633535752989415</v>
      </c>
    </row>
    <row r="674" spans="1:11">
      <c r="A674" s="1">
        <v>44970</v>
      </c>
      <c r="B674" s="14">
        <f t="shared" ref="B674" si="1489">E674/F674</f>
        <v>1.76176712367505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497685.572750945</v>
      </c>
      <c r="G674" s="3">
        <f t="shared" ref="G674" si="1491">(C674-D674)/((E674-C674+D674)/F673)</f>
        <v>0</v>
      </c>
      <c r="H674" s="5">
        <f t="shared" ref="H674" si="1492">I674/J674</f>
        <v>1.09448491650872</v>
      </c>
      <c r="I674" s="4">
        <v>4134.57</v>
      </c>
      <c r="J674" s="4">
        <v>3777.64</v>
      </c>
      <c r="K674" s="6">
        <f t="shared" ref="K674" si="1493">(B674-H674)</f>
        <v>0.667282207166328</v>
      </c>
    </row>
    <row r="675" spans="1:11">
      <c r="A675" s="1">
        <v>44971</v>
      </c>
      <c r="B675" s="14">
        <f t="shared" ref="B675" si="1494">E675/F675</f>
        <v>1.76168285360114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497685.572750945</v>
      </c>
      <c r="G675" s="3">
        <f t="shared" ref="G675" si="1496">(C675-D675)/((E675-C675+D675)/F674)</f>
        <v>0</v>
      </c>
      <c r="H675" s="5">
        <f t="shared" ref="H675" si="1497">I675/J675</f>
        <v>1.09732266706198</v>
      </c>
      <c r="I675" s="4">
        <v>4145.29</v>
      </c>
      <c r="J675" s="4">
        <v>3777.64</v>
      </c>
      <c r="K675" s="6">
        <f t="shared" ref="K675" si="1498">(B675-H675)</f>
        <v>0.664360186539162</v>
      </c>
    </row>
    <row r="676" spans="1:11">
      <c r="A676" s="1">
        <v>44972</v>
      </c>
      <c r="B676" s="14">
        <f t="shared" ref="B676" si="1499">E676/F676</f>
        <v>1.7433167194384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498259.191984243</v>
      </c>
      <c r="G676" s="3">
        <f t="shared" ref="G676" si="1501">(C676-D676)/((E676-C676+D676)/F675)</f>
        <v>573.619233298091</v>
      </c>
      <c r="H676" s="5">
        <f t="shared" ref="H676" si="1502">I676/J676</f>
        <v>1.09160481146959</v>
      </c>
      <c r="I676" s="4">
        <v>4123.69</v>
      </c>
      <c r="J676" s="4">
        <v>3777.64</v>
      </c>
      <c r="K676" s="6">
        <f t="shared" ref="K676" si="1503">(B676-H676)</f>
        <v>0.65171190796881</v>
      </c>
    </row>
    <row r="677" spans="1:11">
      <c r="A677" s="1">
        <v>44973</v>
      </c>
      <c r="B677" s="14">
        <f t="shared" ref="B677" si="1504">E677/F677</f>
        <v>1.73625270525337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498259.191984243</v>
      </c>
      <c r="G677" s="3">
        <f t="shared" ref="G677" si="1506">(C677-D677)/((E677-C677+D677)/F676)</f>
        <v>0</v>
      </c>
      <c r="H677" s="5">
        <f t="shared" ref="H677" si="1507">I677/J677</f>
        <v>1.08361040226173</v>
      </c>
      <c r="I677" s="4">
        <v>4093.49</v>
      </c>
      <c r="J677" s="4">
        <v>3777.64</v>
      </c>
      <c r="K677" s="6">
        <f t="shared" ref="K677" si="1508">(B677-H677)</f>
        <v>0.652642302991641</v>
      </c>
    </row>
    <row r="678" spans="1:11">
      <c r="A678" s="1">
        <v>44974</v>
      </c>
      <c r="B678" s="14">
        <f t="shared" ref="B678" si="1509">E678/F678</f>
        <v>1.74048461915265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498259.191984243</v>
      </c>
      <c r="G678" s="3">
        <f t="shared" ref="G678" si="1511">(C678-D678)/((E678-C678+D678)/F677)</f>
        <v>0</v>
      </c>
      <c r="H678" s="5">
        <f t="shared" ref="H678" si="1512">I678/J678</f>
        <v>1.06799747990809</v>
      </c>
      <c r="I678" s="4">
        <v>4034.51</v>
      </c>
      <c r="J678" s="4">
        <v>3777.64</v>
      </c>
      <c r="K678" s="6">
        <f t="shared" ref="K678" si="1513">(B678-H678)</f>
        <v>0.672487139244556</v>
      </c>
    </row>
    <row r="679" spans="1:11">
      <c r="A679" s="1">
        <v>44977</v>
      </c>
      <c r="B679" s="14">
        <f t="shared" ref="B679" si="1514">E679/F679</f>
        <v>1.77209700132923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498259.191984243</v>
      </c>
      <c r="G679" s="3">
        <f t="shared" ref="G679" si="1516">(C679-D679)/((E679-C679+D679)/F678)</f>
        <v>0</v>
      </c>
      <c r="H679" s="5">
        <f t="shared" ref="H679" si="1517">I679/J679</f>
        <v>1.0941990237291</v>
      </c>
      <c r="I679" s="4">
        <v>4133.49</v>
      </c>
      <c r="J679" s="4">
        <v>3777.64</v>
      </c>
      <c r="K679" s="6">
        <f t="shared" ref="K679" si="1518">(B679-H679)</f>
        <v>0.677897977600126</v>
      </c>
    </row>
    <row r="680" spans="1:11">
      <c r="A680" s="1">
        <v>44978</v>
      </c>
      <c r="B680" s="14">
        <f t="shared" ref="B680" si="1519">E680/F680</f>
        <v>1.77156884248292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498259.191984243</v>
      </c>
      <c r="G680" s="3">
        <f t="shared" ref="G680" si="1521">(C680-D680)/((E680-C680+D680)/F679)</f>
        <v>0</v>
      </c>
      <c r="H680" s="5">
        <f t="shared" ref="H680" si="1522">I680/J680</f>
        <v>1.09707383445749</v>
      </c>
      <c r="I680" s="4">
        <v>4144.35</v>
      </c>
      <c r="J680" s="4">
        <v>3777.64</v>
      </c>
      <c r="K680" s="6">
        <f t="shared" ref="K680" si="1523">(B680-H680)</f>
        <v>0.674495008025428</v>
      </c>
    </row>
    <row r="681" spans="1:11">
      <c r="A681" s="1">
        <v>44979</v>
      </c>
      <c r="B681" s="14">
        <f t="shared" ref="B681" si="1524">E681/F681</f>
        <v>1.76522676179312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498259.191984243</v>
      </c>
      <c r="G681" s="3">
        <f t="shared" ref="G681" si="1526">(C681-D681)/((E681-C681+D681)/F680)</f>
        <v>0</v>
      </c>
      <c r="H681" s="5">
        <f t="shared" ref="H681" si="1527">I681/J681</f>
        <v>1.0871734733855</v>
      </c>
      <c r="I681" s="4">
        <v>4106.95</v>
      </c>
      <c r="J681" s="4">
        <v>3777.64</v>
      </c>
      <c r="K681" s="6">
        <f t="shared" ref="K681" si="1528">(B681-H681)</f>
        <v>0.678053288407618</v>
      </c>
    </row>
    <row r="682" spans="1:11">
      <c r="A682" s="1">
        <v>44980</v>
      </c>
      <c r="B682" s="14">
        <f t="shared" ref="B682" si="1529">E682/F682</f>
        <v>1.76022436536953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498259.191984243</v>
      </c>
      <c r="G682" s="3">
        <f t="shared" ref="G682" si="1531">(C682-D682)/((E682-C682+D682)/F681)</f>
        <v>0</v>
      </c>
      <c r="H682" s="5">
        <f t="shared" ref="H682" si="1532">I682/J682</f>
        <v>1.08629991211444</v>
      </c>
      <c r="I682" s="4">
        <v>4103.65</v>
      </c>
      <c r="J682" s="4">
        <v>3777.64</v>
      </c>
      <c r="K682" s="6">
        <f t="shared" ref="K682" si="1533">(B682-H682)</f>
        <v>0.673924453255092</v>
      </c>
    </row>
    <row r="683" spans="1:11">
      <c r="A683" s="1">
        <v>44981</v>
      </c>
      <c r="B683" s="14">
        <f t="shared" ref="B683" si="1534">E683/F683</f>
        <v>1.74277970977696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498259.191984243</v>
      </c>
      <c r="G683" s="3">
        <f t="shared" ref="G683" si="1536">(C683-D683)/((E683-C683+D683)/F682)</f>
        <v>0</v>
      </c>
      <c r="H683" s="5">
        <f t="shared" ref="H683" si="1537">I683/J683</f>
        <v>1.07502303025169</v>
      </c>
      <c r="I683" s="4">
        <v>4061.05</v>
      </c>
      <c r="J683" s="4">
        <v>3777.64</v>
      </c>
      <c r="K683" s="6">
        <f t="shared" ref="K683" si="1538">(B683-H683)</f>
        <v>0.667756679525266</v>
      </c>
    </row>
    <row r="684" spans="1:11">
      <c r="A684" s="1">
        <v>44984</v>
      </c>
      <c r="B684" s="14">
        <f t="shared" ref="B684" si="1539">E684/F684</f>
        <v>1.7382124282564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498259.191984243</v>
      </c>
      <c r="G684" s="3">
        <f t="shared" ref="G684" si="1541">(C684-D684)/((E684-C684+D684)/F683)</f>
        <v>0</v>
      </c>
      <c r="H684" s="5">
        <f t="shared" ref="H684" si="1542">I684/J684</f>
        <v>1.07046727586536</v>
      </c>
      <c r="I684" s="4">
        <v>4043.84</v>
      </c>
      <c r="J684" s="4">
        <v>3777.64</v>
      </c>
      <c r="K684" s="6">
        <f t="shared" ref="K684" si="1543">(B684-H684)</f>
        <v>0.66774515239104</v>
      </c>
    </row>
    <row r="685" spans="1:11">
      <c r="A685" s="1">
        <v>44985</v>
      </c>
      <c r="B685" s="14">
        <f t="shared" ref="B685:B686" si="1544">E685/F685</f>
        <v>1.74282225791323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498259.191984243</v>
      </c>
      <c r="G685" s="3">
        <f t="shared" ref="G685:G686" si="1546">(C685-D685)/((E685-C685+D685)/F684)</f>
        <v>0</v>
      </c>
      <c r="H685" s="5">
        <f t="shared" ref="H685:H686" si="1547">I685/J685</f>
        <v>1.07724928791521</v>
      </c>
      <c r="I685" s="4">
        <v>4069.46</v>
      </c>
      <c r="J685" s="4">
        <v>3777.64</v>
      </c>
      <c r="K685" s="6">
        <f t="shared" ref="K685:K686" si="1548">(B685-H685)</f>
        <v>0.665572969998025</v>
      </c>
    </row>
    <row r="686" spans="1:11">
      <c r="A686" s="1">
        <v>44986</v>
      </c>
      <c r="B686" s="14">
        <f t="shared" si="1544"/>
        <v>1.74965990397137</v>
      </c>
      <c r="C686" s="3">
        <v>0</v>
      </c>
      <c r="D686" s="3">
        <v>0</v>
      </c>
      <c r="E686" s="17">
        <v>871784.13</v>
      </c>
      <c r="F686" s="3">
        <f t="shared" si="1545"/>
        <v>498259.191984243</v>
      </c>
      <c r="G686" s="3">
        <f t="shared" si="1546"/>
        <v>0</v>
      </c>
      <c r="H686" s="5">
        <f t="shared" si="1547"/>
        <v>1.09246513696382</v>
      </c>
      <c r="I686" s="4">
        <v>4126.94</v>
      </c>
      <c r="J686" s="4">
        <v>3777.64</v>
      </c>
      <c r="K686" s="6">
        <f t="shared" si="1548"/>
        <v>0.657194767007547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35" workbookViewId="0">
      <selection activeCell="E62" sqref="E62"/>
    </sheetView>
  </sheetViews>
  <sheetFormatPr defaultColWidth="9" defaultRowHeight="13.5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1.01083040923531</v>
      </c>
      <c r="I3" s="4">
        <v>3894.77</v>
      </c>
      <c r="J3" s="4">
        <v>3853.04</v>
      </c>
      <c r="K3" s="6">
        <f t="shared" ref="K3" si="5">(B3-H3)</f>
        <v>-0.0108304092353051</v>
      </c>
    </row>
    <row r="4" spans="1:11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</v>
      </c>
      <c r="I4" s="4">
        <v>3870.95</v>
      </c>
      <c r="J4" s="4">
        <v>3853.04</v>
      </c>
      <c r="K4" s="6">
        <f t="shared" ref="K4" si="6">(B4-H4)</f>
        <v>-0.00464827772356369</v>
      </c>
    </row>
    <row r="5" spans="1:11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1.02435479517472</v>
      </c>
      <c r="I5" s="4">
        <v>3946.88</v>
      </c>
      <c r="J5" s="4">
        <v>3853.04</v>
      </c>
      <c r="K5" s="6">
        <f t="shared" ref="K5" si="7">(B5-H5)</f>
        <v>-0.0243547951747192</v>
      </c>
    </row>
    <row r="6" spans="1:11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1.02988808836659</v>
      </c>
      <c r="I6" s="4">
        <v>3968.2</v>
      </c>
      <c r="J6" s="4">
        <v>3853.04</v>
      </c>
      <c r="K6" s="6">
        <f t="shared" ref="K6" si="8">(B6-H6)</f>
        <v>-0.0298880883665884</v>
      </c>
    </row>
    <row r="7" spans="1:11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1.02735502356581</v>
      </c>
      <c r="I7" s="4">
        <v>3958.44</v>
      </c>
      <c r="J7" s="4">
        <v>3853.04</v>
      </c>
      <c r="K7" s="6">
        <f t="shared" ref="K7" si="9">(B7-H7)</f>
        <v>-0.0273550235658078</v>
      </c>
    </row>
    <row r="8" spans="1:11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1.02754707970849</v>
      </c>
      <c r="I8" s="4">
        <v>3959.18</v>
      </c>
      <c r="J8" s="4">
        <v>3853.04</v>
      </c>
      <c r="K8" s="6">
        <f t="shared" ref="K8" si="12">(B8-H8)</f>
        <v>-0.0275470797084898</v>
      </c>
    </row>
    <row r="9" spans="1:11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</v>
      </c>
      <c r="I9" s="4">
        <v>3998.24</v>
      </c>
      <c r="J9" s="4">
        <v>3853.04</v>
      </c>
      <c r="K9" s="6">
        <f t="shared" ref="K9" si="17">(B9-H9)</f>
        <v>-0.0376845296181716</v>
      </c>
    </row>
    <row r="10" spans="1:11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</v>
      </c>
      <c r="I10" s="4">
        <v>3953.44</v>
      </c>
      <c r="J10" s="4">
        <v>3853.04</v>
      </c>
      <c r="K10" s="6">
        <f t="shared" ref="K10" si="22">(B10-H10)</f>
        <v>-0.0260573469260637</v>
      </c>
    </row>
    <row r="11" spans="1:11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</v>
      </c>
      <c r="I11" s="4">
        <v>3945.68</v>
      </c>
      <c r="J11" s="4">
        <v>3853.04</v>
      </c>
      <c r="K11" s="6">
        <f t="shared" ref="K11" si="27">(B11-H11)</f>
        <v>-0.0240433527811805</v>
      </c>
    </row>
    <row r="12" spans="1:11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1.02643367315159</v>
      </c>
      <c r="I12" s="4">
        <v>3954.89</v>
      </c>
      <c r="J12" s="4">
        <v>3853.04</v>
      </c>
      <c r="K12" s="6">
        <f t="shared" ref="K12" si="32">(B12-H12)</f>
        <v>-0.0264336731515893</v>
      </c>
    </row>
    <row r="13" spans="1:11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1.02568102070054</v>
      </c>
      <c r="I13" s="4">
        <v>3951.99</v>
      </c>
      <c r="J13" s="4">
        <v>3853.04</v>
      </c>
      <c r="K13" s="6">
        <f t="shared" ref="K13" si="37">(B13-H13)</f>
        <v>-0.0256810207005378</v>
      </c>
    </row>
    <row r="14" spans="1:11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</v>
      </c>
      <c r="I14" s="4">
        <v>3954.23</v>
      </c>
      <c r="J14" s="4">
        <v>3853.04</v>
      </c>
      <c r="K14" s="6">
        <f t="shared" ref="K14" si="42">(B14-H14)</f>
        <v>-0.0262623798351431</v>
      </c>
    </row>
    <row r="15" spans="1:11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</v>
      </c>
      <c r="I15" s="4">
        <v>3893.22</v>
      </c>
      <c r="J15" s="4">
        <v>3853.04</v>
      </c>
      <c r="K15" s="6">
        <f t="shared" ref="K15" si="47">(B15-H15)</f>
        <v>-0.0104281294769843</v>
      </c>
    </row>
    <row r="16" spans="1:11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0.993765961422669</v>
      </c>
      <c r="I16" s="4">
        <v>3829.02</v>
      </c>
      <c r="J16" s="4">
        <v>3853.04</v>
      </c>
      <c r="K16" s="6">
        <f t="shared" ref="K16" si="52">(B16-H16)</f>
        <v>0.00623403857733118</v>
      </c>
    </row>
    <row r="17" spans="1:11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</v>
      </c>
      <c r="I17" s="4">
        <v>3830.54</v>
      </c>
      <c r="J17" s="4">
        <v>3853.04</v>
      </c>
      <c r="K17" s="6">
        <f t="shared" ref="K17" si="57">(B17-H17)</f>
        <v>0.00583954487884886</v>
      </c>
    </row>
    <row r="18" spans="1:11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</v>
      </c>
      <c r="I18" s="4">
        <v>3836.03</v>
      </c>
      <c r="J18" s="4">
        <v>3853.04</v>
      </c>
      <c r="K18" s="6">
        <f t="shared" ref="K18" si="62">(B18-H18)</f>
        <v>0.00441469592840971</v>
      </c>
    </row>
    <row r="19" spans="1:11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</v>
      </c>
      <c r="G19" s="3">
        <f t="shared" ref="G19" si="65">(C19-D19)/((E19-C19+D19)/F18)</f>
        <v>9920.24126026745</v>
      </c>
      <c r="H19" s="5">
        <f t="shared" ref="H19" si="66">I19/J19</f>
        <v>0.99355833316031</v>
      </c>
      <c r="I19" s="4">
        <v>3828.22</v>
      </c>
      <c r="J19" s="4">
        <v>3853.04</v>
      </c>
      <c r="K19" s="6">
        <f t="shared" ref="K19" si="67">(B19-H19)</f>
        <v>0.0144816668396903</v>
      </c>
    </row>
    <row r="20" spans="1:11">
      <c r="A20" s="10">
        <v>44921</v>
      </c>
      <c r="B20" s="2">
        <f t="shared" ref="B20" si="68">E20/F20</f>
        <v>1.00449247023311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</v>
      </c>
      <c r="G20" s="3">
        <f t="shared" ref="G20" si="70">(C20-D20)/((E20-C20+D20)/F19)</f>
        <v>0</v>
      </c>
      <c r="H20" s="5">
        <f t="shared" ref="H20" si="71">I20/J20</f>
        <v>0.997521437618089</v>
      </c>
      <c r="I20" s="4">
        <v>3843.49</v>
      </c>
      <c r="J20" s="4">
        <v>3853.04</v>
      </c>
      <c r="K20" s="6">
        <f t="shared" ref="K20" si="72">(B20-H20)</f>
        <v>0.00697103261502008</v>
      </c>
    </row>
    <row r="21" spans="1:11">
      <c r="A21" s="10">
        <v>44922</v>
      </c>
      <c r="B21" s="2">
        <f t="shared" ref="B21" si="73">E21/F21</f>
        <v>1.00862712187338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</v>
      </c>
      <c r="G21" s="3">
        <f t="shared" ref="G21" si="75">(C21-D21)/((E21-C21+D21)/F20)</f>
        <v>0</v>
      </c>
      <c r="H21" s="5">
        <f t="shared" ref="H21" si="76">I21/J21</f>
        <v>1.0090344247659</v>
      </c>
      <c r="I21" s="4">
        <v>3887.85</v>
      </c>
      <c r="J21" s="4">
        <v>3853.04</v>
      </c>
      <c r="K21" s="6">
        <f t="shared" ref="K21" si="77">(B21-H21)</f>
        <v>-0.000407302892519779</v>
      </c>
    </row>
    <row r="22" spans="1:11">
      <c r="A22" s="10">
        <v>44923</v>
      </c>
      <c r="B22" s="2">
        <f t="shared" ref="B22" si="78">E22/F22</f>
        <v>1.00628198553211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</v>
      </c>
      <c r="G22" s="3">
        <f t="shared" ref="G22" si="80">(C22-D22)/((E22-C22+D22)/F21)</f>
        <v>0</v>
      </c>
      <c r="H22" s="5">
        <f t="shared" ref="H22" si="81">I22/J22</f>
        <v>1.00472873367523</v>
      </c>
      <c r="I22" s="4">
        <v>3871.26</v>
      </c>
      <c r="J22" s="4">
        <v>3853.04</v>
      </c>
      <c r="K22" s="6">
        <f t="shared" ref="K22" si="82">(B22-H22)</f>
        <v>0.00155325185687927</v>
      </c>
    </row>
    <row r="23" spans="1:11">
      <c r="A23" s="10">
        <v>44924</v>
      </c>
      <c r="B23" s="2">
        <f t="shared" ref="B23" si="83">E23/F23</f>
        <v>1.00497235523464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</v>
      </c>
      <c r="G23" s="3">
        <f t="shared" ref="G23" si="85">(C23-D23)/((E23-C23+D23)/F22)</f>
        <v>0</v>
      </c>
      <c r="H23" s="5">
        <f t="shared" ref="H23" si="86">I23/J23</f>
        <v>1.00094989930029</v>
      </c>
      <c r="I23" s="4">
        <v>3856.7</v>
      </c>
      <c r="J23" s="4">
        <v>3853.04</v>
      </c>
      <c r="K23" s="6">
        <f t="shared" ref="K23" si="87">(B23-H23)</f>
        <v>0.00402245593434514</v>
      </c>
    </row>
    <row r="24" spans="1:11">
      <c r="A24" s="10">
        <v>44925</v>
      </c>
      <c r="B24" s="2">
        <f t="shared" ref="B24" si="88">E24/F24</f>
        <v>1.00765193656999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</v>
      </c>
      <c r="G24" s="3">
        <f t="shared" ref="G24" si="90">(C24-D24)/((E24-C24+D24)/F23)</f>
        <v>0</v>
      </c>
      <c r="H24" s="5">
        <f t="shared" ref="H24" si="91">I24/J24</f>
        <v>1.00482476174657</v>
      </c>
      <c r="I24" s="4">
        <v>3871.63</v>
      </c>
      <c r="J24" s="4">
        <v>3853.04</v>
      </c>
      <c r="K24" s="6">
        <f t="shared" ref="K24" si="92">(B24-H24)</f>
        <v>0.00282717482342365</v>
      </c>
    </row>
    <row r="25" spans="1:11">
      <c r="A25" s="10">
        <v>44929</v>
      </c>
      <c r="B25" s="2">
        <f t="shared" ref="B25" si="93">E25/F25</f>
        <v>1.00597636044733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</v>
      </c>
      <c r="G25" s="3">
        <f t="shared" ref="G25" si="95">(C25-D25)/((E25-C25+D25)/F24)</f>
        <v>12425.7393031001</v>
      </c>
      <c r="H25" s="5">
        <f t="shared" ref="H25" si="96">I25/J25</f>
        <v>1.0090474015323</v>
      </c>
      <c r="I25" s="4">
        <v>3887.9</v>
      </c>
      <c r="J25" s="4">
        <v>3853.04</v>
      </c>
      <c r="K25" s="6">
        <f t="shared" ref="K25" si="97">(B25-H25)</f>
        <v>-0.00307104108496192</v>
      </c>
    </row>
    <row r="26" spans="1:11">
      <c r="A26" s="10">
        <v>44930</v>
      </c>
      <c r="B26" s="2">
        <f t="shared" ref="B26" si="98">E26/F26</f>
        <v>1.00711656457817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</v>
      </c>
      <c r="G26" s="3">
        <f t="shared" ref="G26" si="100">(C26-D26)/((E26-C26+D26)/F25)</f>
        <v>0</v>
      </c>
      <c r="H26" s="5">
        <f t="shared" ref="H26" si="101">I26/J26</f>
        <v>1.01035805493844</v>
      </c>
      <c r="I26" s="4">
        <v>3892.95</v>
      </c>
      <c r="J26" s="4">
        <v>3853.04</v>
      </c>
      <c r="K26" s="6">
        <f t="shared" ref="K26" si="102">(B26-H26)</f>
        <v>-0.00324149036027155</v>
      </c>
    </row>
    <row r="27" spans="1:11">
      <c r="A27" s="10">
        <v>44931</v>
      </c>
      <c r="B27" s="2">
        <f t="shared" ref="B27" si="103">E27/F27</f>
        <v>1.01309404268034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</v>
      </c>
      <c r="G27" s="3">
        <f t="shared" ref="G27" si="105">(C27-D27)/((E27-C27+D27)/F26)</f>
        <v>0</v>
      </c>
      <c r="H27" s="5">
        <f t="shared" ref="H27" si="106">I27/J27</f>
        <v>1.02998671179121</v>
      </c>
      <c r="I27" s="4">
        <v>3968.58</v>
      </c>
      <c r="J27" s="4">
        <v>3853.04</v>
      </c>
      <c r="K27" s="6">
        <f t="shared" ref="K27" si="107">(B27-H27)</f>
        <v>-0.0168926691108686</v>
      </c>
    </row>
    <row r="28" spans="1:11">
      <c r="A28" s="10">
        <v>44932</v>
      </c>
      <c r="B28" s="2">
        <f t="shared" ref="B28" si="108">E28/F28</f>
        <v>1.0108549567621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</v>
      </c>
      <c r="G28" s="3">
        <f t="shared" ref="G28" si="110">(C28-D28)/((E28-C28+D28)/F27)</f>
        <v>0</v>
      </c>
      <c r="H28" s="5">
        <f t="shared" ref="H28" si="111">I28/J28</f>
        <v>1.03318159167826</v>
      </c>
      <c r="I28" s="4">
        <v>3980.89</v>
      </c>
      <c r="J28" s="4">
        <v>3853.04</v>
      </c>
      <c r="K28" s="6">
        <f t="shared" ref="K28" si="112">(B28-H28)</f>
        <v>-0.0223266349161626</v>
      </c>
    </row>
    <row r="29" spans="1:11">
      <c r="A29" s="10">
        <v>44935</v>
      </c>
      <c r="B29" s="2">
        <f t="shared" ref="B29" si="113">E29/F29</f>
        <v>1.01257367370081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</v>
      </c>
      <c r="G29" s="3">
        <f t="shared" ref="G29" si="115">(C29-D29)/((E29-C29+D29)/F28)</f>
        <v>0</v>
      </c>
      <c r="H29" s="5">
        <f t="shared" ref="H29" si="116">I29/J29</f>
        <v>1.04154641529805</v>
      </c>
      <c r="I29" s="4">
        <v>4013.12</v>
      </c>
      <c r="J29" s="4">
        <v>3853.04</v>
      </c>
      <c r="K29" s="6">
        <f t="shared" ref="K29" si="117">(B29-H29)</f>
        <v>-0.0289727415972396</v>
      </c>
    </row>
    <row r="30" spans="1:11">
      <c r="A30" s="10">
        <v>44936</v>
      </c>
      <c r="B30" s="2">
        <f t="shared" ref="B30" si="118">E30/F30</f>
        <v>1.01705769648858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</v>
      </c>
      <c r="G30" s="3">
        <f t="shared" ref="G30" si="120">(C30-D30)/((E30-C30+D30)/F29)</f>
        <v>0</v>
      </c>
      <c r="H30" s="5">
        <f t="shared" ref="H30" si="121">I30/J30</f>
        <v>1.04267539397463</v>
      </c>
      <c r="I30" s="4">
        <v>4017.47</v>
      </c>
      <c r="J30" s="4">
        <v>3853.04</v>
      </c>
      <c r="K30" s="6">
        <f t="shared" ref="K30" si="122">(B30-H30)</f>
        <v>-0.0256176974860494</v>
      </c>
    </row>
    <row r="31" spans="1:11">
      <c r="A31" s="10">
        <v>44937</v>
      </c>
      <c r="B31" s="2">
        <f t="shared" ref="B31" si="123">E31/F31</f>
        <v>1.01515065205552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</v>
      </c>
      <c r="G31" s="3">
        <f t="shared" ref="G31" si="125">(C31-D31)/((E31-C31+D31)/F30)</f>
        <v>0</v>
      </c>
      <c r="H31" s="5">
        <f t="shared" ref="H31" si="126">I31/J31</f>
        <v>1.04074445113469</v>
      </c>
      <c r="I31" s="4">
        <v>4010.03</v>
      </c>
      <c r="J31" s="4">
        <v>3853.04</v>
      </c>
      <c r="K31" s="6">
        <f t="shared" ref="K31" si="127">(B31-H31)</f>
        <v>-0.0255937990791724</v>
      </c>
    </row>
    <row r="32" spans="1:11">
      <c r="A32" s="10">
        <v>44938</v>
      </c>
      <c r="B32" s="2">
        <f t="shared" ref="B32" si="128">E32/F32</f>
        <v>1.01422291059307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</v>
      </c>
      <c r="G32" s="3">
        <f t="shared" ref="G32" si="130">(C32-D32)/((E32-C32+D32)/F31)</f>
        <v>0</v>
      </c>
      <c r="H32" s="5">
        <f t="shared" ref="H32" si="131">I32/J32</f>
        <v>1.04277920810581</v>
      </c>
      <c r="I32" s="4">
        <v>4017.87</v>
      </c>
      <c r="J32" s="4">
        <v>3853.04</v>
      </c>
      <c r="K32" s="6">
        <f t="shared" ref="K32" si="132">(B32-H32)</f>
        <v>-0.0285562975127416</v>
      </c>
    </row>
    <row r="33" spans="1:11">
      <c r="A33" s="10">
        <v>44939</v>
      </c>
      <c r="B33" s="2">
        <f t="shared" ref="B33" si="133">E33/F33</f>
        <v>1.02423535097221</v>
      </c>
      <c r="C33" s="3">
        <v>0</v>
      </c>
      <c r="D33" s="3">
        <v>0</v>
      </c>
      <c r="E33" s="3">
        <v>28008.72</v>
      </c>
      <c r="F33" s="4">
        <f t="shared" ref="F33" si="134">F32+G33</f>
        <v>27345.9805633675</v>
      </c>
      <c r="G33" s="3">
        <f t="shared" ref="G33" si="135">(C33-D33)/((E33-C33+D33)/F32)</f>
        <v>0</v>
      </c>
      <c r="H33" s="5">
        <f t="shared" ref="H33" si="136">I33/J33</f>
        <v>1.0574455494882</v>
      </c>
      <c r="I33" s="4">
        <v>4074.38</v>
      </c>
      <c r="J33" s="4">
        <v>3853.04</v>
      </c>
      <c r="K33" s="6">
        <f t="shared" ref="K33" si="137">(B33-H33)</f>
        <v>-0.0332101985159847</v>
      </c>
    </row>
    <row r="34" spans="1:11">
      <c r="A34" s="10">
        <v>44942</v>
      </c>
      <c r="B34" s="2">
        <f t="shared" ref="B34:B35" si="138">E34/F34</f>
        <v>1.02961018109247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</v>
      </c>
      <c r="G34" s="3">
        <f t="shared" ref="G34:G35" si="140">(C34-D34)/((E34-C34+D34)/F33)</f>
        <v>0</v>
      </c>
      <c r="H34" s="5">
        <f t="shared" ref="H34:H35" si="141">I34/J34</f>
        <v>1.07394680563918</v>
      </c>
      <c r="I34" s="4">
        <v>4137.96</v>
      </c>
      <c r="J34" s="4">
        <v>3853.04</v>
      </c>
      <c r="K34" s="6">
        <f t="shared" ref="K34:K35" si="142">(B34-H34)</f>
        <v>-0.0443366245467132</v>
      </c>
    </row>
    <row r="35" spans="1:11">
      <c r="A35" s="10">
        <v>44943</v>
      </c>
      <c r="B35" s="2">
        <f t="shared" si="138"/>
        <v>1.02862283306385</v>
      </c>
      <c r="C35" s="3">
        <v>0</v>
      </c>
      <c r="D35" s="3">
        <v>0</v>
      </c>
      <c r="E35" s="3">
        <v>28128.7</v>
      </c>
      <c r="F35" s="4">
        <f t="shared" si="139"/>
        <v>27345.9805633675</v>
      </c>
      <c r="G35" s="3">
        <f t="shared" si="140"/>
        <v>0</v>
      </c>
      <c r="H35" s="5">
        <f t="shared" si="141"/>
        <v>1.07375994020306</v>
      </c>
      <c r="I35" s="4">
        <v>4137.24</v>
      </c>
      <c r="J35" s="4">
        <v>3853.04</v>
      </c>
      <c r="K35" s="6">
        <f t="shared" si="142"/>
        <v>-0.0451371071392128</v>
      </c>
    </row>
    <row r="36" spans="1:11">
      <c r="A36" s="10">
        <v>44944</v>
      </c>
      <c r="B36" s="2">
        <f t="shared" ref="B36" si="143">E36/F36</f>
        <v>1.0233935453567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</v>
      </c>
      <c r="G36" s="3">
        <f t="shared" ref="G36" si="145">(C36-D36)/((E36-C36+D36)/F35)</f>
        <v>0</v>
      </c>
      <c r="H36" s="5">
        <f t="shared" ref="H36" si="146">I36/J36</f>
        <v>1.07196136038038</v>
      </c>
      <c r="I36" s="4">
        <v>4130.31</v>
      </c>
      <c r="J36" s="4">
        <v>3853.04</v>
      </c>
      <c r="K36" s="6">
        <f t="shared" ref="K36" si="147">(B36-H36)</f>
        <v>-0.0485678150236781</v>
      </c>
    </row>
    <row r="37" spans="1:11">
      <c r="A37" s="10">
        <v>44945</v>
      </c>
      <c r="B37" s="2">
        <f t="shared" ref="B37" si="148">E37/F37</f>
        <v>1.02690411612513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</v>
      </c>
      <c r="G37" s="3">
        <f t="shared" ref="G37" si="150">(C37-D37)/((E37-C37+D37)/F36)</f>
        <v>0</v>
      </c>
      <c r="H37" s="5">
        <f t="shared" ref="H37" si="151">I37/J37</f>
        <v>1.07863141830866</v>
      </c>
      <c r="I37" s="4">
        <v>4156.01</v>
      </c>
      <c r="J37" s="4">
        <v>3853.04</v>
      </c>
      <c r="K37" s="6">
        <f t="shared" ref="K37" si="152">(B37-H37)</f>
        <v>-0.0517273021835265</v>
      </c>
    </row>
    <row r="38" spans="1:11">
      <c r="A38" s="10">
        <v>44946</v>
      </c>
      <c r="B38" s="2">
        <f t="shared" ref="B38" si="153">E38/F38</f>
        <v>1.02883602710114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</v>
      </c>
      <c r="G38" s="3">
        <f t="shared" ref="G38" si="155">(C38-D38)/((E38-C38+D38)/F37)</f>
        <v>28770.376639513</v>
      </c>
      <c r="H38" s="5">
        <f t="shared" ref="H38" si="156">I38/J38</f>
        <v>1.08525475987791</v>
      </c>
      <c r="I38" s="4">
        <v>4181.53</v>
      </c>
      <c r="J38" s="4">
        <v>3853.04</v>
      </c>
      <c r="K38" s="6">
        <f t="shared" ref="K38" si="157">(B38-H38)</f>
        <v>-0.0564187327767753</v>
      </c>
    </row>
    <row r="39" spans="1:11">
      <c r="A39" s="10">
        <v>44956</v>
      </c>
      <c r="B39" s="2">
        <f t="shared" ref="B39" si="158">E39/F39</f>
        <v>1.03033398605981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</v>
      </c>
      <c r="G39" s="3">
        <f t="shared" ref="G39" si="160">(C39-D39)/((E39-C39+D39)/F38)</f>
        <v>0</v>
      </c>
      <c r="H39" s="5">
        <f t="shared" ref="H39" si="161">I39/J39</f>
        <v>1.09039875007786</v>
      </c>
      <c r="I39" s="4">
        <v>4201.35</v>
      </c>
      <c r="J39" s="4">
        <v>3853.04</v>
      </c>
      <c r="K39" s="6">
        <f t="shared" ref="K39" si="162">(B39-H39)</f>
        <v>-0.0600647640180512</v>
      </c>
    </row>
    <row r="40" spans="1:11">
      <c r="A40" s="10">
        <v>44957</v>
      </c>
      <c r="B40" s="2">
        <f t="shared" ref="B40" si="163">E40/F40</f>
        <v>1.02855233085296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</v>
      </c>
      <c r="G40" s="3">
        <f t="shared" ref="G40" si="165">(C40-D40)/((E40-C40+D40)/F39)</f>
        <v>0</v>
      </c>
      <c r="H40" s="5">
        <f t="shared" ref="H40" si="166">I40/J40</f>
        <v>1.07885202333742</v>
      </c>
      <c r="I40" s="4">
        <v>4156.86</v>
      </c>
      <c r="J40" s="4">
        <v>3853.04</v>
      </c>
      <c r="K40" s="6">
        <f t="shared" ref="K40" si="167">(B40-H40)</f>
        <v>-0.0502996924844576</v>
      </c>
    </row>
    <row r="41" spans="1:11">
      <c r="A41" s="10">
        <v>44958</v>
      </c>
      <c r="B41" s="2">
        <f t="shared" ref="B41" si="168">E41/F41</f>
        <v>1.0290769550707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</v>
      </c>
      <c r="G41" s="3">
        <f t="shared" ref="G41" si="170">(C41-D41)/((E41-C41+D41)/F40)</f>
        <v>0</v>
      </c>
      <c r="H41" s="5">
        <f t="shared" ref="H41" si="171">I41/J41</f>
        <v>1.08899206860038</v>
      </c>
      <c r="I41" s="4">
        <v>4195.93</v>
      </c>
      <c r="J41" s="4">
        <v>3853.04</v>
      </c>
      <c r="K41" s="6">
        <f t="shared" ref="K41" si="172">(B41-H41)</f>
        <v>-0.0599151135296787</v>
      </c>
    </row>
    <row r="42" spans="1:11">
      <c r="A42" s="10">
        <v>44959</v>
      </c>
      <c r="B42" s="2">
        <f t="shared" ref="B42:B43" si="173">E42/F42</f>
        <v>1.03154236813199</v>
      </c>
      <c r="C42" s="3">
        <v>0</v>
      </c>
      <c r="D42" s="3">
        <v>0</v>
      </c>
      <c r="E42" s="3">
        <v>57886.4</v>
      </c>
      <c r="F42" s="4">
        <f t="shared" ref="F42:F43" si="174">F41+G42</f>
        <v>56116.3572028805</v>
      </c>
      <c r="G42" s="3">
        <f t="shared" ref="G42:G43" si="175">(C42-D42)/((E42-C42+D42)/F41)</f>
        <v>0</v>
      </c>
      <c r="H42" s="5">
        <f t="shared" ref="H42:H43" si="176">I42/J42</f>
        <v>1.08515613645329</v>
      </c>
      <c r="I42" s="4">
        <v>4181.15</v>
      </c>
      <c r="J42" s="4">
        <v>3853.04</v>
      </c>
      <c r="K42" s="6">
        <f t="shared" ref="K42:K43" si="177">(B42-H42)</f>
        <v>-0.0536137683213045</v>
      </c>
    </row>
    <row r="43" spans="1:11">
      <c r="A43" s="10">
        <v>44960</v>
      </c>
      <c r="B43" s="2">
        <f t="shared" si="173"/>
        <v>1.02655968547158</v>
      </c>
      <c r="C43" s="3">
        <v>0</v>
      </c>
      <c r="D43" s="3">
        <v>0</v>
      </c>
      <c r="E43" s="3">
        <v>57606.79</v>
      </c>
      <c r="F43" s="4">
        <f t="shared" si="174"/>
        <v>56116.3572028805</v>
      </c>
      <c r="G43" s="3">
        <f t="shared" si="175"/>
        <v>0</v>
      </c>
      <c r="H43" s="5">
        <f t="shared" si="176"/>
        <v>1.07489930029276</v>
      </c>
      <c r="I43" s="4">
        <v>4141.63</v>
      </c>
      <c r="J43" s="4">
        <v>3853.04</v>
      </c>
      <c r="K43" s="6">
        <f t="shared" si="177"/>
        <v>-0.0483396148211734</v>
      </c>
    </row>
    <row r="44" spans="1:11">
      <c r="A44" s="10">
        <v>44963</v>
      </c>
      <c r="B44" s="2">
        <f t="shared" ref="B44" si="178">E44/F44</f>
        <v>1.02289284018339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</v>
      </c>
      <c r="G44" s="3">
        <f t="shared" ref="G44" si="180">(C44-D44)/((E44-C44+D44)/F43)</f>
        <v>0</v>
      </c>
      <c r="H44" s="5">
        <f t="shared" ref="H44" si="181">I44/J44</f>
        <v>1.06068974108756</v>
      </c>
      <c r="I44" s="4">
        <v>4086.88</v>
      </c>
      <c r="J44" s="4">
        <v>3853.04</v>
      </c>
      <c r="K44" s="6">
        <f t="shared" ref="K44" si="182">(B44-H44)</f>
        <v>-0.0377969009041688</v>
      </c>
    </row>
    <row r="45" spans="1:11">
      <c r="A45" s="10">
        <v>44964</v>
      </c>
      <c r="B45" s="2">
        <f t="shared" ref="B45" si="183">E45/F45</f>
        <v>1.02088362209405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</v>
      </c>
      <c r="G45" s="3">
        <f t="shared" ref="G45" si="185">(C45-D45)/((E45-C45+D45)/F44)</f>
        <v>0</v>
      </c>
      <c r="H45" s="5">
        <f t="shared" ref="H45" si="186">I45/J45</f>
        <v>1.06259732574798</v>
      </c>
      <c r="I45" s="4">
        <v>4094.23</v>
      </c>
      <c r="J45" s="4">
        <v>3853.04</v>
      </c>
      <c r="K45" s="6">
        <f t="shared" ref="K45" si="187">(B45-H45)</f>
        <v>-0.0417137036539346</v>
      </c>
    </row>
    <row r="46" spans="1:11">
      <c r="A46" s="10">
        <v>44965</v>
      </c>
      <c r="B46" s="2">
        <f t="shared" ref="B46" si="188">E46/F46</f>
        <v>1.01951147315498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</v>
      </c>
      <c r="G46" s="3">
        <f t="shared" ref="G46" si="190">(C46-D46)/((E46-C46+D46)/F45)</f>
        <v>0</v>
      </c>
      <c r="H46" s="5">
        <f t="shared" ref="H46" si="191">I46/J46</f>
        <v>1.05790233166539</v>
      </c>
      <c r="I46" s="4">
        <v>4076.14</v>
      </c>
      <c r="J46" s="4">
        <v>3853.04</v>
      </c>
      <c r="K46" s="6">
        <f t="shared" ref="K46" si="192">(B46-H46)</f>
        <v>-0.0383908585104027</v>
      </c>
    </row>
    <row r="47" spans="1:11">
      <c r="A47" s="10">
        <v>44966</v>
      </c>
      <c r="B47" s="2">
        <f t="shared" ref="B47" si="193">E47/F47</f>
        <v>1.02218502517223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</v>
      </c>
      <c r="G47" s="3">
        <f t="shared" ref="G47" si="195">(C47-D47)/((E47-C47+D47)/F46)</f>
        <v>0</v>
      </c>
      <c r="H47" s="5">
        <f t="shared" ref="H47" si="196">I47/J47</f>
        <v>1.07210410481075</v>
      </c>
      <c r="I47" s="4">
        <v>4130.86</v>
      </c>
      <c r="J47" s="4">
        <v>3853.04</v>
      </c>
      <c r="K47" s="6">
        <f t="shared" ref="K47" si="197">(B47-H47)</f>
        <v>-0.0499190796385216</v>
      </c>
    </row>
    <row r="48" spans="1:11">
      <c r="A48" s="10">
        <v>44967</v>
      </c>
      <c r="B48" s="2">
        <f t="shared" ref="B48" si="198">E48/F48</f>
        <v>1.02283741962234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</v>
      </c>
      <c r="G48" s="3">
        <f t="shared" ref="G48" si="200">(C48-D48)/((E48-C48+D48)/F47)</f>
        <v>0</v>
      </c>
      <c r="H48" s="5">
        <f t="shared" ref="H48" si="201">I48/J48</f>
        <v>1.0657325125096</v>
      </c>
      <c r="I48" s="4">
        <v>4106.31</v>
      </c>
      <c r="J48" s="4">
        <v>3853.04</v>
      </c>
      <c r="K48" s="6">
        <f t="shared" ref="K48" si="202">(B48-H48)</f>
        <v>-0.0428950928872598</v>
      </c>
    </row>
    <row r="49" spans="1:11">
      <c r="A49" s="10">
        <v>44970</v>
      </c>
      <c r="B49" s="2">
        <f t="shared" ref="B49" si="203">E49/F49</f>
        <v>1.0285334415299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</v>
      </c>
      <c r="G49" s="3">
        <f t="shared" ref="G49" si="205">(C49-D49)/((E49-C49+D49)/F48)</f>
        <v>0</v>
      </c>
      <c r="H49" s="5">
        <f t="shared" ref="H49" si="206">I49/J49</f>
        <v>1.07306698087744</v>
      </c>
      <c r="I49" s="4">
        <v>4134.57</v>
      </c>
      <c r="J49" s="4">
        <v>3853.04</v>
      </c>
      <c r="K49" s="6">
        <f t="shared" ref="K49" si="207">(B49-H49)</f>
        <v>-0.044533539347535</v>
      </c>
    </row>
    <row r="50" spans="1:11">
      <c r="A50" s="10">
        <v>44971</v>
      </c>
      <c r="B50" s="2">
        <f t="shared" ref="B50" si="208">E50/F50</f>
        <v>1.02959694605826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</v>
      </c>
      <c r="G50" s="3">
        <f t="shared" ref="G50" si="210">(C50-D50)/((E50-C50+D50)/F49)</f>
        <v>0</v>
      </c>
      <c r="H50" s="5">
        <f t="shared" ref="H50" si="211">I50/J50</f>
        <v>1.07584919959305</v>
      </c>
      <c r="I50" s="4">
        <v>4145.29</v>
      </c>
      <c r="J50" s="4">
        <v>3853.04</v>
      </c>
      <c r="K50" s="6">
        <f t="shared" ref="K50" si="212">(B50-H50)</f>
        <v>-0.0462522535347927</v>
      </c>
    </row>
    <row r="51" spans="1:11">
      <c r="A51" s="10">
        <v>44972</v>
      </c>
      <c r="B51" s="2">
        <f t="shared" ref="B51" si="213">E51/F51</f>
        <v>1.02568935100166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</v>
      </c>
      <c r="G51" s="3">
        <f t="shared" ref="G51" si="215">(C51-D51)/((E51-C51+D51)/F50)</f>
        <v>0</v>
      </c>
      <c r="H51" s="5">
        <f t="shared" ref="H51" si="216">I51/J51</f>
        <v>1.07024323650935</v>
      </c>
      <c r="I51" s="4">
        <v>4123.69</v>
      </c>
      <c r="J51" s="4">
        <v>3853.04</v>
      </c>
      <c r="K51" s="6">
        <f t="shared" ref="K51" si="217">(B51-H51)</f>
        <v>-0.044553885507691</v>
      </c>
    </row>
    <row r="52" spans="1:11">
      <c r="A52" s="10">
        <v>44973</v>
      </c>
      <c r="B52" s="2">
        <f t="shared" ref="B52" si="218">E52/F52</f>
        <v>1.02422614126937</v>
      </c>
      <c r="C52" s="3">
        <v>0</v>
      </c>
      <c r="D52" s="3">
        <v>0</v>
      </c>
      <c r="E52" s="3">
        <v>57475.84</v>
      </c>
      <c r="F52" s="4">
        <f t="shared" ref="F52" si="219">F51+G52</f>
        <v>56116.3572028805</v>
      </c>
      <c r="G52" s="3">
        <f t="shared" ref="G52" si="220">(C52-D52)/((E52-C52+D52)/F51)</f>
        <v>0</v>
      </c>
      <c r="H52" s="5">
        <f t="shared" ref="H52" si="221">I52/J52</f>
        <v>1.0624052696053</v>
      </c>
      <c r="I52" s="4">
        <v>4093.49</v>
      </c>
      <c r="J52" s="4">
        <v>3853.04</v>
      </c>
      <c r="K52" s="6">
        <f t="shared" ref="K52" si="222">(B52-H52)</f>
        <v>-0.0381791283359276</v>
      </c>
    </row>
    <row r="53" spans="1:11">
      <c r="A53" s="10">
        <v>44974</v>
      </c>
      <c r="B53" s="2">
        <f t="shared" ref="B53" si="223">E53/F53</f>
        <v>1.026174770964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</v>
      </c>
      <c r="G53" s="3">
        <f t="shared" ref="G53" si="225">(C53-D53)/((E53-C53+D53)/F52)</f>
        <v>0</v>
      </c>
      <c r="H53" s="5">
        <f t="shared" ref="H53" si="226">I53/J53</f>
        <v>1.04709787596288</v>
      </c>
      <c r="I53" s="4">
        <v>4034.51</v>
      </c>
      <c r="J53" s="4">
        <v>3853.04</v>
      </c>
      <c r="K53" s="6">
        <f t="shared" ref="K53" si="227">(B53-H53)</f>
        <v>-0.020923104998875</v>
      </c>
    </row>
    <row r="54" spans="1:11">
      <c r="A54" s="10">
        <v>44977</v>
      </c>
      <c r="B54" s="2">
        <f t="shared" ref="B54" si="228">E54/F54</f>
        <v>1.0305615489423</v>
      </c>
      <c r="C54" s="3">
        <v>0</v>
      </c>
      <c r="D54" s="3">
        <v>0</v>
      </c>
      <c r="E54" s="3">
        <v>57831.36</v>
      </c>
      <c r="F54" s="4">
        <f t="shared" ref="F54" si="229">F53+G54</f>
        <v>56116.3572028805</v>
      </c>
      <c r="G54" s="3">
        <f t="shared" ref="G54" si="230">(C54-D54)/((E54-C54+D54)/F53)</f>
        <v>0</v>
      </c>
      <c r="H54" s="5">
        <f t="shared" ref="H54" si="231">I54/J54</f>
        <v>1.07278668272325</v>
      </c>
      <c r="I54" s="4">
        <v>4133.49</v>
      </c>
      <c r="J54" s="4">
        <v>3853.04</v>
      </c>
      <c r="K54" s="6">
        <f t="shared" ref="K54" si="232">(B54-H54)</f>
        <v>-0.0422251337809514</v>
      </c>
    </row>
    <row r="55" spans="1:11">
      <c r="A55" s="10">
        <v>44978</v>
      </c>
      <c r="B55" s="2">
        <f t="shared" ref="B55" si="233">E55/F55</f>
        <v>1.03166390132373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</v>
      </c>
      <c r="G55" s="3">
        <f t="shared" ref="G55" si="235">(C55-D55)/((E55-C55+D55)/F54)</f>
        <v>0</v>
      </c>
      <c r="H55" s="5">
        <f t="shared" ref="H55" si="236">I55/J55</f>
        <v>1.07560523638478</v>
      </c>
      <c r="I55" s="4">
        <v>4144.35</v>
      </c>
      <c r="J55" s="4">
        <v>3853.04</v>
      </c>
      <c r="K55" s="6">
        <f t="shared" ref="K55" si="237">(B55-H55)</f>
        <v>-0.0439413350610418</v>
      </c>
    </row>
    <row r="56" spans="1:11">
      <c r="A56" s="10">
        <v>44979</v>
      </c>
      <c r="B56" s="2">
        <f t="shared" ref="B56" si="238">E56/F56</f>
        <v>1.03159262085937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-0.034305994260122</v>
      </c>
    </row>
    <row r="57" spans="1:11">
      <c r="A57" s="10">
        <v>44980</v>
      </c>
      <c r="B57" s="2">
        <f t="shared" ref="B57" si="243">E57/F57</f>
        <v>1.0295812643561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</v>
      </c>
      <c r="G57" s="3">
        <f t="shared" ref="G57" si="245">(C57-D57)/((E57-C57+D57)/F56)</f>
        <v>0</v>
      </c>
      <c r="H57" s="5">
        <f t="shared" ref="H57" si="246">I57/J57</f>
        <v>1.06504214853726</v>
      </c>
      <c r="I57" s="4">
        <v>4103.65</v>
      </c>
      <c r="J57" s="4">
        <v>3853.04</v>
      </c>
      <c r="K57" s="6">
        <f t="shared" ref="K57" si="247">(B57-H57)</f>
        <v>-0.0354608841811637</v>
      </c>
    </row>
    <row r="58" spans="1:11">
      <c r="A58" s="10">
        <v>44981</v>
      </c>
      <c r="B58" s="2">
        <f t="shared" ref="B58" si="248">E58/F58</f>
        <v>1.02501325579714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</v>
      </c>
      <c r="G58" s="3">
        <f t="shared" ref="G58" si="250">(C58-D58)/((E58-C58+D58)/F57)</f>
        <v>0</v>
      </c>
      <c r="H58" s="5">
        <f t="shared" ref="H58" si="251">I58/J58</f>
        <v>1.05398594356664</v>
      </c>
      <c r="I58" s="4">
        <v>4061.05</v>
      </c>
      <c r="J58" s="4">
        <v>3853.04</v>
      </c>
      <c r="K58" s="6">
        <f t="shared" ref="K58" si="252">(B58-H58)</f>
        <v>-0.0289726877694958</v>
      </c>
    </row>
    <row r="59" spans="1:11">
      <c r="A59" s="10">
        <v>44984</v>
      </c>
      <c r="B59" s="2">
        <f t="shared" ref="B59" si="253">E59/F59</f>
        <v>1.02503107591323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</v>
      </c>
      <c r="G59" s="3">
        <f t="shared" ref="G59" si="255">(C59-D59)/((E59-C59+D59)/F58)</f>
        <v>0</v>
      </c>
      <c r="H59" s="5">
        <f t="shared" ref="H59" si="256">I59/J59</f>
        <v>1.04951934057264</v>
      </c>
      <c r="I59" s="4">
        <v>4043.84</v>
      </c>
      <c r="J59" s="4">
        <v>3853.04</v>
      </c>
      <c r="K59" s="6">
        <f t="shared" ref="K59" si="257">(B59-H59)</f>
        <v>-0.0244882646594047</v>
      </c>
    </row>
    <row r="60" spans="1:11">
      <c r="A60" s="10">
        <v>44985</v>
      </c>
      <c r="B60" s="2">
        <f t="shared" ref="B60:B61" si="258">E60/F60</f>
        <v>1.02743679158562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</v>
      </c>
      <c r="G60" s="3">
        <f t="shared" ref="G60:G61" si="260">(C60-D60)/((E60-C60+D60)/F59)</f>
        <v>0</v>
      </c>
      <c r="H60" s="5">
        <f t="shared" ref="H60:H61" si="261">I60/J60</f>
        <v>1.05616863567469</v>
      </c>
      <c r="I60" s="4">
        <v>4069.46</v>
      </c>
      <c r="J60" s="4">
        <v>3853.04</v>
      </c>
      <c r="K60" s="6">
        <f t="shared" ref="K60:K61" si="262">(B60-H60)</f>
        <v>-0.0287318440890709</v>
      </c>
    </row>
    <row r="61" spans="1:11">
      <c r="A61" s="10">
        <v>44986</v>
      </c>
      <c r="B61" s="2">
        <f t="shared" si="258"/>
        <v>1.03041542399035</v>
      </c>
      <c r="C61" s="3">
        <v>0</v>
      </c>
      <c r="D61" s="3">
        <v>0</v>
      </c>
      <c r="E61" s="3">
        <v>57823.16</v>
      </c>
      <c r="F61" s="4">
        <f t="shared" si="259"/>
        <v>56116.3572028805</v>
      </c>
      <c r="G61" s="3">
        <f t="shared" si="260"/>
        <v>0</v>
      </c>
      <c r="H61" s="5">
        <f t="shared" si="261"/>
        <v>1.07108672632519</v>
      </c>
      <c r="I61" s="4">
        <v>4126.94</v>
      </c>
      <c r="J61" s="4">
        <v>3853.04</v>
      </c>
      <c r="K61" s="6">
        <f t="shared" si="262"/>
        <v>-0.0406713023348384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2015-07-16T02:19:00Z</dcterms:created>
  <dcterms:modified xsi:type="dcterms:W3CDTF">2023-03-01T22:28:12Z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