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856CD7EA-7E4E-4A73-9220-42E7930E8383}" xr6:coauthVersionLast="44" xr6:coauthVersionMax="44" xr10:uidLastSave="{00000000-0000-0000-0000-000000000000}"/>
  <bookViews>
    <workbookView xWindow="-120" yWindow="-120" windowWidth="29040" windowHeight="16440" activeTab="1" xr2:uid="{00000000-000D-0000-FFFF-FFFF00000000}"/>
  </bookViews>
  <sheets>
    <sheet name="2019年" sheetId="1" r:id="rId1"/>
    <sheet name="2020年" sheetId="2" r:id="rId2"/>
    <sheet name="Sheet1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<sst xmlns="http://schemas.openxmlformats.org/spreadsheetml/2006/main" count="111" uniqueCount="101">
  <si>
    <t>收入</t>
    <phoneticPr fontId="1" type="noConversion"/>
  </si>
  <si>
    <t>支出</t>
    <phoneticPr fontId="1" type="noConversion"/>
  </si>
  <si>
    <t>资产</t>
    <phoneticPr fontId="1" type="noConversion"/>
  </si>
  <si>
    <t>负债</t>
    <phoneticPr fontId="1" type="noConversion"/>
  </si>
  <si>
    <t>时间</t>
    <phoneticPr fontId="1" type="noConversion"/>
  </si>
  <si>
    <t>月末净收入</t>
    <phoneticPr fontId="1" type="noConversion"/>
  </si>
  <si>
    <t>工资：7709
资产收益：44.33
总计：7753.33</t>
    <phoneticPr fontId="1" type="noConversion"/>
  </si>
  <si>
    <t>账单：2401
贷款偿还：3267
房租：1230
总计：6898</t>
    <phoneticPr fontId="1" type="noConversion"/>
  </si>
  <si>
    <t>指数基金：33513
货币基金：24162
债券：10009.5
股票：28940
总计：96624.5</t>
    <phoneticPr fontId="1" type="noConversion"/>
  </si>
  <si>
    <t>工资：7414.05
总计：7414.05</t>
    <phoneticPr fontId="1" type="noConversion"/>
  </si>
  <si>
    <t>账单：2029.83
贷款偿还：3332.90
房租：3690
现金：800
总计：9852.73</t>
    <phoneticPr fontId="1" type="noConversion"/>
  </si>
  <si>
    <t>指数基金：24751.65
货币基金：11155.93
债券：30022.74
股票：43024.44
总计：108954.76</t>
    <phoneticPr fontId="1" type="noConversion"/>
  </si>
  <si>
    <t>账单：1375.56
贷款偿还：3399.55
现金：200
水电费：708.5
总计：5683.61</t>
    <phoneticPr fontId="1" type="noConversion"/>
  </si>
  <si>
    <t>指数基金：12634.85
货币基金：37081.44
债券：19984.47
股票：72264.17
定期：20000
总计：161964.93</t>
    <phoneticPr fontId="1" type="noConversion"/>
  </si>
  <si>
    <t>工资：7400
贷款：50000
总计：57400</t>
    <phoneticPr fontId="1" type="noConversion"/>
  </si>
  <si>
    <t>账单：2699.75
现金：50
总计：2749.75</t>
    <phoneticPr fontId="1" type="noConversion"/>
  </si>
  <si>
    <t>指数基金：15093.47
货币基金：8361.04
债券：19998.32
股票：96752.12
定期：20051.44
总计：160256.39</t>
    <phoneticPr fontId="1" type="noConversion"/>
  </si>
  <si>
    <t>账单：2699.75</t>
    <phoneticPr fontId="1" type="noConversion"/>
  </si>
  <si>
    <t>工资：7489.89
股息：427
国债逆回购：37.11
总计：7954</t>
    <phoneticPr fontId="1" type="noConversion"/>
  </si>
  <si>
    <t>账单：3113.23
现金：34.4
房租：3690
水电费：272
总计：7109.63</t>
    <phoneticPr fontId="1" type="noConversion"/>
  </si>
  <si>
    <t>指数基金：20420.09
货币基金：7792.74
股票：126725.83
总计：154938.66</t>
    <phoneticPr fontId="1" type="noConversion"/>
  </si>
  <si>
    <t>账单：3190.37
现金：121
总计：3311.37</t>
    <phoneticPr fontId="1" type="noConversion"/>
  </si>
  <si>
    <t>账单：3190.37</t>
    <phoneticPr fontId="1" type="noConversion"/>
  </si>
  <si>
    <t>工资：7760
股息：450
国债逆回购：31.18
房补：1296
报销：1473.30
总计：11010.48</t>
    <phoneticPr fontId="1" type="noConversion"/>
  </si>
  <si>
    <t>工资：7478.26
总计：7478.26</t>
    <phoneticPr fontId="1" type="noConversion"/>
  </si>
  <si>
    <t>账单：1404.08</t>
    <phoneticPr fontId="1" type="noConversion"/>
  </si>
  <si>
    <t>账单：1404.08
现金：315.78
总计：1719.86</t>
    <phoneticPr fontId="1" type="noConversion"/>
  </si>
  <si>
    <t>指数基金：18868.08
货币基金：7021.05
股票：136197.87
总计：‭‬162087.0</t>
    <phoneticPr fontId="1" type="noConversion"/>
  </si>
  <si>
    <t>工资：7517.05
股息：480.4
国债逆回购：50.4
总计：8047.85</t>
    <phoneticPr fontId="1" type="noConversion"/>
  </si>
  <si>
    <t>2019/01</t>
    <phoneticPr fontId="1" type="noConversion"/>
  </si>
  <si>
    <t>2019/02</t>
    <phoneticPr fontId="1" type="noConversion"/>
  </si>
  <si>
    <t>2019/03</t>
    <phoneticPr fontId="1" type="noConversion"/>
  </si>
  <si>
    <t>2019/04</t>
    <phoneticPr fontId="1" type="noConversion"/>
  </si>
  <si>
    <t>2019/05</t>
    <phoneticPr fontId="1" type="noConversion"/>
  </si>
  <si>
    <t>2019/06</t>
    <phoneticPr fontId="1" type="noConversion"/>
  </si>
  <si>
    <t>2019/07</t>
    <phoneticPr fontId="1" type="noConversion"/>
  </si>
  <si>
    <t>2019/08</t>
    <phoneticPr fontId="1" type="noConversion"/>
  </si>
  <si>
    <t>账单：1836.61
现金：287.5
房租：3690
水电：595
总计：6409.11</t>
    <phoneticPr fontId="1" type="noConversion"/>
  </si>
  <si>
    <t>工资：7474.38
公积金提取：12000
股息：452.85
国债逆回购：9.21
总计：‭19,936.44‬</t>
    <phoneticPr fontId="1" type="noConversion"/>
  </si>
  <si>
    <t>账单：1375.56
水电费：708.5
贷款：3399.55</t>
    <phoneticPr fontId="1" type="noConversion"/>
  </si>
  <si>
    <t>账单：1836.61
房租：3690
水电：595</t>
    <phoneticPr fontId="1" type="noConversion"/>
  </si>
  <si>
    <t>账单：3113.23
房租：3690
水电费：272</t>
    <phoneticPr fontId="1" type="noConversion"/>
  </si>
  <si>
    <t>账单：2401
房租：1230
贷款：10000</t>
    <phoneticPr fontId="1" type="noConversion"/>
  </si>
  <si>
    <t>账单：2029.83
房租：3690
贷款：6732.45</t>
    <phoneticPr fontId="1" type="noConversion"/>
  </si>
  <si>
    <t>2019/09</t>
    <phoneticPr fontId="1" type="noConversion"/>
  </si>
  <si>
    <t>工资：7656.73
股息：75
国债逆回购：9.35
房补：1944
退款：794
总计：‭10479.08</t>
    <phoneticPr fontId="1" type="noConversion"/>
  </si>
  <si>
    <t>账单：1146.88
现金：29
总计：1175.88</t>
    <phoneticPr fontId="1" type="noConversion"/>
  </si>
  <si>
    <t>指数基金：14978.06
货币基金：6163.61‬
股票：171682.53
总计：‭‬192824.2</t>
    <phoneticPr fontId="1" type="noConversion"/>
  </si>
  <si>
    <t>账单：1146.88</t>
    <phoneticPr fontId="1" type="noConversion"/>
  </si>
  <si>
    <t>2019/10</t>
    <phoneticPr fontId="1" type="noConversion"/>
  </si>
  <si>
    <t>工资：7245.45
国债逆回购：5.96
退款：33.44
报销：1636
总计：‭8920.85</t>
    <phoneticPr fontId="1" type="noConversion"/>
  </si>
  <si>
    <t>账单：3626.41
水电费：373
总计：3999.44</t>
    <phoneticPr fontId="1" type="noConversion"/>
  </si>
  <si>
    <t>账单：3626.41
水电：373</t>
    <phoneticPr fontId="1" type="noConversion"/>
  </si>
  <si>
    <t>指数基金：15287.33
货币基金：3693.43
股票：188902.16
总计：‭‬207882.92</t>
    <phoneticPr fontId="1" type="noConversion"/>
  </si>
  <si>
    <t>2019/11</t>
    <phoneticPr fontId="1" type="noConversion"/>
  </si>
  <si>
    <t>工资：7462.74
退款：148.5
报销：400
总计：‭8011.24</t>
    <phoneticPr fontId="1" type="noConversion"/>
  </si>
  <si>
    <t>账单：‭1715.16‬
房租：3690
总计：5405.16</t>
    <phoneticPr fontId="1" type="noConversion"/>
  </si>
  <si>
    <t>账单：1715.16</t>
    <phoneticPr fontId="1" type="noConversion"/>
  </si>
  <si>
    <t>指数基金：18661.65
货币基金：1889.28
股票：185183.64
总计：‭‬205734.57</t>
    <phoneticPr fontId="1" type="noConversion"/>
  </si>
  <si>
    <t>2019/12</t>
    <phoneticPr fontId="1" type="noConversion"/>
  </si>
  <si>
    <t>账单：‭1728.63
水电费：339
总计：2067.63</t>
    <phoneticPr fontId="1" type="noConversion"/>
  </si>
  <si>
    <t>账单：1728.63
水电：339</t>
    <phoneticPr fontId="1" type="noConversion"/>
  </si>
  <si>
    <t>工资：7474.37
房补：1944
年终奖：38130
总计：‭47548.37</t>
    <phoneticPr fontId="1" type="noConversion"/>
  </si>
  <si>
    <t>指数基金：16076.11
货币基金：49351.22
股票：201931.89
总计：267359.22</t>
    <phoneticPr fontId="1" type="noConversion"/>
  </si>
  <si>
    <t>2020/01</t>
    <phoneticPr fontId="1" type="noConversion"/>
  </si>
  <si>
    <t>工资：12359.30
其他收入：638
总计：‭12997.3</t>
    <phoneticPr fontId="1" type="noConversion"/>
  </si>
  <si>
    <t>账单：‭4512.24
现金：454.7
总计：4966.94</t>
    <phoneticPr fontId="1" type="noConversion"/>
  </si>
  <si>
    <t>账单：4512.24</t>
    <phoneticPr fontId="1" type="noConversion"/>
  </si>
  <si>
    <t>指数基金：15240.57
货币基金：1267.53
黄金：3580.23
股票：245166.97
总计：‭265255.3‬</t>
    <phoneticPr fontId="1" type="noConversion"/>
  </si>
  <si>
    <t>‭8485.06‬</t>
    <phoneticPr fontId="1" type="noConversion"/>
  </si>
  <si>
    <t>2020/02</t>
    <phoneticPr fontId="1" type="noConversion"/>
  </si>
  <si>
    <t>工资：12271.99
其他收入：88
总计：‭12359.99</t>
    <phoneticPr fontId="1" type="noConversion"/>
  </si>
  <si>
    <t>账单：969.37
利息支出：5000
租房押金：1700
其他：663.4
总计：8332.77</t>
    <phoneticPr fontId="1" type="noConversion"/>
  </si>
  <si>
    <t>账单：969.37</t>
    <phoneticPr fontId="1" type="noConversion"/>
  </si>
  <si>
    <t>指数基金：12701.39
货币基金：29512.69
黄金：4451.52
股票：236862.74
总计：283528.34</t>
  </si>
  <si>
    <t>日期</t>
    <phoneticPr fontId="1" type="noConversion"/>
  </si>
  <si>
    <t>资金总量</t>
    <phoneticPr fontId="1" type="noConversion"/>
  </si>
  <si>
    <t>指数基金：17543.49
货币基金：9341.47
股票：143531.52
总计：‭170416.48‬</t>
    <phoneticPr fontId="1" type="noConversion"/>
  </si>
  <si>
    <t>指数基金：14,888.84‬
货币基金：12,564.52‬
股票：157,196.16
总计：‭‬184649.52</t>
    <phoneticPr fontId="1" type="noConversion"/>
  </si>
  <si>
    <t>2020/03</t>
    <phoneticPr fontId="1" type="noConversion"/>
  </si>
  <si>
    <t>工资：12469.87
公积金提取：8000
房租补贴：1944
其他收入：1172.99
总计：23586.86</t>
    <phoneticPr fontId="1" type="noConversion"/>
  </si>
  <si>
    <t>账单：2381.55
房租：5190
其他：373
总计：7944.55</t>
    <phoneticPr fontId="1" type="noConversion"/>
  </si>
  <si>
    <t>账单：2381.55</t>
    <phoneticPr fontId="1" type="noConversion"/>
  </si>
  <si>
    <t>指数基金：9350.41
货币基金：14141.27
黄金：4647.49
股票：253011.81
总计：281150.98</t>
    <phoneticPr fontId="1" type="noConversion"/>
  </si>
  <si>
    <t>2020/04</t>
  </si>
  <si>
    <t>2020/04</t>
    <phoneticPr fontId="1" type="noConversion"/>
  </si>
  <si>
    <t>账单：6214.7
其他：89
总计：6303.7</t>
    <phoneticPr fontId="1" type="noConversion"/>
  </si>
  <si>
    <t>账单：6214.7</t>
    <phoneticPr fontId="1" type="noConversion"/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</si>
  <si>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</si>
  <si>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</si>
  <si>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</si>
  <si>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</si>
  <si>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</si>
  <si>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</si>
  <si>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</si>
  <si>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</si>
  <si>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</si>
  <si>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</si>
  <si>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2020/03</t>
  </si>
  <si>
    <t>指数基金：14222.96
货币基金：13952.84
黄金：2252.86
股票：287422.04
总计：317850.7</t>
    <phoneticPr fontId="1" type="noConversion"/>
  </si>
  <si>
    <t>工资：12458.24
公积金提取：1500
房租补贴：648
其他：3000
总计：17606.24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</si>
</sst>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 wrapText="1"/>
    </xf>
    <xf numFmtId="49" fontId="0" fillId="2" borderId="1" xfId="0" applyNumberForma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资金总量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Sheet1!$A$2:$A$17</c:f>
              <c:strCache>
                <c:ptCount val="16"/>
                <c:pt idx="0">
                  <c:v>2019/01</c:v>
                </c:pt>
                <c:pt idx="1">
                  <c:v>2019/02</c:v>
                </c:pt>
                <c:pt idx="2">
                  <c:v>2019/03</c:v>
                </c:pt>
                <c:pt idx="3">
                  <c:v>2019/04</c:v>
                </c:pt>
                <c:pt idx="4">
                  <c:v>2019/05</c:v>
                </c:pt>
                <c:pt idx="5">
                  <c:v>2019/06</c:v>
                </c:pt>
                <c:pt idx="6">
                  <c:v>2019/07</c:v>
                </c:pt>
                <c:pt idx="7">
                  <c:v>2019/08</c:v>
                </c:pt>
                <c:pt idx="8">
                  <c:v>2019/09</c:v>
                </c:pt>
                <c:pt idx="9">
                  <c:v>2019/10</c:v>
                </c:pt>
                <c:pt idx="10">
                  <c:v>2019/11</c:v>
                </c:pt>
                <c:pt idx="11">
                  <c:v>2019/12</c:v>
                </c:pt>
                <c:pt idx="12">
                  <c:v>2020/01</c:v>
                </c:pt>
                <c:pt idx="13">
                  <c:v>2020/02</c:v>
                </c:pt>
                <c:pt idx="14">
                  <c:v>2020/03</c:v>
                </c:pt>
                <c:pt idx="15">
                  <c:v>2020/04</c:v>
                </c:pt>
              </c:strCache>
            </c:strRef>
          </c:cat>
          <c:val>
            <c:numRef>
              <c:f>Sheet1!$B$2:$B$17</c:f>
              <c:numCache>
                <c:formatCode>General</c:formatCode>
                <c:ptCount val="16"/>
                <c:pt idx="0">
                  <c:v>96624.5</c:v>
                </c:pt>
                <c:pt idx="1">
                  <c:v>108954.76</c:v>
                </c:pt>
                <c:pt idx="2">
                  <c:v>161964.93</c:v>
                </c:pt>
                <c:pt idx="3">
                  <c:v>160256.39000000001</c:v>
                </c:pt>
                <c:pt idx="4">
                  <c:v>154938.66</c:v>
                </c:pt>
                <c:pt idx="5">
                  <c:v>170416.48</c:v>
                </c:pt>
                <c:pt idx="6">
                  <c:v>162087</c:v>
                </c:pt>
                <c:pt idx="7">
                  <c:v>184649.52</c:v>
                </c:pt>
                <c:pt idx="8">
                  <c:v>192824.2</c:v>
                </c:pt>
                <c:pt idx="9">
                  <c:v>207882.92</c:v>
                </c:pt>
                <c:pt idx="10">
                  <c:v>205734.57</c:v>
                </c:pt>
                <c:pt idx="11">
                  <c:v>267359.21999999997</c:v>
                </c:pt>
                <c:pt idx="12">
                  <c:v>265255.3</c:v>
                </c:pt>
                <c:pt idx="13">
                  <c:v>283528.34000000003</c:v>
                </c:pt>
                <c:pt idx="14">
                  <c:v>281150.98</c:v>
                </c:pt>
                <c:pt idx="15">
                  <c:v>317850.7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D-46C8-AC65-D744D80AE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854783"/>
        <c:axId val="464785039"/>
      </c:lineChart>
      <c:catAx>
        <c:axId val="5188547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785039"/>
        <c:crosses val="autoZero"/>
        <c:auto val="1"/>
        <c:lblAlgn val="ctr"/>
        <c:lblOffset val="100"/>
        <c:noMultiLvlLbl val="1"/>
      </c:catAx>
      <c:valAx>
        <c:axId val="46478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885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300037</xdr:colOff>
      <xdr:row>0</xdr:row>
      <xdr:rowOff>109537</xdr:rowOff>
    </xdr:from>
    <xdr:to>
      <xdr:col>10</xdr:col>
      <xdr:colOff>71437</xdr:colOff>
      <xdr:row>15</xdr:row>
      <xdr:rowOff>90487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68BD493-81FA-4F20-91FD-AEABDF6FF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opLeftCell="A5" zoomScale="85" zoomScaleNormal="85" workbookViewId="0">
      <selection activeCell="I9" sqref="I9"/>
    </sheetView>
  </sheetViews>
  <sheetFormatPr defaultRowHeight="14.25" x14ac:dyDescent="0.2"/>
  <cols>
    <col min="1" max="1" width="9" style="5"/>
    <col min="2" max="2" width="19.125" style="1" customWidth="1"/>
    <col min="3" max="3" width="16.875" style="1" customWidth="1"/>
    <col min="4" max="4" width="20.625" style="1" customWidth="1"/>
    <col min="5" max="5" width="14" style="1" customWidth="1"/>
    <col min="6" max="6" width="12" style="1" customWidth="1"/>
    <col min="7" max="16384" width="9" style="1"/>
  </cols>
  <sheetData>
    <row r="1" spans="1:6" x14ac:dyDescent="0.2">
      <c r="A1" s="4" t="s">
        <v>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5</v>
      </c>
    </row>
    <row r="2" spans="1:6" ht="74.25" customHeight="1" x14ac:dyDescent="0.2">
      <c r="A2" s="5" t="s">
        <v>29</v>
      </c>
      <c r="B2" s="3" t="s">
        <v>6</v>
      </c>
      <c r="C2" s="3" t="s">
        <v>7</v>
      </c>
      <c r="D2" s="3" t="s">
        <v>8</v>
      </c>
      <c r="E2" s="3" t="s">
        <v>42</v>
      </c>
      <c r="F2" s="1">
        <v>855.33</v>
      </c>
    </row>
    <row r="3" spans="1:6" ht="78" customHeight="1" x14ac:dyDescent="0.2">
      <c r="A3" s="5" t="s">
        <v>30</v>
      </c>
      <c r="B3" s="3" t="s">
        <v>9</v>
      </c>
      <c r="C3" s="3" t="s">
        <v>10</v>
      </c>
      <c r="D3" s="3" t="s">
        <v>11</v>
      </c>
      <c r="E3" s="3" t="s">
        <v>43</v>
      </c>
      <c r="F3" s="1">
        <v>-2438.6799999999998</v>
      </c>
    </row>
    <row r="4" spans="1:6" ht="85.5" x14ac:dyDescent="0.2">
      <c r="A4" s="5" t="s">
        <v>31</v>
      </c>
      <c r="B4" s="3" t="s">
        <v>14</v>
      </c>
      <c r="C4" s="3" t="s">
        <v>12</v>
      </c>
      <c r="D4" s="3" t="s">
        <v>13</v>
      </c>
      <c r="E4" s="3" t="s">
        <v>39</v>
      </c>
      <c r="F4" s="1">
        <v>51716.39</v>
      </c>
    </row>
    <row r="5" spans="1:6" ht="85.5" x14ac:dyDescent="0.2">
      <c r="A5" s="5" t="s">
        <v>32</v>
      </c>
      <c r="B5" s="3" t="s">
        <v>24</v>
      </c>
      <c r="C5" s="3" t="s">
        <v>15</v>
      </c>
      <c r="D5" s="3" t="s">
        <v>16</v>
      </c>
      <c r="E5" s="3" t="s">
        <v>17</v>
      </c>
      <c r="F5" s="1">
        <v>4728.51</v>
      </c>
    </row>
    <row r="6" spans="1:6" ht="71.25" x14ac:dyDescent="0.2">
      <c r="A6" s="5" t="s">
        <v>33</v>
      </c>
      <c r="B6" s="3" t="s">
        <v>18</v>
      </c>
      <c r="C6" s="3" t="s">
        <v>19</v>
      </c>
      <c r="D6" s="3" t="s">
        <v>20</v>
      </c>
      <c r="E6" s="3" t="s">
        <v>41</v>
      </c>
      <c r="F6" s="1">
        <v>844.37</v>
      </c>
    </row>
    <row r="7" spans="1:6" ht="92.25" customHeight="1" x14ac:dyDescent="0.2">
      <c r="A7" s="5" t="s">
        <v>34</v>
      </c>
      <c r="B7" s="3" t="s">
        <v>23</v>
      </c>
      <c r="C7" s="3" t="s">
        <v>21</v>
      </c>
      <c r="D7" s="3" t="s">
        <v>77</v>
      </c>
      <c r="E7" s="3" t="s">
        <v>22</v>
      </c>
      <c r="F7" s="1">
        <v>7699.11</v>
      </c>
    </row>
    <row r="8" spans="1:6" ht="57" x14ac:dyDescent="0.2">
      <c r="A8" s="5" t="s">
        <v>35</v>
      </c>
      <c r="B8" s="3" t="s">
        <v>28</v>
      </c>
      <c r="C8" s="3" t="s">
        <v>26</v>
      </c>
      <c r="D8" s="3" t="s">
        <v>27</v>
      </c>
      <c r="E8" s="3" t="s">
        <v>25</v>
      </c>
      <c r="F8" s="1">
        <v>6327.99</v>
      </c>
    </row>
    <row r="9" spans="1:6" ht="71.25" x14ac:dyDescent="0.2">
      <c r="A9" s="5" t="s">
        <v>36</v>
      </c>
      <c r="B9" s="3" t="s">
        <v>38</v>
      </c>
      <c r="C9" s="3" t="s">
        <v>37</v>
      </c>
      <c r="D9" s="3" t="s">
        <v>78</v>
      </c>
      <c r="E9" s="3" t="s">
        <v>40</v>
      </c>
      <c r="F9" s="6">
        <v>13527.33</v>
      </c>
    </row>
    <row r="10" spans="1:6" ht="85.5" x14ac:dyDescent="0.2">
      <c r="A10" s="5" t="s">
        <v>44</v>
      </c>
      <c r="B10" s="3" t="s">
        <v>45</v>
      </c>
      <c r="C10" s="3" t="s">
        <v>46</v>
      </c>
      <c r="D10" s="3" t="s">
        <v>47</v>
      </c>
      <c r="E10" s="3" t="s">
        <v>48</v>
      </c>
      <c r="F10" s="6">
        <v>9303.2000000000007</v>
      </c>
    </row>
    <row r="11" spans="1:6" ht="71.25" x14ac:dyDescent="0.2">
      <c r="A11" s="5" t="s">
        <v>49</v>
      </c>
      <c r="B11" s="3" t="s">
        <v>50</v>
      </c>
      <c r="C11" s="3" t="s">
        <v>51</v>
      </c>
      <c r="D11" s="3" t="s">
        <v>53</v>
      </c>
      <c r="E11" s="3" t="s">
        <v>52</v>
      </c>
      <c r="F11" s="6">
        <v>4921.41</v>
      </c>
    </row>
    <row r="12" spans="1:6" ht="57" x14ac:dyDescent="0.2">
      <c r="A12" s="5" t="s">
        <v>54</v>
      </c>
      <c r="B12" s="3" t="s">
        <v>55</v>
      </c>
      <c r="C12" s="3" t="s">
        <v>56</v>
      </c>
      <c r="D12" s="3" t="s">
        <v>58</v>
      </c>
      <c r="E12" s="3" t="s">
        <v>57</v>
      </c>
      <c r="F12" s="6">
        <v>2606.08</v>
      </c>
    </row>
    <row r="13" spans="1:6" ht="57" x14ac:dyDescent="0.2">
      <c r="A13" s="5" t="s">
        <v>59</v>
      </c>
      <c r="B13" s="3" t="s">
        <v>62</v>
      </c>
      <c r="C13" s="3" t="s">
        <v>60</v>
      </c>
      <c r="D13" s="3" t="s">
        <v>63</v>
      </c>
      <c r="E13" s="3" t="s">
        <v>61</v>
      </c>
      <c r="F13" s="6">
        <v>45480.74</v>
      </c>
    </row>
    <row r="15" spans="1:6" x14ac:dyDescent="0.2">
      <c r="B15" s="3"/>
      <c r="C15" s="3"/>
      <c r="D15" s="3"/>
      <c r="E15" s="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ED400-C808-44AA-A173-4C0908C000D3}">
  <dimension ref="A1:F5"/>
  <sheetViews>
    <sheetView tabSelected="1" zoomScale="85" zoomScaleNormal="85" workbookViewId="0">
      <selection activeCell="L5" sqref="L5"/>
    </sheetView>
  </sheetViews>
  <sheetFormatPr defaultRowHeight="14.25" x14ac:dyDescent="0.2"/>
  <cols>
    <col min="1" max="1" width="15.25" style="7" customWidth="1"/>
    <col min="2" max="2" width="17" customWidth="1"/>
    <col min="3" max="3" width="15.5" customWidth="1"/>
    <col min="4" max="4" width="26.625" customWidth="1"/>
    <col min="5" max="5" width="16.625" customWidth="1"/>
    <col min="6" max="6" width="13.125" customWidth="1"/>
  </cols>
  <sheetData>
    <row r="1" spans="1:6" x14ac:dyDescent="0.2">
      <c r="A1" s="4" t="s">
        <v>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5</v>
      </c>
    </row>
    <row r="2" spans="1:6" ht="72" customHeight="1" x14ac:dyDescent="0.2">
      <c r="A2" s="5" t="s">
        <v>64</v>
      </c>
      <c r="B2" s="3" t="s">
        <v>65</v>
      </c>
      <c r="C2" s="3" t="s">
        <v>66</v>
      </c>
      <c r="D2" s="3" t="s">
        <v>68</v>
      </c>
      <c r="E2" s="3" t="s">
        <v>67</v>
      </c>
      <c r="F2" s="6" t="s">
        <v>69</v>
      </c>
    </row>
    <row r="3" spans="1:6" ht="71.25" x14ac:dyDescent="0.2">
      <c r="A3" s="5" t="s">
        <v>70</v>
      </c>
      <c r="B3" s="3" t="s">
        <v>71</v>
      </c>
      <c r="C3" s="3" t="s">
        <v>72</v>
      </c>
      <c r="D3" s="3" t="s">
        <v>74</v>
      </c>
      <c r="E3" s="3" t="s">
        <v>73</v>
      </c>
      <c r="F3" s="6">
        <v>4027.22</v>
      </c>
    </row>
    <row r="4" spans="1:6" ht="71.25" x14ac:dyDescent="0.2">
      <c r="A4" s="5" t="s">
        <v>79</v>
      </c>
      <c r="B4" s="3" t="s">
        <v>80</v>
      </c>
      <c r="C4" s="3" t="s">
        <v>81</v>
      </c>
      <c r="D4" s="3" t="s">
        <v>83</v>
      </c>
      <c r="E4" s="3" t="s">
        <v>82</v>
      </c>
      <c r="F4" s="6">
        <v>15642.31</v>
      </c>
    </row>
    <row r="5" spans="1:6" ht="71.25" x14ac:dyDescent="0.2">
      <c r="A5" s="5" t="s">
        <v>85</v>
      </c>
      <c r="B5" s="3" t="s">
        <v>100</v>
      </c>
      <c r="C5" s="3" t="s">
        <v>86</v>
      </c>
      <c r="D5" s="3" t="s">
        <v>99</v>
      </c>
      <c r="E5" s="3" t="s">
        <v>87</v>
      </c>
      <c r="F5" s="6">
        <v>11302.54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061CE-E09C-401A-BA5D-A9B8D00C57B1}">
  <dimension ref="A1:D17"/>
  <sheetViews>
    <sheetView workbookViewId="0">
      <selection activeCell="F19" sqref="F19"/>
    </sheetView>
  </sheetViews>
  <sheetFormatPr defaultRowHeight="14.25" x14ac:dyDescent="0.2"/>
  <cols>
    <col min="1" max="1" width="13.625" style="7" customWidth="1"/>
    <col min="2" max="2" width="13.25" customWidth="1"/>
  </cols>
  <sheetData>
    <row r="1" spans="1:4" x14ac:dyDescent="0.2">
      <c r="A1" s="7" t="s">
        <v>75</v>
      </c>
      <c r="B1" t="s">
        <v>76</v>
      </c>
    </row>
    <row r="2" spans="1:4" x14ac:dyDescent="0.2">
      <c r="A2" s="7" t="s">
        <v>29</v>
      </c>
      <c r="B2" s="3">
        <v>96624.5</v>
      </c>
    </row>
    <row r="3" spans="1:4" x14ac:dyDescent="0.2">
      <c r="A3" s="7" t="s">
        <v>30</v>
      </c>
      <c r="B3" s="3">
        <v>108954.76</v>
      </c>
    </row>
    <row r="4" spans="1:4" x14ac:dyDescent="0.2">
      <c r="A4" s="7" t="s">
        <v>88</v>
      </c>
      <c r="B4" s="3">
        <v>161964.93</v>
      </c>
    </row>
    <row r="5" spans="1:4" x14ac:dyDescent="0.2">
      <c r="A5" s="7" t="s">
        <v>89</v>
      </c>
      <c r="B5" s="3">
        <v>160256.39000000001</v>
      </c>
    </row>
    <row r="6" spans="1:4" x14ac:dyDescent="0.2">
      <c r="A6" s="7" t="s">
        <v>90</v>
      </c>
      <c r="B6" s="3">
        <v>154938.66</v>
      </c>
    </row>
    <row r="7" spans="1:4" ht="18" customHeight="1" x14ac:dyDescent="0.2">
      <c r="A7" s="7" t="s">
        <v>91</v>
      </c>
      <c r="B7" s="3">
        <v>170416.48</v>
      </c>
    </row>
    <row r="8" spans="1:4" x14ac:dyDescent="0.2">
      <c r="A8" s="7" t="s">
        <v>92</v>
      </c>
      <c r="B8" s="3">
        <v>162087</v>
      </c>
      <c r="D8" s="3"/>
    </row>
    <row r="9" spans="1:4" ht="14.25" customHeight="1" x14ac:dyDescent="0.2">
      <c r="A9" s="7" t="s">
        <v>93</v>
      </c>
      <c r="B9" s="3">
        <v>184649.52</v>
      </c>
      <c r="D9" s="3"/>
    </row>
    <row r="10" spans="1:4" x14ac:dyDescent="0.2">
      <c r="A10" s="7" t="s">
        <v>94</v>
      </c>
      <c r="B10" s="3">
        <v>192824.2</v>
      </c>
    </row>
    <row r="11" spans="1:4" x14ac:dyDescent="0.2">
      <c r="A11" s="7" t="s">
        <v>95</v>
      </c>
      <c r="B11" s="3">
        <v>207882.92</v>
      </c>
      <c r="D11" s="3"/>
    </row>
    <row r="12" spans="1:4" x14ac:dyDescent="0.2">
      <c r="A12" s="7" t="s">
        <v>96</v>
      </c>
      <c r="B12" s="3">
        <v>205734.57</v>
      </c>
    </row>
    <row r="13" spans="1:4" x14ac:dyDescent="0.2">
      <c r="A13" s="7" t="s">
        <v>97</v>
      </c>
      <c r="B13" s="3">
        <v>267359.21999999997</v>
      </c>
    </row>
    <row r="14" spans="1:4" x14ac:dyDescent="0.2">
      <c r="A14" s="7" t="s">
        <v>64</v>
      </c>
      <c r="B14" s="3">
        <v>265255.3</v>
      </c>
      <c r="D14" s="3"/>
    </row>
    <row r="15" spans="1:4" x14ac:dyDescent="0.2">
      <c r="A15" s="7" t="s">
        <v>70</v>
      </c>
      <c r="B15" s="3">
        <v>283528.34000000003</v>
      </c>
    </row>
    <row r="16" spans="1:4" x14ac:dyDescent="0.2">
      <c r="A16" s="7" t="s">
        <v>98</v>
      </c>
      <c r="B16" s="3">
        <v>281150.98</v>
      </c>
    </row>
    <row r="17" spans="1:2" x14ac:dyDescent="0.2">
      <c r="A17" s="7" t="s">
        <v>84</v>
      </c>
      <c r="B17" s="3">
        <v>317850.7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2019年</vt:lpstr>
      <vt:lpstr>2020年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2020-05-10T01:15:44Z</dcterms:modified>
</cp:coreProperties>
</file>