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7DD0CB35-ADB9-457C-AB6C-6718F25E4F00}" xr6:coauthVersionLast="47" xr6:coauthVersionMax="47" xr10:uidLastSave="{00000000-0000-0000-0000-000000000000}"/>
  <bookViews>
    <workbookView xWindow="-108" yWindow="300" windowWidth="23256" windowHeight="123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0" i="1" l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<sst xmlns="http://schemas.openxmlformats.org/spreadsheetml/2006/main" count="71" uniqueCount="31">
  <si>
    <t>年份</t>
  </si>
  <si>
    <t>月份</t>
  </si>
  <si>
    <t>开支</t>
  </si>
  <si>
    <t>收入</t>
  </si>
  <si>
    <t>差额</t>
  </si>
  <si>
    <t>油费</t>
  </si>
  <si>
    <t>过路费</t>
  </si>
  <si>
    <t>停车费</t>
  </si>
  <si>
    <t>违章费用</t>
  </si>
  <si>
    <t>养护费用</t>
  </si>
  <si>
    <t>顺风车收入</t>
  </si>
  <si>
    <t>加油退费</t>
  </si>
  <si>
    <t>2020</t>
  </si>
  <si>
    <t>7</t>
  </si>
  <si>
    <t>8</t>
  </si>
  <si>
    <t>9</t>
  </si>
  <si>
    <t>10</t>
  </si>
  <si>
    <t>11</t>
  </si>
  <si>
    <t>12</t>
  </si>
  <si>
    <t>2021</t>
  </si>
  <si>
    <t>1</t>
  </si>
  <si>
    <t>2</t>
  </si>
  <si>
    <t>3</t>
  </si>
  <si>
    <t>4</t>
  </si>
  <si>
    <t>5</t>
  </si>
  <si>
    <t>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</si>
  <si>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</t>
    </r>
  </si>
  <si>
    <t>2022</t>
  </si>
  <si>
    <t>2023</t>
  </si>
  <si>
    <t>2024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</si>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</sst>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pane ySplit="2" topLeftCell="A36" activePane="bottomLeft" state="frozen"/>
      <selection pane="bottomLeft" activeCell="J50" sqref="J50"/>
    </sheetView>
  </sheetViews>
  <sheetFormatPr defaultColWidth="9" defaultRowHeight="13.8" x14ac:dyDescent="0.25"/>
  <cols>
    <col min="1" max="2" width="9" style="1"/>
    <col min="3" max="8" width="9" style="2"/>
    <col min="9" max="9" width="10.44140625" style="2" customWidth="1"/>
    <col min="10" max="10" width="9.33203125" style="2"/>
    <col min="11" max="16384" width="9" style="3"/>
  </cols>
  <sheetData>
    <row r="1" spans="1:10" x14ac:dyDescent="0.25">
      <c r="A1" s="23" t="s">
        <v>0</v>
      </c>
      <c r="B1" s="17" t="s">
        <v>1</v>
      </c>
      <c r="C1" s="20" t="s">
        <v>2</v>
      </c>
      <c r="D1" s="21"/>
      <c r="E1" s="21"/>
      <c r="F1" s="21"/>
      <c r="G1" s="22"/>
      <c r="H1" s="20" t="s">
        <v>3</v>
      </c>
      <c r="I1" s="22"/>
      <c r="J1" s="19" t="s">
        <v>4</v>
      </c>
    </row>
    <row r="2" spans="1:10" x14ac:dyDescent="0.25">
      <c r="A2" s="23"/>
      <c r="B2" s="18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9"/>
    </row>
    <row r="3" spans="1:10" x14ac:dyDescent="0.25">
      <c r="A3" s="24" t="s">
        <v>12</v>
      </c>
      <c r="B3" s="1" t="s">
        <v>13</v>
      </c>
      <c r="C3" s="2">
        <v>571.73</v>
      </c>
      <c r="D3" s="2">
        <v>278</v>
      </c>
      <c r="E3" s="2">
        <v>0</v>
      </c>
      <c r="F3" s="2">
        <v>0</v>
      </c>
      <c r="G3" s="2">
        <v>0</v>
      </c>
      <c r="H3" s="2">
        <v>116.8</v>
      </c>
      <c r="I3" s="2">
        <v>0</v>
      </c>
      <c r="J3" s="2">
        <f t="shared" ref="J3:J25" si="0">(H3+I3)-(C3+D3+E3+F3+G3)</f>
        <v>-732.93000000000006</v>
      </c>
    </row>
    <row r="4" spans="1:10" x14ac:dyDescent="0.25">
      <c r="A4" s="9"/>
      <c r="B4" s="1" t="s">
        <v>14</v>
      </c>
      <c r="C4" s="2">
        <v>668.2</v>
      </c>
      <c r="D4" s="2">
        <v>481</v>
      </c>
      <c r="E4" s="2">
        <v>46</v>
      </c>
      <c r="F4" s="2">
        <v>0</v>
      </c>
      <c r="G4" s="2">
        <v>0</v>
      </c>
      <c r="H4" s="2">
        <v>1201.4000000000001</v>
      </c>
      <c r="I4" s="2">
        <v>0</v>
      </c>
      <c r="J4" s="2">
        <f t="shared" si="0"/>
        <v>6.2000000000000455</v>
      </c>
    </row>
    <row r="5" spans="1:10" x14ac:dyDescent="0.25">
      <c r="A5" s="9"/>
      <c r="B5" s="1" t="s">
        <v>15</v>
      </c>
      <c r="C5" s="2">
        <v>575</v>
      </c>
      <c r="D5" s="2">
        <v>110</v>
      </c>
      <c r="E5" s="2">
        <v>35</v>
      </c>
      <c r="F5" s="2">
        <v>0</v>
      </c>
      <c r="G5" s="2">
        <v>0</v>
      </c>
      <c r="H5" s="2">
        <v>316.60000000000002</v>
      </c>
      <c r="I5" s="2">
        <v>15.33</v>
      </c>
      <c r="J5" s="2">
        <f t="shared" si="0"/>
        <v>-388.07</v>
      </c>
    </row>
    <row r="6" spans="1:10" x14ac:dyDescent="0.25">
      <c r="A6" s="9"/>
      <c r="B6" s="1" t="s">
        <v>16</v>
      </c>
      <c r="C6" s="2">
        <v>505</v>
      </c>
      <c r="D6" s="2">
        <v>0</v>
      </c>
      <c r="E6" s="2">
        <v>20</v>
      </c>
      <c r="F6" s="2">
        <v>0</v>
      </c>
      <c r="G6" s="2">
        <v>0</v>
      </c>
      <c r="H6" s="2">
        <v>143</v>
      </c>
      <c r="I6" s="2">
        <v>0</v>
      </c>
      <c r="J6" s="2">
        <f t="shared" si="0"/>
        <v>-382</v>
      </c>
    </row>
    <row r="7" spans="1:10" x14ac:dyDescent="0.25">
      <c r="A7" s="9"/>
      <c r="B7" s="1" t="s">
        <v>17</v>
      </c>
      <c r="C7" s="2">
        <v>190</v>
      </c>
      <c r="D7" s="2">
        <v>0</v>
      </c>
      <c r="E7" s="2">
        <v>0</v>
      </c>
      <c r="F7" s="2">
        <v>0</v>
      </c>
      <c r="G7" s="2">
        <v>20</v>
      </c>
      <c r="H7" s="2">
        <v>0</v>
      </c>
      <c r="I7" s="2">
        <v>0</v>
      </c>
      <c r="J7" s="2">
        <f t="shared" si="0"/>
        <v>-210</v>
      </c>
    </row>
    <row r="8" spans="1:10" x14ac:dyDescent="0.25">
      <c r="A8" s="10"/>
      <c r="B8" s="1" t="s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</row>
    <row r="9" spans="1:10" x14ac:dyDescent="0.25">
      <c r="A9" s="24" t="s">
        <v>19</v>
      </c>
      <c r="B9" s="1" t="s">
        <v>20</v>
      </c>
      <c r="C9" s="2">
        <v>260</v>
      </c>
      <c r="D9" s="2">
        <v>0</v>
      </c>
      <c r="E9" s="2">
        <v>40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-300</v>
      </c>
    </row>
    <row r="10" spans="1:10" x14ac:dyDescent="0.25">
      <c r="A10" s="9"/>
      <c r="B10" s="1" t="s">
        <v>21</v>
      </c>
      <c r="C10" s="2">
        <v>280</v>
      </c>
      <c r="D10" s="2">
        <v>0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-285</v>
      </c>
    </row>
    <row r="11" spans="1:10" x14ac:dyDescent="0.25">
      <c r="A11" s="9"/>
      <c r="B11" s="1" t="s">
        <v>22</v>
      </c>
      <c r="C11" s="2">
        <v>636</v>
      </c>
      <c r="D11" s="2">
        <v>420</v>
      </c>
      <c r="E11" s="2">
        <v>15</v>
      </c>
      <c r="F11" s="2">
        <v>0</v>
      </c>
      <c r="G11" s="2">
        <v>714</v>
      </c>
      <c r="H11" s="2">
        <v>0</v>
      </c>
      <c r="I11" s="2">
        <v>0</v>
      </c>
      <c r="J11" s="2">
        <f t="shared" si="0"/>
        <v>-1785</v>
      </c>
    </row>
    <row r="12" spans="1:10" x14ac:dyDescent="0.25">
      <c r="A12" s="9"/>
      <c r="B12" s="5" t="s">
        <v>23</v>
      </c>
      <c r="C12" s="2">
        <v>343.93</v>
      </c>
      <c r="D12" s="2">
        <v>381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-734.93000000000006</v>
      </c>
    </row>
    <row r="13" spans="1:10" x14ac:dyDescent="0.25">
      <c r="A13" s="9"/>
      <c r="B13" s="1" t="s">
        <v>24</v>
      </c>
      <c r="C13" s="2">
        <v>373</v>
      </c>
      <c r="D13" s="2">
        <v>180</v>
      </c>
      <c r="E13" s="2">
        <v>10</v>
      </c>
      <c r="F13" s="2">
        <v>0</v>
      </c>
      <c r="G13" s="2">
        <v>0</v>
      </c>
      <c r="H13" s="2">
        <v>347.3</v>
      </c>
      <c r="I13" s="2">
        <v>0</v>
      </c>
      <c r="J13" s="2">
        <f t="shared" si="0"/>
        <v>-215.7</v>
      </c>
    </row>
    <row r="14" spans="1:10" x14ac:dyDescent="0.25">
      <c r="A14" s="9"/>
      <c r="B14" s="5" t="s">
        <v>25</v>
      </c>
      <c r="C14" s="2">
        <v>309.33999999999997</v>
      </c>
      <c r="D14" s="2">
        <v>140</v>
      </c>
      <c r="E14" s="2">
        <v>10</v>
      </c>
      <c r="F14" s="2">
        <v>0</v>
      </c>
      <c r="G14" s="2">
        <v>3905</v>
      </c>
      <c r="H14" s="2">
        <v>377.6</v>
      </c>
      <c r="I14" s="2">
        <v>0</v>
      </c>
      <c r="J14" s="2">
        <f t="shared" si="0"/>
        <v>-3986.7400000000002</v>
      </c>
    </row>
    <row r="15" spans="1:10" x14ac:dyDescent="0.25">
      <c r="A15" s="9"/>
      <c r="B15" s="1" t="s">
        <v>13</v>
      </c>
      <c r="C15" s="2">
        <v>327.5</v>
      </c>
      <c r="D15" s="2">
        <v>93</v>
      </c>
      <c r="E15" s="2">
        <v>46</v>
      </c>
      <c r="F15" s="2">
        <v>0</v>
      </c>
      <c r="G15" s="2">
        <v>0</v>
      </c>
      <c r="H15" s="2">
        <v>189.6</v>
      </c>
      <c r="I15" s="2">
        <v>0</v>
      </c>
      <c r="J15" s="2">
        <f t="shared" si="0"/>
        <v>-276.89999999999998</v>
      </c>
    </row>
    <row r="16" spans="1:10" x14ac:dyDescent="0.25">
      <c r="A16" s="9"/>
      <c r="B16" s="5" t="s">
        <v>14</v>
      </c>
      <c r="C16" s="2">
        <v>294.44</v>
      </c>
      <c r="D16" s="2">
        <v>63.58</v>
      </c>
      <c r="E16" s="2">
        <v>0</v>
      </c>
      <c r="F16" s="2">
        <v>0</v>
      </c>
      <c r="G16" s="2">
        <v>0</v>
      </c>
      <c r="H16" s="2">
        <v>262.60000000000002</v>
      </c>
      <c r="I16" s="2">
        <v>0</v>
      </c>
      <c r="J16" s="2">
        <f t="shared" si="0"/>
        <v>-95.419999999999959</v>
      </c>
    </row>
    <row r="17" spans="1:10" x14ac:dyDescent="0.25">
      <c r="A17" s="9"/>
      <c r="B17" s="1" t="s">
        <v>15</v>
      </c>
      <c r="C17" s="2">
        <v>426.88</v>
      </c>
      <c r="D17" s="2">
        <v>21</v>
      </c>
      <c r="E17" s="2">
        <v>0</v>
      </c>
      <c r="F17" s="2">
        <v>0</v>
      </c>
      <c r="G17" s="2">
        <v>100</v>
      </c>
      <c r="H17" s="2">
        <v>268.89999999999998</v>
      </c>
      <c r="I17" s="2">
        <v>0</v>
      </c>
      <c r="J17" s="2">
        <f t="shared" si="0"/>
        <v>-278.98</v>
      </c>
    </row>
    <row r="18" spans="1:10" x14ac:dyDescent="0.25">
      <c r="A18" s="9"/>
      <c r="B18" s="5" t="s">
        <v>16</v>
      </c>
      <c r="C18" s="2">
        <v>654</v>
      </c>
      <c r="D18" s="2">
        <v>74</v>
      </c>
      <c r="E18" s="2">
        <v>20</v>
      </c>
      <c r="F18" s="2">
        <v>0</v>
      </c>
      <c r="G18" s="2">
        <v>0</v>
      </c>
      <c r="H18" s="2">
        <v>736.3</v>
      </c>
      <c r="I18" s="2">
        <v>0</v>
      </c>
      <c r="J18" s="2">
        <f t="shared" si="0"/>
        <v>-11.700000000000045</v>
      </c>
    </row>
    <row r="19" spans="1:10" x14ac:dyDescent="0.25">
      <c r="A19" s="9"/>
      <c r="B19" s="5" t="s">
        <v>26</v>
      </c>
      <c r="C19" s="2">
        <v>356.85</v>
      </c>
      <c r="D19" s="2">
        <v>0</v>
      </c>
      <c r="E19" s="2">
        <v>6</v>
      </c>
      <c r="F19" s="2">
        <v>0</v>
      </c>
      <c r="G19" s="2">
        <v>0</v>
      </c>
      <c r="H19" s="2">
        <v>285.2</v>
      </c>
      <c r="I19" s="2">
        <v>0</v>
      </c>
      <c r="J19" s="2">
        <f t="shared" si="0"/>
        <v>-77.650000000000034</v>
      </c>
    </row>
    <row r="20" spans="1:10" x14ac:dyDescent="0.25">
      <c r="A20" s="10"/>
      <c r="B20" s="5" t="s">
        <v>18</v>
      </c>
      <c r="C20" s="2">
        <v>60.01</v>
      </c>
      <c r="D20" s="2">
        <v>23</v>
      </c>
      <c r="E20" s="2">
        <v>5</v>
      </c>
      <c r="F20" s="2">
        <v>0</v>
      </c>
      <c r="G20" s="2">
        <v>0</v>
      </c>
      <c r="H20" s="2">
        <v>122.5</v>
      </c>
      <c r="I20" s="2">
        <v>0</v>
      </c>
      <c r="J20" s="2">
        <f t="shared" si="0"/>
        <v>34.490000000000009</v>
      </c>
    </row>
    <row r="21" spans="1:10" x14ac:dyDescent="0.25">
      <c r="A21" s="11" t="s">
        <v>27</v>
      </c>
      <c r="B21" s="5" t="s">
        <v>20</v>
      </c>
      <c r="C21" s="2">
        <v>254.86</v>
      </c>
      <c r="D21" s="2">
        <v>0</v>
      </c>
      <c r="E21" s="2">
        <v>3.92</v>
      </c>
      <c r="F21" s="2">
        <v>0</v>
      </c>
      <c r="G21" s="2">
        <v>0</v>
      </c>
      <c r="H21" s="2">
        <v>237.6</v>
      </c>
      <c r="I21" s="2">
        <v>0</v>
      </c>
      <c r="J21" s="2">
        <f t="shared" si="0"/>
        <v>-21.180000000000035</v>
      </c>
    </row>
    <row r="22" spans="1:10" x14ac:dyDescent="0.25">
      <c r="A22" s="12"/>
      <c r="B22" s="5" t="s">
        <v>21</v>
      </c>
      <c r="C22" s="2">
        <v>272.27</v>
      </c>
      <c r="D22" s="2">
        <v>0</v>
      </c>
      <c r="E22" s="2">
        <v>0</v>
      </c>
      <c r="F22" s="2">
        <v>0</v>
      </c>
      <c r="G22" s="2">
        <v>0</v>
      </c>
      <c r="H22" s="2">
        <v>50.7</v>
      </c>
      <c r="I22" s="2">
        <v>0</v>
      </c>
      <c r="J22" s="2">
        <f t="shared" si="0"/>
        <v>-221.57</v>
      </c>
    </row>
    <row r="23" spans="1:10" x14ac:dyDescent="0.25">
      <c r="A23" s="12"/>
      <c r="B23" s="5" t="s">
        <v>22</v>
      </c>
      <c r="C23" s="2">
        <v>180.8</v>
      </c>
      <c r="D23" s="2">
        <v>0</v>
      </c>
      <c r="E23" s="2">
        <v>0</v>
      </c>
      <c r="F23" s="2">
        <v>0</v>
      </c>
      <c r="G23" s="2">
        <v>53.92</v>
      </c>
      <c r="H23" s="2">
        <v>174.9</v>
      </c>
      <c r="I23" s="2">
        <v>0</v>
      </c>
      <c r="J23" s="2">
        <f t="shared" si="0"/>
        <v>-59.820000000000022</v>
      </c>
    </row>
    <row r="24" spans="1:10" x14ac:dyDescent="0.25">
      <c r="A24" s="12"/>
      <c r="B24" s="5" t="s">
        <v>23</v>
      </c>
      <c r="C24" s="2">
        <v>208.28</v>
      </c>
      <c r="D24" s="2">
        <v>22</v>
      </c>
      <c r="E24" s="2">
        <v>5</v>
      </c>
      <c r="F24" s="2">
        <v>0</v>
      </c>
      <c r="G24" s="2">
        <v>0</v>
      </c>
      <c r="H24" s="2">
        <v>219.2</v>
      </c>
      <c r="I24" s="2">
        <v>0</v>
      </c>
      <c r="J24" s="2">
        <f t="shared" si="0"/>
        <v>-16.080000000000013</v>
      </c>
    </row>
    <row r="25" spans="1:10" x14ac:dyDescent="0.25">
      <c r="A25" s="12"/>
      <c r="B25" s="5" t="s">
        <v>24</v>
      </c>
      <c r="C25" s="2">
        <v>230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f t="shared" si="0"/>
        <v>-230</v>
      </c>
    </row>
    <row r="26" spans="1:10" x14ac:dyDescent="0.25">
      <c r="A26" s="12"/>
      <c r="B26" s="5" t="s">
        <v>25</v>
      </c>
      <c r="C26" s="2">
        <v>440.8</v>
      </c>
      <c r="D26" s="2">
        <v>0</v>
      </c>
      <c r="E26" s="2">
        <v>0</v>
      </c>
      <c r="F26" s="2">
        <v>0</v>
      </c>
      <c r="G26" s="2">
        <v>3416.72</v>
      </c>
      <c r="H26" s="2">
        <v>0</v>
      </c>
      <c r="I26" s="2">
        <v>0</v>
      </c>
      <c r="J26" s="2">
        <f t="shared" ref="J26" si="1">(H26+I26)-(C26+D26+E26+F26+G26)</f>
        <v>-3857.52</v>
      </c>
    </row>
    <row r="27" spans="1:10" x14ac:dyDescent="0.25">
      <c r="A27" s="12"/>
      <c r="B27" s="1" t="s">
        <v>13</v>
      </c>
      <c r="C27" s="2">
        <v>280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f t="shared" ref="J27:J33" si="2">(H27+I27)-(C27+D27+E27+F27+G27)</f>
        <v>-280</v>
      </c>
    </row>
    <row r="28" spans="1:10" x14ac:dyDescent="0.25">
      <c r="A28" s="12"/>
      <c r="B28" s="6" t="s">
        <v>14</v>
      </c>
      <c r="C28" s="2">
        <v>181.54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f t="shared" si="2"/>
        <v>-181.54</v>
      </c>
    </row>
    <row r="29" spans="1:10" x14ac:dyDescent="0.25">
      <c r="A29" s="12"/>
      <c r="B29" s="6" t="s">
        <v>15</v>
      </c>
      <c r="C29" s="2">
        <v>445.79</v>
      </c>
      <c r="D29" s="2">
        <v>0</v>
      </c>
      <c r="E29" s="2">
        <v>7</v>
      </c>
      <c r="F29" s="2">
        <v>0</v>
      </c>
      <c r="G29" s="2">
        <v>0</v>
      </c>
      <c r="H29" s="2">
        <v>0</v>
      </c>
      <c r="I29" s="2">
        <v>0</v>
      </c>
      <c r="J29" s="2">
        <f t="shared" si="2"/>
        <v>-452.79</v>
      </c>
    </row>
    <row r="30" spans="1:10" x14ac:dyDescent="0.25">
      <c r="A30" s="12"/>
      <c r="B30" s="6" t="s">
        <v>16</v>
      </c>
      <c r="C30" s="2">
        <v>642.9</v>
      </c>
      <c r="D30" s="2">
        <v>0</v>
      </c>
      <c r="E30" s="2">
        <v>8</v>
      </c>
      <c r="F30" s="2">
        <v>0</v>
      </c>
      <c r="G30" s="2">
        <v>0</v>
      </c>
      <c r="H30" s="2">
        <v>0</v>
      </c>
      <c r="I30" s="2">
        <v>0</v>
      </c>
      <c r="J30" s="2">
        <f t="shared" si="2"/>
        <v>-650.9</v>
      </c>
    </row>
    <row r="31" spans="1:10" x14ac:dyDescent="0.25">
      <c r="A31" s="12"/>
      <c r="B31" s="6" t="s">
        <v>17</v>
      </c>
      <c r="C31" s="2">
        <v>352.41</v>
      </c>
      <c r="D31" s="2">
        <v>246</v>
      </c>
      <c r="E31" s="2">
        <v>5</v>
      </c>
      <c r="F31" s="2">
        <v>0</v>
      </c>
      <c r="G31" s="2">
        <v>0</v>
      </c>
      <c r="H31" s="2">
        <v>0</v>
      </c>
      <c r="I31" s="2">
        <v>0</v>
      </c>
      <c r="J31" s="2">
        <f t="shared" si="2"/>
        <v>-603.41000000000008</v>
      </c>
    </row>
    <row r="32" spans="1:10" x14ac:dyDescent="0.25">
      <c r="A32" s="13"/>
      <c r="B32" s="6" t="s">
        <v>18</v>
      </c>
      <c r="C32" s="2">
        <v>706.4</v>
      </c>
      <c r="D32" s="2">
        <v>188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f t="shared" si="2"/>
        <v>-894.4</v>
      </c>
    </row>
    <row r="33" spans="1:10" x14ac:dyDescent="0.25">
      <c r="A33" s="14" t="s">
        <v>28</v>
      </c>
      <c r="B33" s="6" t="s">
        <v>20</v>
      </c>
      <c r="C33" s="2">
        <v>0</v>
      </c>
      <c r="D33" s="2">
        <v>131</v>
      </c>
      <c r="E33" s="2">
        <v>17</v>
      </c>
      <c r="F33" s="2">
        <v>0</v>
      </c>
      <c r="G33" s="2">
        <v>0</v>
      </c>
      <c r="H33" s="2">
        <v>0</v>
      </c>
      <c r="I33" s="2">
        <v>0</v>
      </c>
      <c r="J33" s="2">
        <f t="shared" si="2"/>
        <v>-148</v>
      </c>
    </row>
    <row r="34" spans="1:10" x14ac:dyDescent="0.25">
      <c r="A34" s="15"/>
      <c r="B34" s="6" t="s">
        <v>21</v>
      </c>
      <c r="C34" s="2">
        <v>853.5</v>
      </c>
      <c r="D34" s="2">
        <v>37</v>
      </c>
      <c r="E34" s="2">
        <v>5</v>
      </c>
      <c r="F34" s="2">
        <v>0</v>
      </c>
      <c r="G34" s="2">
        <v>1120</v>
      </c>
      <c r="H34" s="2">
        <v>0</v>
      </c>
      <c r="I34" s="2">
        <v>0</v>
      </c>
      <c r="J34" s="2">
        <f t="shared" ref="J34:J50" si="3">(H34+I34)-(C34+D34+E34+F34+G34)</f>
        <v>-2015.5</v>
      </c>
    </row>
    <row r="35" spans="1:10" x14ac:dyDescent="0.25">
      <c r="A35" s="15"/>
      <c r="B35" s="6" t="s">
        <v>22</v>
      </c>
      <c r="C35" s="2">
        <v>757.4</v>
      </c>
      <c r="D35" s="2">
        <v>32</v>
      </c>
      <c r="E35" s="2">
        <v>10</v>
      </c>
      <c r="F35" s="2">
        <v>0</v>
      </c>
      <c r="G35" s="2">
        <v>0</v>
      </c>
      <c r="H35" s="2">
        <v>0</v>
      </c>
      <c r="I35" s="2">
        <v>0</v>
      </c>
      <c r="J35" s="2">
        <f t="shared" si="3"/>
        <v>-799.4</v>
      </c>
    </row>
    <row r="36" spans="1:10" x14ac:dyDescent="0.25">
      <c r="A36" s="15"/>
      <c r="B36" s="6" t="s">
        <v>23</v>
      </c>
      <c r="C36" s="2">
        <v>539.84</v>
      </c>
      <c r="D36" s="2">
        <v>0</v>
      </c>
      <c r="E36" s="2">
        <v>15</v>
      </c>
      <c r="F36" s="2">
        <v>0</v>
      </c>
      <c r="G36" s="2">
        <v>0</v>
      </c>
      <c r="H36" s="2">
        <v>0</v>
      </c>
      <c r="I36" s="2">
        <v>0</v>
      </c>
      <c r="J36" s="2">
        <f t="shared" si="3"/>
        <v>-554.84</v>
      </c>
    </row>
    <row r="37" spans="1:10" x14ac:dyDescent="0.25">
      <c r="A37" s="15"/>
      <c r="B37" s="6" t="s">
        <v>24</v>
      </c>
      <c r="C37" s="2">
        <v>180.4</v>
      </c>
      <c r="D37" s="2">
        <v>78</v>
      </c>
      <c r="E37" s="2">
        <v>14</v>
      </c>
      <c r="F37" s="2">
        <v>0</v>
      </c>
      <c r="G37" s="2">
        <v>0</v>
      </c>
      <c r="H37" s="2">
        <v>0</v>
      </c>
      <c r="I37" s="2">
        <v>0</v>
      </c>
      <c r="J37" s="2">
        <f t="shared" si="3"/>
        <v>-272.39999999999998</v>
      </c>
    </row>
    <row r="38" spans="1:10" x14ac:dyDescent="0.25">
      <c r="A38" s="15"/>
      <c r="B38" s="6" t="s">
        <v>25</v>
      </c>
      <c r="C38" s="2">
        <v>270.39999999999998</v>
      </c>
      <c r="D38" s="2">
        <v>203</v>
      </c>
      <c r="E38" s="2">
        <v>11</v>
      </c>
      <c r="F38" s="2">
        <v>0</v>
      </c>
      <c r="G38" s="2">
        <v>3294.04</v>
      </c>
      <c r="H38" s="2">
        <v>0</v>
      </c>
      <c r="I38" s="2">
        <v>0</v>
      </c>
      <c r="J38" s="2">
        <f t="shared" si="3"/>
        <v>-3778.44</v>
      </c>
    </row>
    <row r="39" spans="1:10" x14ac:dyDescent="0.25">
      <c r="A39" s="15"/>
      <c r="B39" s="6" t="s">
        <v>13</v>
      </c>
      <c r="C39" s="2">
        <v>471</v>
      </c>
      <c r="D39" s="2">
        <v>931</v>
      </c>
      <c r="E39" s="2">
        <v>86.42</v>
      </c>
      <c r="F39" s="2">
        <v>0</v>
      </c>
      <c r="G39" s="2">
        <v>0</v>
      </c>
      <c r="H39" s="2">
        <v>0</v>
      </c>
      <c r="I39" s="2">
        <v>0</v>
      </c>
      <c r="J39" s="2">
        <f t="shared" si="3"/>
        <v>-1488.42</v>
      </c>
    </row>
    <row r="40" spans="1:10" x14ac:dyDescent="0.25">
      <c r="A40" s="15"/>
      <c r="B40" s="6" t="s">
        <v>14</v>
      </c>
      <c r="C40" s="2">
        <v>0</v>
      </c>
      <c r="D40" s="2">
        <v>826.62</v>
      </c>
      <c r="E40" s="2">
        <v>3</v>
      </c>
      <c r="F40" s="2">
        <v>0</v>
      </c>
      <c r="G40" s="2">
        <v>9.9</v>
      </c>
      <c r="H40" s="2">
        <v>0</v>
      </c>
      <c r="I40" s="2">
        <v>0</v>
      </c>
      <c r="J40" s="2">
        <f t="shared" si="3"/>
        <v>-839.52</v>
      </c>
    </row>
    <row r="41" spans="1:10" x14ac:dyDescent="0.25">
      <c r="A41" s="15"/>
      <c r="B41" s="6" t="s">
        <v>15</v>
      </c>
      <c r="C41" s="2">
        <v>0</v>
      </c>
      <c r="D41" s="2">
        <v>351</v>
      </c>
      <c r="E41" s="2">
        <v>31.2</v>
      </c>
      <c r="F41" s="2">
        <v>0</v>
      </c>
      <c r="G41" s="2">
        <v>0</v>
      </c>
      <c r="H41" s="2">
        <v>0</v>
      </c>
      <c r="I41" s="2">
        <v>0</v>
      </c>
      <c r="J41" s="2">
        <f t="shared" si="3"/>
        <v>-382.2</v>
      </c>
    </row>
    <row r="42" spans="1:10" x14ac:dyDescent="0.25">
      <c r="A42" s="15"/>
      <c r="B42" s="6" t="s">
        <v>16</v>
      </c>
      <c r="C42" s="2">
        <v>270</v>
      </c>
      <c r="D42" s="2">
        <v>39</v>
      </c>
      <c r="E42" s="2">
        <v>13.53</v>
      </c>
      <c r="F42" s="2">
        <v>0</v>
      </c>
      <c r="G42" s="2">
        <v>0</v>
      </c>
      <c r="H42" s="2">
        <v>0</v>
      </c>
      <c r="I42" s="2">
        <v>0</v>
      </c>
      <c r="J42" s="2">
        <f t="shared" si="3"/>
        <v>-322.52999999999997</v>
      </c>
    </row>
    <row r="43" spans="1:10" x14ac:dyDescent="0.25">
      <c r="A43" s="15"/>
      <c r="B43" s="6" t="s">
        <v>17</v>
      </c>
      <c r="C43" s="2">
        <v>1027.29</v>
      </c>
      <c r="D43" s="2">
        <v>593</v>
      </c>
      <c r="E43" s="2">
        <v>55</v>
      </c>
      <c r="F43" s="2">
        <v>0</v>
      </c>
      <c r="G43" s="2">
        <v>0</v>
      </c>
      <c r="H43" s="2">
        <v>0</v>
      </c>
      <c r="I43" s="2">
        <v>0</v>
      </c>
      <c r="J43" s="2">
        <f t="shared" si="3"/>
        <v>-1675.29</v>
      </c>
    </row>
    <row r="44" spans="1:10" x14ac:dyDescent="0.25">
      <c r="A44" s="16"/>
      <c r="B44" s="6" t="s">
        <v>18</v>
      </c>
      <c r="C44" s="2">
        <v>1110.01</v>
      </c>
      <c r="D44" s="2">
        <v>380</v>
      </c>
      <c r="E44" s="2">
        <v>173.9</v>
      </c>
      <c r="F44" s="2">
        <v>0</v>
      </c>
      <c r="G44" s="2">
        <v>359.99</v>
      </c>
      <c r="H44" s="2">
        <v>0</v>
      </c>
      <c r="I44" s="2">
        <v>0</v>
      </c>
      <c r="J44" s="2">
        <f t="shared" si="3"/>
        <v>-2023.9</v>
      </c>
    </row>
    <row r="45" spans="1:10" x14ac:dyDescent="0.25">
      <c r="A45" s="8" t="s">
        <v>29</v>
      </c>
      <c r="B45" s="7" t="s">
        <v>30</v>
      </c>
      <c r="C45" s="2">
        <v>297.26</v>
      </c>
      <c r="D45" s="2">
        <v>1032</v>
      </c>
      <c r="E45" s="2">
        <v>105.5</v>
      </c>
      <c r="F45" s="2">
        <v>0</v>
      </c>
      <c r="G45" s="2">
        <v>0</v>
      </c>
      <c r="H45" s="2">
        <v>0</v>
      </c>
      <c r="I45" s="2">
        <v>0</v>
      </c>
      <c r="J45" s="2">
        <f t="shared" si="3"/>
        <v>-1434.76</v>
      </c>
    </row>
    <row r="46" spans="1:10" x14ac:dyDescent="0.25">
      <c r="A46" s="9"/>
      <c r="B46" s="7" t="s">
        <v>21</v>
      </c>
      <c r="C46" s="2">
        <v>279.14</v>
      </c>
      <c r="D46" s="2">
        <v>185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f t="shared" si="3"/>
        <v>-464.14</v>
      </c>
    </row>
    <row r="47" spans="1:10" x14ac:dyDescent="0.25">
      <c r="A47" s="9"/>
      <c r="B47" s="7" t="s">
        <v>22</v>
      </c>
      <c r="C47" s="2">
        <v>450</v>
      </c>
      <c r="D47" s="2">
        <v>0</v>
      </c>
      <c r="E47" s="2">
        <v>17.7</v>
      </c>
      <c r="F47" s="2">
        <v>0</v>
      </c>
      <c r="G47" s="2">
        <v>0</v>
      </c>
      <c r="H47" s="2">
        <v>0</v>
      </c>
      <c r="I47" s="2">
        <v>0</v>
      </c>
      <c r="J47" s="2">
        <f t="shared" si="3"/>
        <v>-467.7</v>
      </c>
    </row>
    <row r="48" spans="1:10" x14ac:dyDescent="0.25">
      <c r="A48" s="9"/>
      <c r="B48" s="7" t="s">
        <v>23</v>
      </c>
      <c r="C48" s="2">
        <v>768</v>
      </c>
      <c r="D48" s="2">
        <v>0</v>
      </c>
      <c r="E48" s="2">
        <v>22</v>
      </c>
      <c r="F48" s="2">
        <v>0</v>
      </c>
      <c r="G48" s="2">
        <v>300</v>
      </c>
      <c r="H48" s="2">
        <v>0</v>
      </c>
      <c r="I48" s="2">
        <v>0</v>
      </c>
      <c r="J48" s="2">
        <f t="shared" si="3"/>
        <v>-1090</v>
      </c>
    </row>
    <row r="49" spans="1:10" x14ac:dyDescent="0.25">
      <c r="A49" s="9"/>
      <c r="B49" s="7" t="s">
        <v>24</v>
      </c>
      <c r="C49" s="2">
        <v>1</v>
      </c>
      <c r="D49" s="2">
        <v>299</v>
      </c>
      <c r="E49" s="2">
        <v>18</v>
      </c>
      <c r="F49" s="2">
        <v>0</v>
      </c>
      <c r="G49" s="2">
        <v>0</v>
      </c>
      <c r="H49" s="2">
        <v>0</v>
      </c>
      <c r="I49" s="2">
        <v>0</v>
      </c>
      <c r="J49" s="2">
        <f t="shared" si="3"/>
        <v>-318</v>
      </c>
    </row>
    <row r="50" spans="1:10" x14ac:dyDescent="0.25">
      <c r="A50" s="9"/>
      <c r="B50" s="7" t="s">
        <v>25</v>
      </c>
      <c r="C50" s="2">
        <v>781</v>
      </c>
      <c r="D50" s="2">
        <v>0</v>
      </c>
      <c r="E50" s="2">
        <v>10</v>
      </c>
      <c r="F50" s="2">
        <v>0</v>
      </c>
      <c r="G50" s="2">
        <v>3678.39</v>
      </c>
      <c r="H50" s="2">
        <v>0</v>
      </c>
      <c r="I50" s="2">
        <v>0</v>
      </c>
      <c r="J50" s="2">
        <f t="shared" si="3"/>
        <v>-4469.3899999999994</v>
      </c>
    </row>
    <row r="51" spans="1:10" x14ac:dyDescent="0.25">
      <c r="A51" s="9"/>
      <c r="B51" s="7" t="s">
        <v>13</v>
      </c>
    </row>
    <row r="52" spans="1:10" x14ac:dyDescent="0.25">
      <c r="A52" s="9"/>
      <c r="B52" s="7" t="s">
        <v>14</v>
      </c>
    </row>
    <row r="53" spans="1:10" x14ac:dyDescent="0.25">
      <c r="A53" s="9"/>
      <c r="B53" s="7" t="s">
        <v>15</v>
      </c>
    </row>
    <row r="54" spans="1:10" x14ac:dyDescent="0.25">
      <c r="A54" s="9"/>
      <c r="B54" s="7" t="s">
        <v>16</v>
      </c>
    </row>
    <row r="55" spans="1:10" x14ac:dyDescent="0.25">
      <c r="A55" s="9"/>
      <c r="B55" s="7" t="s">
        <v>17</v>
      </c>
    </row>
    <row r="56" spans="1:10" x14ac:dyDescent="0.25">
      <c r="A56" s="10"/>
      <c r="B56" s="7" t="s">
        <v>18</v>
      </c>
    </row>
  </sheetData>
  <mergeCells count="10">
    <mergeCell ref="A45:A56"/>
    <mergeCell ref="A21:A32"/>
    <mergeCell ref="A33:A44"/>
    <mergeCell ref="B1:B2"/>
    <mergeCell ref="J1:J2"/>
    <mergeCell ref="C1:G1"/>
    <mergeCell ref="H1:I1"/>
    <mergeCell ref="A1:A2"/>
    <mergeCell ref="A3:A8"/>
    <mergeCell ref="A9:A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 hins</dc:creator>
  <cp:lastModifiedBy>hins shum</cp:lastModifiedBy>
  <dcterms:created xsi:type="dcterms:W3CDTF">2015-06-07T10:19:00Z</dcterms:created>
  <dcterms:modified xsi:type="dcterms:W3CDTF">2024-07-14T07:07:15Z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