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T's Folder\Data Analysis\Excel Data Analytics\Excel_Project-Data_Analytics\Project_2-Analysis\"/>
    </mc:Choice>
  </mc:AlternateContent>
  <xr:revisionPtr revIDLastSave="0" documentId="13_ncr:1_{B1A90630-5E7C-4C01-BED5-13CEA77F7AE1}" xr6:coauthVersionLast="47" xr6:coauthVersionMax="47" xr10:uidLastSave="{00000000-0000-0000-0000-000000000000}"/>
  <bookViews>
    <workbookView xWindow="-110" yWindow="-110" windowWidth="19420" windowHeight="10300"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9" r:id="rId5"/>
    <pivotCache cacheId="13" r:id="rId6"/>
    <pivotCache cacheId="17" r:id="rId7"/>
    <pivotCache cacheId="21" r:id="rId8"/>
  </pivotCaches>
  <extLst>
    <ext xmlns:x14="http://schemas.microsoft.com/office/spreadsheetml/2009/9/main" uri="{876F7934-8845-4945-9796-88D515C7AA90}">
      <x14:pivotCaches>
        <pivotCache cacheId="12" r:id="rId9"/>
        <pivotCache cacheId="16" r:id="rId10"/>
        <pivotCache cacheId="20"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<sst xmlns="http://schemas.openxmlformats.org/spreadsheetml/2006/main" count="58" uniqueCount="36">
  <si>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</si>
  <si>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</si>
  <si>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</si>
  <si>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</si>
  <si>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</si>
  <si>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</si>
  <si>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</si>
  <si>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</si>
  <si>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</si>
  <si>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</si>
  <si>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</si>
  <si>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</si>
  <si>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</si>
  <si>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</si>
  <si>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</si>
  <si>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</si>
  <si>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</si>
  <si>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</si>
  <si>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</si>
  <si>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</si>
  <si>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</si>
  <si>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</si>
  <si>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</si>
  <si>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</si>
  <si>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</si>
  <si>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</si>
  <si>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</si>
  <si>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</si>
  <si>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</si>
  <si>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</si>
  <si>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</si>
  <si>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</si>
  <si>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</si>
  <si>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</si>
  <si>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Airflow</t>
  </si>
  <si>
    <t>Databricks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</si>
</sst>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417C9B3-916B-464C-AE10-E49860C34515}"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176B92B1-660A-4B54-A236-C0DC4889C5B9}"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72001C1D-C94E-47E8-978D-BC455B0DB056}"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941821D7-FCEA-48FA-A623-73C370A00D6F}"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42C4F820-2535-41AA-B256-32D62B4C6171}"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07AB8E4A-DB59-47C9-95BF-50A0BD160BDD}"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F894CC71-5011-4DCE-A508-E032AB86E6AC}"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6220A4DA-F58B-4C2A-8B14-5203415E96AA}"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295FC999-AA00-42F8-B2FF-FEF742676374}"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29E14943-9C10-40C3-A45D-49F5981745FB}"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157500</c:v>
                </c:pt>
                <c:pt idx="1">
                  <c:v>147500</c:v>
                </c:pt>
                <c:pt idx="2">
                  <c:v>145000</c:v>
                </c:pt>
                <c:pt idx="3">
                  <c:v>130000</c:v>
                </c:pt>
                <c:pt idx="4">
                  <c:v>127500</c:v>
                </c:pt>
                <c:pt idx="5">
                  <c:v>123000</c:v>
                </c:pt>
                <c:pt idx="6">
                  <c:v>122000</c:v>
                </c:pt>
                <c:pt idx="7">
                  <c:v>112500</c:v>
                </c:pt>
                <c:pt idx="8">
                  <c:v>98050</c:v>
                </c:pt>
                <c:pt idx="9">
                  <c:v>92500</c:v>
                </c:pt>
              </c:numCache>
            </c:numRef>
          </c:xVal>
          <c:yVal>
            <c:numRef>
              <c:f>Salary_Vs_Skills!$G$2:$G$11</c:f>
              <c:numCache>
                <c:formatCode>General</c:formatCode>
                <c:ptCount val="10"/>
                <c:pt idx="0">
                  <c:v>4.7997590683978046</c:v>
                </c:pt>
                <c:pt idx="1">
                  <c:v>8.088353936239427</c:v>
                </c:pt>
                <c:pt idx="2">
                  <c:v>4.8597006163780456</c:v>
                </c:pt>
                <c:pt idx="3">
                  <c:v>6.7691760032974857</c:v>
                </c:pt>
                <c:pt idx="4">
                  <c:v>4.4360232999541855</c:v>
                </c:pt>
                <c:pt idx="5">
                  <c:v>5.1996066863323502</c:v>
                </c:pt>
                <c:pt idx="6">
                  <c:v>3.9858989424206817</c:v>
                </c:pt>
                <c:pt idx="7">
                  <c:v>3.9528076463560335</c:v>
                </c:pt>
                <c:pt idx="8">
                  <c:v>3.096826809015421</c:v>
                </c:pt>
                <c:pt idx="9">
                  <c:v>3.3113106372365633</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Engineer</c:v>
                  </c:pt>
                  <c:pt idx="4">
                    <c:v>Data Scientist</c:v>
                  </c:pt>
                  <c:pt idx="5">
                    <c:v>Software Engineer</c:v>
                  </c:pt>
                  <c:pt idx="6">
                    <c:v>Cloud Engineer</c:v>
                  </c:pt>
                  <c:pt idx="7">
                    <c:v>Senior Data Analyst</c:v>
                  </c:pt>
                  <c:pt idx="8">
                    <c:v>Business Analyst</c:v>
                  </c:pt>
                  <c:pt idx="9">
                    <c:v>Data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Airflow</c:v>
                </c:pt>
                <c:pt idx="1">
                  <c:v>Kafka</c:v>
                </c:pt>
                <c:pt idx="2">
                  <c:v>Java</c:v>
                </c:pt>
                <c:pt idx="3">
                  <c:v>Databricks</c:v>
                </c:pt>
                <c:pt idx="4">
                  <c:v>Snowflake</c:v>
                </c:pt>
                <c:pt idx="5">
                  <c:v>Spark</c:v>
                </c:pt>
                <c:pt idx="6">
                  <c:v>Azure</c:v>
                </c:pt>
                <c:pt idx="7">
                  <c:v>AWS</c:v>
                </c:pt>
                <c:pt idx="8">
                  <c:v>Python</c:v>
                </c:pt>
                <c:pt idx="9">
                  <c:v>SQL</c:v>
                </c:pt>
              </c:strCache>
            </c:strRef>
          </c:cat>
          <c:val>
            <c:numRef>
              <c:f>Skill_Job_Analysis!$B$4:$B$14</c:f>
              <c:numCache>
                <c:formatCode>0%</c:formatCode>
                <c:ptCount val="10"/>
                <c:pt idx="0">
                  <c:v>0.12399295537152921</c:v>
                </c:pt>
                <c:pt idx="1">
                  <c:v>0.13489714093004085</c:v>
                </c:pt>
                <c:pt idx="2">
                  <c:v>0.15546895492187207</c:v>
                </c:pt>
                <c:pt idx="3">
                  <c:v>0.15726758346760594</c:v>
                </c:pt>
                <c:pt idx="4">
                  <c:v>0.19859856859144903</c:v>
                </c:pt>
                <c:pt idx="5">
                  <c:v>0.23839322516581107</c:v>
                </c:pt>
                <c:pt idx="6">
                  <c:v>0.27099336755723763</c:v>
                </c:pt>
                <c:pt idx="7">
                  <c:v>0.3173455240379211</c:v>
                </c:pt>
                <c:pt idx="8">
                  <c:v>0.51688087833027319</c:v>
                </c:pt>
                <c:pt idx="9">
                  <c:v>0.52958369243451864</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R</c:v>
                </c:pt>
                <c:pt idx="3">
                  <c:v>SQL</c:v>
                </c:pt>
                <c:pt idx="4">
                  <c:v>Tableau</c:v>
                </c:pt>
                <c:pt idx="5">
                  <c:v>SAS</c:v>
                </c:pt>
                <c:pt idx="6">
                  <c:v>Power BI</c:v>
                </c:pt>
                <c:pt idx="7">
                  <c:v>Powerpoint</c:v>
                </c:pt>
                <c:pt idx="8">
                  <c:v>Excel</c:v>
                </c:pt>
                <c:pt idx="9">
                  <c:v>Word</c:v>
                </c:pt>
              </c:strCache>
            </c:strRef>
          </c:cat>
          <c:val>
            <c:numRef>
              <c:f>Skill_Salary_Analysis!$B$4:$B$14</c:f>
              <c:numCache>
                <c:formatCode>\$#,##0;\(\$#,##0\);\$#,##0</c:formatCode>
                <c:ptCount val="10"/>
                <c:pt idx="0">
                  <c:v>100000</c:v>
                </c:pt>
                <c:pt idx="1">
                  <c:v>97500</c:v>
                </c:pt>
                <c:pt idx="2">
                  <c:v>96350</c:v>
                </c:pt>
                <c:pt idx="3">
                  <c:v>95000</c:v>
                </c:pt>
                <c:pt idx="4">
                  <c:v>95000</c:v>
                </c:pt>
                <c:pt idx="5">
                  <c:v>93113.5</c:v>
                </c:pt>
                <c:pt idx="6">
                  <c:v>90000</c:v>
                </c:pt>
                <c:pt idx="7">
                  <c:v>85687.5</c:v>
                </c:pt>
                <c:pt idx="8">
                  <c:v>85000</c:v>
                </c:pt>
                <c:pt idx="9">
                  <c:v>77500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R</c:v>
                </c:pt>
                <c:pt idx="3">
                  <c:v>SQL</c:v>
                </c:pt>
                <c:pt idx="4">
                  <c:v>Tableau</c:v>
                </c:pt>
                <c:pt idx="5">
                  <c:v>SAS</c:v>
                </c:pt>
                <c:pt idx="6">
                  <c:v>Power BI</c:v>
                </c:pt>
                <c:pt idx="7">
                  <c:v>Powerpoint</c:v>
                </c:pt>
                <c:pt idx="8">
                  <c:v>Excel</c:v>
                </c:pt>
                <c:pt idx="9">
                  <c:v>Word</c:v>
                </c:pt>
              </c:strCache>
            </c:strRef>
          </c:cat>
          <c:val>
            <c:numRef>
              <c:f>Skill_Salary_Analysis!$C$4:$C$14</c:f>
              <c:numCache>
                <c:formatCode>0%</c:formatCode>
                <c:ptCount val="10"/>
                <c:pt idx="0">
                  <c:v>0.28340192043895746</c:v>
                </c:pt>
                <c:pt idx="1">
                  <c:v>5.3248534730016214E-2</c:v>
                </c:pt>
                <c:pt idx="2">
                  <c:v>0.15006858710562415</c:v>
                </c:pt>
                <c:pt idx="3">
                  <c:v>0.4585858585858586</c:v>
                </c:pt>
                <c:pt idx="4">
                  <c:v>0.25100386581868062</c:v>
                </c:pt>
                <c:pt idx="5">
                  <c:v>0.13430602319491208</c:v>
                </c:pt>
                <c:pt idx="6">
                  <c:v>0.20518767926175333</c:v>
                </c:pt>
                <c:pt idx="7">
                  <c:v>7.991021324354658E-2</c:v>
                </c:pt>
                <c:pt idx="8">
                  <c:v>0.39144531737124327</c:v>
                </c:pt>
                <c:pt idx="9">
                  <c:v>7.3350791869310386E-2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592013889"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593981482"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602083334"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irflow"/>
        <s v="AWS"/>
        <s v="Azure"/>
        <s v="Databricks"/>
        <s v="Java"/>
        <s v="Kafka"/>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607407407"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592824074" backgroundQuery="1" createdVersion="3" refreshedVersion="8" minRefreshableVersion="3" recordCount="0" supportSubquery="1" supportAdvancedDrill="1" xr:uid="{D502AEF3-07F2-402A-A637-124F1D81475B}">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983402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595949076" backgroundQuery="1" createdVersion="3" refreshedVersion="8" minRefreshableVersion="3" recordCount="0" supportSubquery="1" supportAdvancedDrill="1" xr:uid="{779AACAA-BC6C-4109-8311-58F5B664DB12}">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0993972"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kah" refreshedDate="46297.654604050927" backgroundQuery="1" createdVersion="3" refreshedVersion="8" minRefreshableVersion="3" recordCount="0" supportSubquery="1" supportAdvancedDrill="1" xr:uid="{A92C169B-77C1-4E6F-8692-84D3F95F1DA0}">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020830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9"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5"/>
    </i>
    <i>
      <x v="3"/>
    </i>
    <i>
      <x v="4"/>
    </i>
    <i>
      <x v="9"/>
    </i>
    <i>
      <x v="1"/>
    </i>
    <i>
      <x v="6"/>
    </i>
    <i>
      <x/>
    </i>
    <i>
      <x v="2"/>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3"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1"/>
    </i>
    <i>
      <x v="7"/>
    </i>
    <i>
      <x v="8"/>
    </i>
    <i>
      <x v="9"/>
    </i>
    <i>
      <x v="5"/>
    </i>
    <i>
      <x v="3"/>
    </i>
    <i>
      <x v="4"/>
    </i>
    <i>
      <x v="2"/>
    </i>
    <i>
      <x/>
    </i>
    <i>
      <x v="6"/>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5"/>
    </i>
    <i>
      <x v="4"/>
    </i>
    <i>
      <x v="3"/>
    </i>
    <i>
      <x v="7"/>
    </i>
    <i>
      <x v="8"/>
    </i>
    <i>
      <x v="2"/>
    </i>
    <i>
      <x v="1"/>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21"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5"/>
    </i>
    <i>
      <x v="7"/>
    </i>
    <i>
      <x v="8"/>
    </i>
    <i>
      <x v="6"/>
    </i>
    <i>
      <x v="2"/>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810993972">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810993972">
      <levels count="2">
        <level uniqueName="[data_jobs_all].[job_country].[(All)]" sourceCaption="(All)" count="0"/>
        <level uniqueName="[data_jobs_all].[job_country].[job_country]" sourceCaption="job_country" count="157">
          <ranges>
            <range startItem="0">
              <i n="[data_jobs_all].[job_country].&amp;[Albania]" c="Albania"/>
              <i n="[data_jobs_all].[job_country].&amp;[Algeria]" c="Algeria"/>
              <i n="[data_jobs_all].[job_country].&amp;[Antigua and Barbuda]" c="Antigua and Barbud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hrain]" c="Bahrain"/>
              <i n="[data_jobs_all].[job_country].&amp;[Bangladesh]" c="Bangladesh"/>
              <i n="[data_jobs_all].[job_country].&amp;[Belgium]" c="Belgium"/>
              <i n="[data_jobs_all].[job_country].&amp;[Bolivia]" c="Bolivia"/>
              <i n="[data_jobs_all].[job_country].&amp;[Botswana]" c="Botswan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Ethiopia]" c="Ethiop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deloupe]" c="Guadeloupe"/>
              <i n="[data_jobs_all].[job_country].&amp;[Guam]" c="Guam"/>
              <i n="[data_jobs_all].[job_country].&amp;[Guatemala]" c="Guatemala"/>
              <i n="[data_jobs_all].[job_country].&amp;[Guyana]" c="Guyana"/>
              <i n="[data_jobs_all].[job_country].&amp;[Hong Kong]" c="Hong Kong"/>
              <i n="[data_jobs_all].[job_country].&amp;[Hungary]" c="Hungary"/>
              <i n="[data_jobs_all].[job_country].&amp;[Iceland]" c="Iceland"/>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Kuwait]" c="Kuwait"/>
              <i n="[data_jobs_all].[job_country].&amp;[Kyrgyzstan]" c="Kyrgyzstan"/>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wi]" c="Malawi"/>
              <i n="[data_jobs_all].[job_country].&amp;[Malaysia]" c="Malaysia"/>
              <i n="[data_jobs_all].[job_country].&amp;[Malta]" c="Malta"/>
              <i n="[data_jobs_all].[job_country].&amp;[Mauritius]" c="Mauritius"/>
              <i n="[data_jobs_all].[job_country].&amp;[Mexico]" c="Mexico"/>
              <i n="[data_jobs_all].[job_country].&amp;[Morocco]" c="Morocco"/>
              <i n="[data_jobs_all].[job_country].&amp;[Mozambique]" c="Mozambique"/>
              <i n="[data_jobs_all].[job_country].&amp;[Namibia]" c="Namibia"/>
              <i n="[data_jobs_all].[job_country].&amp;[Nepal]" c="Nepal"/>
              <i n="[data_jobs_all].[job_country].&amp;[Netherlands]" c="Netherlands"/>
              <i n="[data_jobs_all].[job_country].&amp;[New Zealand]" c="New Zealand"/>
              <i n="[data_jobs_all].[job_country].&amp;[Nigeria]" c="Nigeria"/>
              <i n="[data_jobs_all].[job_country].&amp;[Norway]" c="Norway"/>
              <i n="[data_jobs_all].[job_country].&amp;[Oman]" c="Oman"/>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Qatar]" c="Qatar"/>
              <i n="[data_jobs_all].[job_country].&amp;[Romania]" c="Romania"/>
              <i n="[data_jobs_all].[job_country].&amp;[Russia]" c="Russia"/>
              <i n="[data_jobs_all].[job_country].&amp;[Rwanda]" c="Rwanda"/>
              <i n="[data_jobs_all].[job_country].&amp;[Saudi Arabia]" c="Saudi Arab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uriname]" c="Suriname"/>
              <i n="[data_jobs_all].[job_country].&amp;[Sweden]" c="Sweden"/>
              <i n="[data_jobs_all].[job_country].&amp;[Switzerland]" c="Switzerland"/>
              <i n="[data_jobs_all].[job_country].&amp;[Taiwan]" c="Taiwan"/>
              <i n="[data_jobs_all].[job_country].&amp;[Thailand]" c="Thailand"/>
              <i n="[data_jobs_all].[job_country].&amp;[Trinidad and Tobago]" c="Trinidad and Tobago"/>
              <i n="[data_jobs_all].[job_country].&amp;[Tunisia]" c="Tunisia"/>
              <i n="[data_jobs_all].[job_country].&amp;[Turkey]" c="Turkey"/>
              <i n="[data_jobs_all].[job_country].&amp;[U.S. Virgin Islands]" c="U.S. Virgin Islands"/>
              <i n="[data_jobs_all].[job_country].&amp;[Ukraine]" c="Ukraine"/>
              <i n="[data_jobs_all].[job_country].&amp;[United Arab Emirates]" c="United Arab Emirates"/>
              <i n="[data_jobs_all].[job_country].&amp;[United Kingdom]" c="United Kingdom"/>
              <i n="[data_jobs_all].[job_country].&amp;[United States]" c="United States"/>
              <i n="[data_jobs_all].[job_country].&amp;[Unknown]" c="Unknown"/>
              <i n="[data_jobs_all].[job_country].&amp;[Uruguay]" c="Uruguay"/>
              <i n="[data_jobs_all].[job_country].&amp;[Venezuela]" c="Venezuela"/>
              <i n="[data_jobs_all].[job_country].&amp;[Vietnam]" c="Vietnam"/>
              <i n="[data_jobs_all].[job_country].&amp;[Zimbabwe]" c="Zimbabwe"/>
              <i n="[data_jobs_all].[job_country].&amp;[Afghanistan]" c="Afghanistan" nd="1"/>
              <i n="[data_jobs_all].[job_country].&amp;[Barbados]" c="Barbados" nd="1"/>
              <i n="[data_jobs_all].[job_country].&amp;[Belarus]" c="Belarus" nd="1"/>
              <i n="[data_jobs_all].[job_country].&amp;[Benin]" c="Benin" nd="1"/>
              <i n="[data_jobs_all].[job_country].&amp;[Bhutan]" c="Bhutan" nd="1"/>
              <i n="[data_jobs_all].[job_country].&amp;[Bosnia and Herzegovina]" c="Bosnia and Herzegovina" nd="1"/>
              <i n="[data_jobs_all].[job_country].&amp;[Burkina Faso]" c="Burkina Faso" nd="1"/>
              <i n="[data_jobs_all].[job_country].&amp;[Cambodia]" c="Cambodia" nd="1"/>
              <i n="[data_jobs_all].[job_country].&amp;[Cameroon]" c="Cameroon" nd="1"/>
              <i n="[data_jobs_all].[job_country].&amp;[Cayman Islands]" c="Cayman Islands" nd="1"/>
              <i n="[data_jobs_all].[job_country].&amp;[Congo, Democratic Republic of the]" c="Congo, Democratic Republic of the" nd="1"/>
              <i n="[data_jobs_all].[job_country].&amp;[Curaçao]" c="Curaçao" nd="1"/>
              <i n="[data_jobs_all].[job_country].&amp;[Djibouti]" c="Djibouti" nd="1"/>
              <i n="[data_jobs_all].[job_country].&amp;[Fiji]" c="Fiji" nd="1"/>
              <i n="[data_jobs_all].[job_country].&amp;[Haiti]" c="Haiti" nd="1"/>
              <i n="[data_jobs_all].[job_country].&amp;[Honduras]" c="Honduras" nd="1"/>
              <i n="[data_jobs_all].[job_country].&amp;[Iraq]" c="Iraq" nd="1"/>
              <i n="[data_jobs_all].[job_country].&amp;[Laos]" c="Laos" nd="1"/>
              <i n="[data_jobs_all].[job_country].&amp;[Lesotho]" c="Lesotho" nd="1"/>
              <i n="[data_jobs_all].[job_country].&amp;[Liberia]" c="Liberia" nd="1"/>
              <i n="[data_jobs_all].[job_country].&amp;[Libya]" c="Libya" nd="1"/>
              <i n="[data_jobs_all].[job_country].&amp;[Maldives]" c="Maldives" nd="1"/>
              <i n="[data_jobs_all].[job_country].&amp;[Mali]" c="Mali" nd="1"/>
              <i n="[data_jobs_all].[job_country].&amp;[Moldova]" c="Moldova" nd="1"/>
              <i n="[data_jobs_all].[job_country].&amp;[Mongolia]" c="Mongolia" nd="1"/>
              <i n="[data_jobs_all].[job_country].&amp;[Montenegro]" c="Montenegro" nd="1"/>
              <i n="[data_jobs_all].[job_country].&amp;[Myanmar]" c="Myanmar" nd="1"/>
              <i n="[data_jobs_all].[job_country].&amp;[Nicaragua]" c="Nicaragua" nd="1"/>
              <i n="[data_jobs_all].[job_country].&amp;[Northern Mariana Islands]" c="Northern Mariana Islands" nd="1"/>
              <i n="[data_jobs_all].[job_country].&amp;[Palestine]" c="Palestine" nd="1"/>
              <i n="[data_jobs_all].[job_country].&amp;[Papua New Guinea]" c="Papua New Guinea" nd="1"/>
              <i n="[data_jobs_all].[job_country].&amp;[Réunion]" c="Réunion" nd="1"/>
              <i n="[data_jobs_all].[job_country].&amp;[Saint Lucia]" c="Saint Lucia" nd="1"/>
              <i n="[data_jobs_all].[job_country].&amp;[Senegal]" c="Senegal" nd="1"/>
              <i n="[data_jobs_all].[job_country].&amp;[Somalia]" c="Somalia" nd="1"/>
              <i n="[data_jobs_all].[job_country].&amp;[Tajikistan]" c="Tajikistan" nd="1"/>
              <i n="[data_jobs_all].[job_country].&amp;[Tanzania]" c="Tanzania" nd="1"/>
              <i n="[data_jobs_all].[job_country].&amp;[Uganda]" c="Uganda" nd="1"/>
              <i n="[data_jobs_all].[job_country].&amp;[Uzbekistan]" c="Uzbekistan" nd="1"/>
              <i n="[data_jobs_all].[job_country].&amp;[Zambia]" c="Zambia"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699834027">
      <levels count="2">
        <level uniqueName="[data_jobs_all].[job_country].[(All)]" sourceCaption="(All)" count="0"/>
        <level uniqueName="[data_jobs_all].[job_country].[job_country]" sourceCaption="job_country" count="157">
          <ranges>
            <range startItem="0">
              <i n="[data_jobs_all].[job_country].&amp;[Afghanistan]" c="Afghanistan"/>
              <i n="[data_jobs_all].[job_country].&amp;[Albania]" c="Albania"/>
              <i n="[data_jobs_all].[job_country].&amp;[Algeria]" c="Algeria"/>
              <i n="[data_jobs_all].[job_country].&amp;[Antigua and Barbuda]" c="Antigua and Barbud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hrain]" c="Bahrain"/>
              <i n="[data_jobs_all].[job_country].&amp;[Bangladesh]" c="Bangladesh"/>
              <i n="[data_jobs_all].[job_country].&amp;[Barbados]" c="Barbados"/>
              <i n="[data_jobs_all].[job_country].&amp;[Belarus]" c="Belarus"/>
              <i n="[data_jobs_all].[job_country].&amp;[Belgium]" c="Belgium"/>
              <i n="[data_jobs_all].[job_country].&amp;[Benin]" c="Benin"/>
              <i n="[data_jobs_all].[job_country].&amp;[Bhutan]" c="Bhutan"/>
              <i n="[data_jobs_all].[job_country].&amp;[Bolivia]" c="Bolivia"/>
              <i n="[data_jobs_all].[job_country].&amp;[Bosnia and Herzegovina]" c="Bosnia and Herzegovina"/>
              <i n="[data_jobs_all].[job_country].&amp;[Botswana]" c="Botswana"/>
              <i n="[data_jobs_all].[job_country].&amp;[Brazil]" c="Brazil"/>
              <i n="[data_jobs_all].[job_country].&amp;[Brunei]" c="Brunei"/>
              <i n="[data_jobs_all].[job_country].&amp;[Bulgaria]" c="Bulgaria"/>
              <i n="[data_jobs_all].[job_country].&amp;[Burkina Faso]" c="Burkina Faso"/>
              <i n="[data_jobs_all].[job_country].&amp;[Cambodia]" c="Cambodia"/>
              <i n="[data_jobs_all].[job_country].&amp;[Cameroon]" c="Cameroon"/>
              <i n="[data_jobs_all].[job_country].&amp;[Canada]" c="Canada"/>
              <i n="[data_jobs_all].[job_country].&amp;[Cayman Islands]" c="Cayman Islands"/>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uraçao]" c="Curaçao"/>
              <i n="[data_jobs_all].[job_country].&amp;[Cyprus]" c="Cyprus"/>
              <i n="[data_jobs_all].[job_country].&amp;[Czechia]" c="Czechia"/>
              <i n="[data_jobs_all].[job_country].&amp;[Denmark]" c="Denmark"/>
              <i n="[data_jobs_all].[job_country].&amp;[Djibouti]" c="Djibouti"/>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Ethiopia]" c="Ethiopia"/>
              <i n="[data_jobs_all].[job_country].&amp;[Fiji]" c="Fiji"/>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deloupe]" c="Guadeloupe"/>
              <i n="[data_jobs_all].[job_country].&amp;[Guam]" c="Guam"/>
              <i n="[data_jobs_all].[job_country].&amp;[Guatemala]" c="Guatemala"/>
              <i n="[data_jobs_all].[job_country].&amp;[Guyana]" c="Guyana"/>
              <i n="[data_jobs_all].[job_country].&amp;[Haiti]" c="Haiti"/>
              <i n="[data_jobs_all].[job_country].&amp;[Honduras]" c="Honduras"/>
              <i n="[data_jobs_all].[job_country].&amp;[Hong Kong]" c="Hong Kong"/>
              <i n="[data_jobs_all].[job_country].&amp;[Hungary]" c="Hungary"/>
              <i n="[data_jobs_all].[job_country].&amp;[Iceland]" c="Iceland"/>
              <i n="[data_jobs_all].[job_country].&amp;[India]" c="India"/>
              <i n="[data_jobs_all].[job_country].&amp;[Indonesia]" c="Indonesia"/>
              <i n="[data_jobs_all].[job_country].&amp;[Iraq]" c="Iraq"/>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Kuwait]" c="Kuwait"/>
              <i n="[data_jobs_all].[job_country].&amp;[Kyrgyzstan]" c="Kyrgyzstan"/>
              <i n="[data_jobs_all].[job_country].&amp;[Laos]" c="Laos"/>
              <i n="[data_jobs_all].[job_country].&amp;[Latvia]" c="Latvia"/>
              <i n="[data_jobs_all].[job_country].&amp;[Lebanon]" c="Lebanon"/>
              <i n="[data_jobs_all].[job_country].&amp;[Lesotho]" c="Lesotho"/>
              <i n="[data_jobs_all].[job_country].&amp;[Liberia]" c="Liberia"/>
              <i n="[data_jobs_all].[job_country].&amp;[Libya]" c="Libya"/>
              <i n="[data_jobs_all].[job_country].&amp;[Lithuania]" c="Lithuania"/>
              <i n="[data_jobs_all].[job_country].&amp;[Luxembourg]" c="Luxembourg"/>
              <i n="[data_jobs_all].[job_country].&amp;[Macedonia (FYROM)]" c="Macedonia (FYROM)"/>
              <i n="[data_jobs_all].[job_country].&amp;[Malawi]" c="Malawi"/>
              <i n="[data_jobs_all].[job_country].&amp;[Malaysia]" c="Malaysia"/>
              <i n="[data_jobs_all].[job_country].&amp;[Maldives]" c="Maldives"/>
              <i n="[data_jobs_all].[job_country].&amp;[Mali]" c="Mali"/>
              <i n="[data_jobs_all].[job_country].&amp;[Malta]" c="Malta"/>
              <i n="[data_jobs_all].[job_country].&amp;[Mauritius]" c="Mauritius"/>
              <i n="[data_jobs_all].[job_country].&amp;[Mexico]" c="Mexico"/>
              <i n="[data_jobs_all].[job_country].&amp;[Moldova]" c="Moldova"/>
              <i n="[data_jobs_all].[job_country].&amp;[Mongolia]" c="Mongolia"/>
              <i n="[data_jobs_all].[job_country].&amp;[Montenegro]" c="Montenegro"/>
              <i n="[data_jobs_all].[job_country].&amp;[Morocco]" c="Morocco"/>
              <i n="[data_jobs_all].[job_country].&amp;[Mozambique]" c="Mozambique"/>
              <i n="[data_jobs_all].[job_country].&amp;[Myanmar]" c="Myanmar"/>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thern Mariana Islands]" c="Northern Mariana Islands"/>
              <i n="[data_jobs_all].[job_country].&amp;[Norway]" c="Norway"/>
              <i n="[data_jobs_all].[job_country].&amp;[Oman]" c="Oman"/>
              <i n="[data_jobs_all].[job_country].&amp;[Pakistan]" c="Pakistan"/>
              <i n="[data_jobs_all].[job_country].&amp;[Palestine]" c="Palestine"/>
              <i n="[data_jobs_all].[job_country].&amp;[Panama]" c="Panama"/>
              <i n="[data_jobs_all].[job_country].&amp;[Papua New Guinea]" c="Papua New Guine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Qatar]" c="Qatar"/>
              <i n="[data_jobs_all].[job_country].&amp;[Réunion]" c="Réunion"/>
              <i n="[data_jobs_all].[job_country].&amp;[Romania]" c="Romania"/>
              <i n="[data_jobs_all].[job_country].&amp;[Russia]" c="Russia"/>
              <i n="[data_jobs_all].[job_country].&amp;[Rwanda]" c="Rwanda"/>
              <i n="[data_jobs_all].[job_country].&amp;[Saint Lucia]" c="Saint Lucia"/>
              <i n="[data_jobs_all].[job_country].&amp;[Saudi Arabia]" c="Saudi Arabia"/>
              <i n="[data_jobs_all].[job_country].&amp;[Senegal]" c="Senegal"/>
              <i n="[data_jobs_all].[job_country].&amp;[Serbia]" c="Serbia"/>
              <i n="[data_jobs_all].[job_country].&amp;[Singapore]" c="Singapore"/>
              <i n="[data_jobs_all].[job_country].&amp;[Slovakia]" c="Slovakia"/>
              <i n="[data_jobs_all].[job_country].&amp;[Slovenia]" c="Slovenia"/>
              <i n="[data_jobs_all].[job_country].&amp;[Somalia]" c="Somal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uriname]" c="Suriname"/>
              <i n="[data_jobs_all].[job_country].&amp;[Sweden]" c="Sweden"/>
              <i n="[data_jobs_all].[job_country].&amp;[Switzerland]" c="Switzerland"/>
              <i n="[data_jobs_all].[job_country].&amp;[Taiwan]" c="Taiwan"/>
              <i n="[data_jobs_all].[job_country].&amp;[Tajikistan]" c="Tajikistan"/>
              <i n="[data_jobs_all].[job_country].&amp;[Tanzania]" c="Tanzania"/>
              <i n="[data_jobs_all].[job_country].&amp;[Thailand]" c="Thailand"/>
              <i n="[data_jobs_all].[job_country].&amp;[Trinidad and Tobago]" c="Trinidad and Tobago"/>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nknown]" c="Unknown"/>
              <i n="[data_jobs_all].[job_country].&amp;[Uruguay]" c="Uruguay"/>
              <i n="[data_jobs_all].[job_country].&amp;[Uzbekistan]" c="Uzbekistan"/>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802083067">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workbookViewId="0">
      <selection activeCell="A16" sqref="A16"/>
    </sheetView>
  </sheetViews>
  <sheetFormatPr defaultRowHeight="14.5" x14ac:dyDescent="0.35"/>
  <cols>
    <col min="1" max="1" width="22.6328125" bestFit="1" customWidth="1"/>
    <col min="2" max="2" width="12.54296875" bestFit="1" customWidth="1"/>
    <col min="3" max="3" width="11.6328125" bestFit="1" customWidth="1"/>
    <col min="4" max="5" width="11.453125" bestFit="1" customWidth="1"/>
  </cols>
  <sheetData>
    <row r="1" spans="1:7" x14ac:dyDescent="0.35">
      <c r="A1" s="1" t="s">
        <v>12</v>
      </c>
      <c r="B1" t="s">
        <v>24</v>
      </c>
      <c r="C1" t="s">
        <v>23</v>
      </c>
      <c r="F1" t="str" cm="1">
        <f t="array" ref="F1:G1">B1:C1</f>
        <v>Median Salary</v>
      </c>
      <c r="G1" t="str">
        <v>Skills Per Job</v>
      </c>
    </row>
    <row r="2" spans="1:7" x14ac:dyDescent="0.35">
      <c r="A2" s="2" t="s">
        <v>1</v>
      </c>
      <c r="B2" s="5">
        <v>157500</v>
      </c>
      <c r="C2" s="3">
        <v>4.7997590683978046</v>
      </c>
      <c r="E2" t="str" cm="1">
        <f t="array" ref="E2:G11">A2:C11</f>
        <v>Senior Data Scientist</v>
      </c>
      <c r="F2">
        <v>157500</v>
      </c>
      <c r="G2">
        <v>4.7997590683978046</v>
      </c>
    </row>
    <row r="3" spans="1:7" x14ac:dyDescent="0.35">
      <c r="A3" s="2" t="s">
        <v>6</v>
      </c>
      <c r="B3" s="5">
        <v>147500</v>
      </c>
      <c r="C3" s="3">
        <v>8.088353936239427</v>
      </c>
      <c r="E3" t="str">
        <v>Senior Data Engineer</v>
      </c>
      <c r="F3">
        <v>147500</v>
      </c>
      <c r="G3">
        <v>8.088353936239427</v>
      </c>
    </row>
    <row r="4" spans="1:7" x14ac:dyDescent="0.35">
      <c r="A4" s="2" t="s">
        <v>4</v>
      </c>
      <c r="B4" s="5">
        <v>145000</v>
      </c>
      <c r="C4" s="3">
        <v>4.8597006163780456</v>
      </c>
      <c r="E4" t="str">
        <v>Machine Learning Engineer</v>
      </c>
      <c r="F4">
        <v>145000</v>
      </c>
      <c r="G4">
        <v>4.8597006163780456</v>
      </c>
    </row>
    <row r="5" spans="1:7" x14ac:dyDescent="0.35">
      <c r="A5" s="2" t="s">
        <v>2</v>
      </c>
      <c r="B5" s="5">
        <v>130000</v>
      </c>
      <c r="C5" s="3">
        <v>6.7691760032974857</v>
      </c>
      <c r="E5" t="str">
        <v>Data Engineer</v>
      </c>
      <c r="F5">
        <v>130000</v>
      </c>
      <c r="G5">
        <v>6.7691760032974857</v>
      </c>
    </row>
    <row r="6" spans="1:7" x14ac:dyDescent="0.35">
      <c r="A6" s="2" t="s">
        <v>5</v>
      </c>
      <c r="B6" s="5">
        <v>127500</v>
      </c>
      <c r="C6" s="3">
        <v>4.4360232999541855</v>
      </c>
      <c r="E6" t="str">
        <v>Data Scientist</v>
      </c>
      <c r="F6">
        <v>127500</v>
      </c>
      <c r="G6">
        <v>4.4360232999541855</v>
      </c>
    </row>
    <row r="7" spans="1:7" x14ac:dyDescent="0.35">
      <c r="A7" s="2" t="s">
        <v>8</v>
      </c>
      <c r="B7" s="5">
        <v>123000</v>
      </c>
      <c r="C7" s="3">
        <v>5.1996066863323502</v>
      </c>
      <c r="E7" t="str">
        <v>Software Engineer</v>
      </c>
      <c r="F7">
        <v>123000</v>
      </c>
      <c r="G7">
        <v>5.1996066863323502</v>
      </c>
    </row>
    <row r="8" spans="1:7" x14ac:dyDescent="0.35">
      <c r="A8" s="2" t="s">
        <v>10</v>
      </c>
      <c r="B8" s="5">
        <v>122000</v>
      </c>
      <c r="C8" s="3">
        <v>3.9858989424206817</v>
      </c>
      <c r="E8" t="str">
        <v>Cloud Engineer</v>
      </c>
      <c r="F8">
        <v>122000</v>
      </c>
      <c r="G8">
        <v>3.9858989424206817</v>
      </c>
    </row>
    <row r="9" spans="1:7" x14ac:dyDescent="0.35">
      <c r="A9" s="2" t="s">
        <v>3</v>
      </c>
      <c r="B9" s="5">
        <v>112500</v>
      </c>
      <c r="C9" s="3">
        <v>3.9528076463560335</v>
      </c>
      <c r="E9" t="str">
        <v>Senior Data Analyst</v>
      </c>
      <c r="F9">
        <v>112500</v>
      </c>
      <c r="G9">
        <v>3.9528076463560335</v>
      </c>
    </row>
    <row r="10" spans="1:7" x14ac:dyDescent="0.35">
      <c r="A10" s="2" t="s">
        <v>9</v>
      </c>
      <c r="B10" s="5">
        <v>98050</v>
      </c>
      <c r="C10" s="3">
        <v>3.096826809015421</v>
      </c>
      <c r="E10" t="str">
        <v>Business Analyst</v>
      </c>
      <c r="F10">
        <v>98050</v>
      </c>
      <c r="G10">
        <v>3.096826809015421</v>
      </c>
    </row>
    <row r="11" spans="1:7" x14ac:dyDescent="0.35">
      <c r="A11" s="2" t="s">
        <v>7</v>
      </c>
      <c r="B11" s="5">
        <v>92500</v>
      </c>
      <c r="C11" s="3">
        <v>3.3113106372365633</v>
      </c>
      <c r="E11" t="str">
        <v>Data Analyst</v>
      </c>
      <c r="F11">
        <v>92500</v>
      </c>
      <c r="G11">
        <v>3.3113106372365633</v>
      </c>
    </row>
    <row r="12" spans="1:7" x14ac:dyDescent="0.35">
      <c r="A12" s="2" t="s">
        <v>13</v>
      </c>
      <c r="B12" s="5">
        <v>117000</v>
      </c>
      <c r="C12" s="3">
        <v>4.7328655911575872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D9" sqref="D9"/>
    </sheetView>
  </sheetViews>
  <sheetFormatPr defaultRowHeight="14.5" x14ac:dyDescent="0.35"/>
  <cols>
    <col min="1" max="1" width="22.6328125" bestFit="1" customWidth="1"/>
    <col min="2" max="2" width="15.36328125" bestFit="1" customWidth="1"/>
    <col min="3" max="3" width="19.453125" bestFit="1" customWidth="1"/>
    <col min="4" max="4" width="12.54296875" bestFit="1" customWidth="1"/>
    <col min="5" max="5" width="10.36328125" bestFit="1" customWidth="1"/>
  </cols>
  <sheetData>
    <row r="1" spans="1:4" x14ac:dyDescent="0.35">
      <c r="A1" s="1" t="s">
        <v>12</v>
      </c>
      <c r="B1" t="s">
        <v>25</v>
      </c>
      <c r="C1" t="s">
        <v>26</v>
      </c>
      <c r="D1" t="s">
        <v>24</v>
      </c>
    </row>
    <row r="2" spans="1:4" x14ac:dyDescent="0.35">
      <c r="A2" s="2" t="s">
        <v>10</v>
      </c>
      <c r="B2" s="4">
        <v>140000</v>
      </c>
      <c r="C2" s="4">
        <v>110000</v>
      </c>
      <c r="D2" s="4">
        <v>200750</v>
      </c>
    </row>
    <row r="3" spans="1:4" x14ac:dyDescent="0.35">
      <c r="A3" s="2" t="s">
        <v>6</v>
      </c>
      <c r="B3" s="4">
        <v>150000</v>
      </c>
      <c r="C3" s="4">
        <v>135000</v>
      </c>
      <c r="D3" s="4">
        <v>147500</v>
      </c>
    </row>
    <row r="4" spans="1:4" x14ac:dyDescent="0.35">
      <c r="A4" s="2" t="s">
        <v>1</v>
      </c>
      <c r="B4" s="4">
        <v>160000</v>
      </c>
      <c r="C4" s="4">
        <v>138425</v>
      </c>
      <c r="D4" s="4">
        <v>135000</v>
      </c>
    </row>
    <row r="5" spans="1:4" x14ac:dyDescent="0.35">
      <c r="A5" s="2" t="s">
        <v>8</v>
      </c>
      <c r="B5" s="4">
        <v>135000</v>
      </c>
      <c r="C5" s="4">
        <v>115000</v>
      </c>
      <c r="D5" s="4">
        <v>110000</v>
      </c>
    </row>
    <row r="6" spans="1:4" x14ac:dyDescent="0.35">
      <c r="A6" s="2" t="s">
        <v>4</v>
      </c>
      <c r="B6" s="4">
        <v>160000</v>
      </c>
      <c r="C6" s="4">
        <v>110000</v>
      </c>
      <c r="D6" s="4">
        <v>105000</v>
      </c>
    </row>
    <row r="7" spans="1:4" x14ac:dyDescent="0.35">
      <c r="A7" s="2" t="s">
        <v>2</v>
      </c>
      <c r="B7" s="4">
        <v>135000</v>
      </c>
      <c r="C7" s="4">
        <v>119500</v>
      </c>
      <c r="D7" s="4">
        <v>97528</v>
      </c>
    </row>
    <row r="8" spans="1:4" x14ac:dyDescent="0.35">
      <c r="A8" s="2" t="s">
        <v>5</v>
      </c>
      <c r="B8" s="4">
        <v>130000</v>
      </c>
      <c r="C8" s="4">
        <v>115000</v>
      </c>
      <c r="D8" s="4">
        <v>88500</v>
      </c>
    </row>
    <row r="9" spans="1:4" x14ac:dyDescent="0.35">
      <c r="A9" s="2" t="s">
        <v>7</v>
      </c>
      <c r="B9" s="4">
        <v>94850</v>
      </c>
      <c r="C9" s="4">
        <v>80000</v>
      </c>
      <c r="D9" s="4">
        <v>75934.25</v>
      </c>
    </row>
    <row r="10" spans="1:4" x14ac:dyDescent="0.35">
      <c r="A10" s="2" t="s">
        <v>9</v>
      </c>
      <c r="B10" s="4">
        <v>100000</v>
      </c>
      <c r="C10" s="4">
        <v>88500</v>
      </c>
      <c r="D10" s="4">
        <v>67400</v>
      </c>
    </row>
    <row r="11" spans="1:4" x14ac:dyDescent="0.35">
      <c r="A11" s="2" t="s">
        <v>3</v>
      </c>
      <c r="B11" s="4">
        <v>115000</v>
      </c>
      <c r="C11" s="4">
        <v>100875</v>
      </c>
      <c r="D11" s="4">
        <v>62500</v>
      </c>
    </row>
    <row r="12" spans="1:4" x14ac:dyDescent="0.35">
      <c r="A12" s="2" t="s">
        <v>13</v>
      </c>
      <c r="B12" s="4">
        <v>120000</v>
      </c>
      <c r="C12" s="4">
        <v>105650</v>
      </c>
      <c r="D12"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5" x14ac:dyDescent="0.35"/>
  <cols>
    <col min="1" max="1" width="12.453125" bestFit="1" customWidth="1"/>
    <col min="2" max="2" width="14.36328125" bestFit="1" customWidth="1"/>
    <col min="3" max="3" width="13.26953125" bestFit="1" customWidth="1"/>
  </cols>
  <sheetData>
    <row r="1" spans="1:2" x14ac:dyDescent="0.35">
      <c r="A1" s="1" t="s">
        <v>0</v>
      </c>
      <c r="B1" t="s" vm="1">
        <v>2</v>
      </c>
    </row>
    <row r="3" spans="1:2" x14ac:dyDescent="0.35">
      <c r="A3" s="1" t="s">
        <v>12</v>
      </c>
      <c r="B3" t="s">
        <v>33</v>
      </c>
    </row>
    <row r="4" spans="1:2" x14ac:dyDescent="0.35">
      <c r="A4" s="2" t="s">
        <v>34</v>
      </c>
      <c r="B4" s="6">
        <v>0.12399295537152921</v>
      </c>
    </row>
    <row r="5" spans="1:2" x14ac:dyDescent="0.35">
      <c r="A5" s="2" t="s">
        <v>31</v>
      </c>
      <c r="B5" s="6">
        <v>0.13489714093004085</v>
      </c>
    </row>
    <row r="6" spans="1:2" x14ac:dyDescent="0.35">
      <c r="A6" s="2" t="s">
        <v>29</v>
      </c>
      <c r="B6" s="6">
        <v>0.15546895492187207</v>
      </c>
    </row>
    <row r="7" spans="1:2" x14ac:dyDescent="0.35">
      <c r="A7" s="2" t="s">
        <v>35</v>
      </c>
      <c r="B7" s="6">
        <v>0.15726758346760594</v>
      </c>
    </row>
    <row r="8" spans="1:2" x14ac:dyDescent="0.35">
      <c r="A8" s="2" t="s">
        <v>32</v>
      </c>
      <c r="B8" s="6">
        <v>0.19859856859144903</v>
      </c>
    </row>
    <row r="9" spans="1:2" x14ac:dyDescent="0.35">
      <c r="A9" s="2" t="s">
        <v>30</v>
      </c>
      <c r="B9" s="6">
        <v>0.23839322516581107</v>
      </c>
    </row>
    <row r="10" spans="1:2" x14ac:dyDescent="0.35">
      <c r="A10" s="2" t="s">
        <v>28</v>
      </c>
      <c r="B10" s="6">
        <v>0.27099336755723763</v>
      </c>
    </row>
    <row r="11" spans="1:2" x14ac:dyDescent="0.35">
      <c r="A11" s="2" t="s">
        <v>27</v>
      </c>
      <c r="B11" s="6">
        <v>0.3173455240379211</v>
      </c>
    </row>
    <row r="12" spans="1:2" x14ac:dyDescent="0.35">
      <c r="A12" s="2" t="s">
        <v>15</v>
      </c>
      <c r="B12" s="6">
        <v>0.51688087833027319</v>
      </c>
    </row>
    <row r="13" spans="1:2" x14ac:dyDescent="0.35">
      <c r="A13" s="2" t="s">
        <v>14</v>
      </c>
      <c r="B13" s="6">
        <v>0.52958369243451864</v>
      </c>
    </row>
    <row r="14" spans="1:2" x14ac:dyDescent="0.35">
      <c r="A14" s="2" t="s">
        <v>13</v>
      </c>
      <c r="B14" s="6">
        <v>2.6434218908082587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workbookViewId="0">
      <selection activeCell="C4" sqref="C4"/>
    </sheetView>
  </sheetViews>
  <sheetFormatPr defaultRowHeight="14.5" x14ac:dyDescent="0.35"/>
  <cols>
    <col min="1" max="1" width="12.453125" bestFit="1" customWidth="1"/>
    <col min="2" max="2" width="12.54296875" bestFit="1" customWidth="1"/>
    <col min="3" max="3" width="13.7265625" bestFit="1" customWidth="1"/>
    <col min="4" max="5" width="13.26953125" bestFit="1" customWidth="1"/>
  </cols>
  <sheetData>
    <row r="3" spans="1:3" x14ac:dyDescent="0.35">
      <c r="A3" s="1" t="s">
        <v>12</v>
      </c>
      <c r="B3" t="s">
        <v>24</v>
      </c>
      <c r="C3" t="s">
        <v>33</v>
      </c>
    </row>
    <row r="4" spans="1:3" x14ac:dyDescent="0.35">
      <c r="A4" s="2" t="s">
        <v>15</v>
      </c>
      <c r="B4" s="4">
        <v>100000</v>
      </c>
      <c r="C4" s="6">
        <v>0.28340192043895746</v>
      </c>
    </row>
    <row r="5" spans="1:3" x14ac:dyDescent="0.35">
      <c r="A5" s="2" t="s">
        <v>11</v>
      </c>
      <c r="B5" s="4">
        <v>97500</v>
      </c>
      <c r="C5" s="6">
        <v>5.3248534730016214E-2</v>
      </c>
    </row>
    <row r="6" spans="1:3" x14ac:dyDescent="0.35">
      <c r="A6" s="2" t="s">
        <v>17</v>
      </c>
      <c r="B6" s="4">
        <v>96350</v>
      </c>
      <c r="C6" s="6">
        <v>0.15006858710562415</v>
      </c>
    </row>
    <row r="7" spans="1:3" x14ac:dyDescent="0.35">
      <c r="A7" s="2" t="s">
        <v>14</v>
      </c>
      <c r="B7" s="4">
        <v>95000</v>
      </c>
      <c r="C7" s="6">
        <v>0.4585858585858586</v>
      </c>
    </row>
    <row r="8" spans="1:3" x14ac:dyDescent="0.35">
      <c r="A8" s="2" t="s">
        <v>16</v>
      </c>
      <c r="B8" s="4">
        <v>95000</v>
      </c>
      <c r="C8" s="6">
        <v>0.25100386581868062</v>
      </c>
    </row>
    <row r="9" spans="1:3" x14ac:dyDescent="0.35">
      <c r="A9" s="2" t="s">
        <v>19</v>
      </c>
      <c r="B9" s="4">
        <v>93113.5</v>
      </c>
      <c r="C9" s="6">
        <v>0.13430602319491208</v>
      </c>
    </row>
    <row r="10" spans="1:3" x14ac:dyDescent="0.35">
      <c r="A10" s="2" t="s">
        <v>22</v>
      </c>
      <c r="B10" s="4">
        <v>90000</v>
      </c>
      <c r="C10" s="6">
        <v>0.20518767926175333</v>
      </c>
    </row>
    <row r="11" spans="1:3" x14ac:dyDescent="0.35">
      <c r="A11" s="2" t="s">
        <v>21</v>
      </c>
      <c r="B11" s="4">
        <v>85687.5</v>
      </c>
      <c r="C11" s="6">
        <v>7.991021324354658E-2</v>
      </c>
    </row>
    <row r="12" spans="1:3" x14ac:dyDescent="0.35">
      <c r="A12" s="2" t="s">
        <v>18</v>
      </c>
      <c r="B12" s="4">
        <v>85000</v>
      </c>
      <c r="C12" s="6">
        <v>0.39144531737124327</v>
      </c>
    </row>
    <row r="13" spans="1:3" x14ac:dyDescent="0.35">
      <c r="A13" s="2" t="s">
        <v>20</v>
      </c>
      <c r="B13" s="4">
        <v>77500</v>
      </c>
      <c r="C13" s="6">
        <v>7.3350791869310386E-2</v>
      </c>
    </row>
    <row r="14" spans="1:3" x14ac:dyDescent="0.35">
      <c r="A14" s="2" t="s">
        <v>13</v>
      </c>
      <c r="B14" s="4">
        <v>93294.851549999992</v>
      </c>
      <c r="C14" s="6">
        <v>2.0805087916199025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015AD41E-DC2B-4E9E-A399-0303D974CD3A}">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8EB49278-3D1C-4982-AAE3-0E9174FB6034}">
  <ds:schemaRefs/>
</ds:datastoreItem>
</file>

<file path=customXml/itemProps8.xml><?xml version="1.0" encoding="utf-8"?>
<ds:datastoreItem xmlns:ds="http://schemas.openxmlformats.org/officeDocument/2006/customXml" ds:itemID="{0F1DB0CC-0D77-49E9-A316-FB9D4ECF4318}">
  <ds:schemaRefs/>
</ds:datastoreItem>
</file>

<file path=customXml/itemProps9.xml><?xml version="1.0" encoding="utf-8"?>
<ds:datastoreItem xmlns:ds="http://schemas.openxmlformats.org/officeDocument/2006/customXml" ds:itemID="{4590C481-E1EA-4ECE-8250-B47C765CA742}">
  <ds:schemaRefs/>
</ds:datastoreItem>
</file>

<file path=customXml/itemProps10.xml><?xml version="1.0" encoding="utf-8"?>
<ds:datastoreItem xmlns:ds="http://schemas.openxmlformats.org/officeDocument/2006/customXml" ds:itemID="{FE200283-3B6D-4823-A785-41BA129193C3}">
  <ds:schemaRefs/>
</ds:datastoreItem>
</file>

<file path=customXml/itemProps11.xml><?xml version="1.0" encoding="utf-8"?>
<ds:datastoreItem xmlns:ds="http://schemas.openxmlformats.org/officeDocument/2006/customXml" ds:itemID="{4826D28F-7349-4C79-BB70-88630847A000}">
  <ds:schemaRefs/>
</ds:datastoreItem>
</file>

<file path=customXml/itemProps12.xml><?xml version="1.0" encoding="utf-8"?>
<ds:datastoreItem xmlns:ds="http://schemas.openxmlformats.org/officeDocument/2006/customXml" ds:itemID="{830D987B-FEC4-4589-B4FB-CBB83C978CA3}">
  <ds:schemaRefs/>
</ds:datastoreItem>
</file>

<file path=customXml/itemProps13.xml><?xml version="1.0" encoding="utf-8"?>
<ds:datastoreItem xmlns:ds="http://schemas.openxmlformats.org/officeDocument/2006/customXml" ds:itemID="{6F53D18E-F087-467A-9FD9-EA3E473A7A68}">
  <ds:schemaRefs/>
</ds:datastoreItem>
</file>

<file path=customXml/itemProps14.xml><?xml version="1.0" encoding="utf-8"?>
<ds:datastoreItem xmlns:ds="http://schemas.openxmlformats.org/officeDocument/2006/customXml" ds:itemID="{0FD3075D-5498-45E1-B271-06736B23E682}">
  <ds:schemaRefs/>
</ds:datastoreItem>
</file>

<file path=customXml/itemProps15.xml><?xml version="1.0" encoding="utf-8"?>
<ds:datastoreItem xmlns:ds="http://schemas.openxmlformats.org/officeDocument/2006/customXml" ds:itemID="{F405983F-5E1D-4642-81F6-B7E4F873D87E}">
  <ds:schemaRefs/>
</ds:datastoreItem>
</file>

<file path=customXml/itemProps16.xml><?xml version="1.0" encoding="utf-8"?>
<ds:datastoreItem xmlns:ds="http://schemas.openxmlformats.org/officeDocument/2006/customXml" ds:itemID="{2FDEE6EE-D7F0-48C0-A6E0-6730B0C72FE6}">
  <ds:schemaRefs/>
</ds:datastoreItem>
</file>

<file path=customXml/itemProps17.xml><?xml version="1.0" encoding="utf-8"?>
<ds:datastoreItem xmlns:ds="http://schemas.openxmlformats.org/officeDocument/2006/customXml" ds:itemID="{3BD13A7E-DF88-45B8-8E65-0C9E51F2A867}">
  <ds:schemaRefs/>
</ds:datastoreItem>
</file>

<file path=customXml/itemProps18.xml><?xml version="1.0" encoding="utf-8"?>
<ds:datastoreItem xmlns:ds="http://schemas.openxmlformats.org/officeDocument/2006/customXml" ds:itemID="{AD038328-33AE-44FB-BDEB-9CB5188B52B8}">
  <ds:schemaRefs/>
</ds:datastoreItem>
</file>

<file path=customXml/itemProps19.xml><?xml version="1.0" encoding="utf-8"?>
<ds:datastoreItem xmlns:ds="http://schemas.openxmlformats.org/officeDocument/2006/customXml" ds:itemID="{E5983A3D-6315-46DB-B36E-56A1B8E25263}">
  <ds:schemaRefs/>
</ds:datastoreItem>
</file>

<file path=customXml/itemProps20.xml><?xml version="1.0" encoding="utf-8"?>
<ds:datastoreItem xmlns:ds="http://schemas.openxmlformats.org/officeDocument/2006/customXml" ds:itemID="{17D92F68-1E7A-426D-9A7B-EA0D99C1CED2}">
  <ds:schemaRefs/>
</ds:datastoreItem>
</file>

<file path=customXml/itemProps21.xml><?xml version="1.0" encoding="utf-8"?>
<ds:datastoreItem xmlns:ds="http://schemas.openxmlformats.org/officeDocument/2006/customXml" ds:itemID="{73434792-C507-4D7B-A81E-79EC6B781AAC}">
  <ds:schemaRefs/>
</ds:datastoreItem>
</file>

<file path=customXml/itemProps22.xml><?xml version="1.0" encoding="utf-8"?>
<ds:datastoreItem xmlns:ds="http://schemas.openxmlformats.org/officeDocument/2006/customXml" ds:itemID="{BE3FA137-4996-4406-B01A-C83546751D6F}">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Berkah Anugerah Sarana Wiraniaga</cp:lastModifiedBy>
  <dcterms:created xsi:type="dcterms:W3CDTF">2024-08-10T22:21:34Z</dcterms:created>
  <dcterms:modified xsi:type="dcterms:W3CDTF">2026-10-02T08:43:06Z</dcterms:modified>
</cp:coreProperties>
</file>