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835" tabRatio="718" activeTab="3"/>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Lead'!$I$1:$I$33</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U56" authorId="0" shapeId="0">
      <text>
        <r>
          <rPr>
            <b/>
            <sz val="9"/>
            <color indexed="81"/>
            <rFont val="Tahoma"/>
            <family val="2"/>
          </rPr>
          <t>Author:</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charset val="1"/>
          </rPr>
          <t>Author:</t>
        </r>
        <r>
          <rPr>
            <sz val="9"/>
            <color indexed="81"/>
            <rFont val="Tahoma"/>
            <charset val="1"/>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<sst xmlns="http://schemas.openxmlformats.org/spreadsheetml/2006/main" count="1203" uniqueCount="545">
  <si>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</si>
  <si>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</si>
  <si>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</si>
  <si>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</si>
  <si>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</si>
  <si>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</si>
  <si>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</si>
  <si>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</si>
  <si>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</si>
  <si>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</si>
  <si>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</si>
  <si>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</si>
  <si>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</si>
  <si>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</si>
  <si>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</si>
  <si>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</si>
  <si>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</si>
  <si>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</si>
  <si>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</si>
  <si>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</si>
  <si>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</si>
  <si>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</si>
  <si>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</si>
  <si>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WW09</t>
  </si>
  <si>
    <t>Sherry</t>
  </si>
  <si>
    <t>T.C. Lun</t>
  </si>
  <si>
    <t>Industry</t>
  </si>
  <si>
    <t>Daikin (Japan)</t>
  </si>
  <si>
    <t>Kinetis E+</t>
  </si>
  <si>
    <t>MA512</t>
  </si>
  <si>
    <t>Early Evaluation</t>
  </si>
  <si>
    <t>Air-conditioner</t>
  </si>
  <si>
    <t>EMC Support</t>
  </si>
  <si>
    <t xml:space="preserve"> Completed EFT and indirect contact discharge ESD evaluation with difference combination of DUT (MA512) settings. Prepared customer version EFT evaluation report for Daikin. Internal version EFT and ESD evaluation report had been completed and shared with our NPI teams. Based on EFT test data, same performance (pass 4.5kv) in difference DUT settings. In ESD test data analysis, clock source is big influence and NMI is middle influence and unused pin setting is little influence with ESD performance. </t>
  </si>
  <si>
    <t>hardware design review, evaluation report with recommendations</t>
  </si>
  <si>
    <t>Professional Service</t>
  </si>
  <si>
    <t>Marketer (Allen Lv)</t>
  </si>
  <si>
    <t>William</t>
  </si>
  <si>
    <t>Wang Hao</t>
  </si>
  <si>
    <t>Honeywell</t>
  </si>
  <si>
    <t>Kinetis K</t>
  </si>
  <si>
    <t>MK64FN1M</t>
  </si>
  <si>
    <t>1-XNDTEJ</t>
  </si>
  <si>
    <t>FLASH</t>
  </si>
  <si>
    <t>Customer need flash erase and program time for evaluation.</t>
  </si>
  <si>
    <t>Customer wants to know flash erase and program time and difference between using program phrase and program section command, meaning for the maximum value in DS and how we test that. Prepared code to compare program time for one sector with using program phrase and program section command, checked with NVM team on the maximum program time vs life cycle graph and send to customer.</t>
  </si>
  <si>
    <t>Key</t>
  </si>
  <si>
    <t>Li Ryan</t>
  </si>
  <si>
    <t>https://community.freescale.com/thread/386160</t>
  </si>
  <si>
    <t>Guo Jia</t>
  </si>
  <si>
    <t>Hirschmann</t>
  </si>
  <si>
    <t>MK70FN1M0VMD12</t>
  </si>
  <si>
    <t>Dose machine</t>
  </si>
  <si>
    <t>NFC</t>
  </si>
  <si>
    <t>Shoot the issue customer meet.</t>
  </si>
  <si>
    <t xml:space="preserve">Looked into this issue the NFC is not working on NAND flash of page size of 4K , but found need to get a board for debugging. Asked FAE to provide one board of customer for debugging, but customer has no more board to lend to us. As it can work on 2K page NAND flash, customer chose to use NFC in this way. This ticket is closed now.
</t>
  </si>
  <si>
    <t>Dawei You</t>
  </si>
  <si>
    <t>https://community.freescale.com/message/616753?et=watches.email.thread#616753</t>
  </si>
  <si>
    <t>WP</t>
  </si>
  <si>
    <t>Consumer</t>
  </si>
  <si>
    <t>Daikin</t>
  </si>
  <si>
    <t>DI</t>
  </si>
  <si>
    <t>Air-condition</t>
  </si>
  <si>
    <t>EMC and performance evaluation</t>
  </si>
  <si>
    <t>1. There are some improvement after disable NMI function, and also modify code to test the case of the MAX frequency with internal clock and configure all unused pin to input.
2. Get the board of SPANSION(MB9),compare the performance base on FAE code which is close to customer's code, result show KE18F has the better performance when code size less than 8KB(cache size), but worse with bigger code size, and also analysis the FAE's code, the possible cause is most code is branch jump and sequence operation, less code has the inner loop which can take use of cache to improve performance, so if code size exceed the cache space, which get the worse performance due to lower cache miss hit rate.also try to place the partial code to SRAM, then performance is similar on KE18F and MB9(spansion).</t>
  </si>
  <si>
    <t>Eric</t>
  </si>
  <si>
    <t>Terry Lv, Shi Changhao</t>
  </si>
  <si>
    <t>Smart Grid</t>
  </si>
  <si>
    <t>Newcapce</t>
  </si>
  <si>
    <t>Kinetis M</t>
  </si>
  <si>
    <t>KM34Z128</t>
  </si>
  <si>
    <t>1PH 4CH Meter</t>
  </si>
  <si>
    <t>100KU/Y</t>
  </si>
  <si>
    <t>1-1NT8JFB</t>
  </si>
  <si>
    <t>AFE</t>
  </si>
  <si>
    <t>IAR</t>
  </si>
  <si>
    <t>Customer want to detect half-wave rectification equipment in the meter.</t>
  </si>
  <si>
    <t>1. Customer will do mass production based on the previous prototype without load type detection. 
2. Continue to work with the customer for load type detection function.
3. Get customer's sampling data of air-conditioner and body warmer. They want to recognize body warmer when air-conditioner is ON. Analyze the data with Roz team. It seems still hard to recognize the body warmer. We suggested customer to compare each loading's different harmonic and phase characteristics.</t>
  </si>
  <si>
    <t>General</t>
  </si>
  <si>
    <t>FAE(Yang Liang)</t>
  </si>
  <si>
    <t>Chen Xinyu</t>
  </si>
  <si>
    <t>Consumer/Communication</t>
  </si>
  <si>
    <t>SONY</t>
  </si>
  <si>
    <t>Kinetis L</t>
  </si>
  <si>
    <t>KL17Z32VFM4</t>
  </si>
  <si>
    <t>SONY Walkman</t>
  </si>
  <si>
    <t>$1.1M</t>
  </si>
  <si>
    <t>1-1WC0CVE</t>
  </si>
  <si>
    <t>FlexIO</t>
  </si>
  <si>
    <t>SONY request the FlexIO I2S simulation AC timing</t>
  </si>
  <si>
    <t>1. Discussed with SoC Design and BE engineer for this AC spec. BE has delivered the timing from PAD to IP, and Design simulated the timing include the BCLK duty cycle, which can reach 45/55%. Also Design has confirmed the timing on the EVB board. FAE will deliver this spec to SONY.
2. Found that there's no FlexIO I2S RX test or demo in the SDK1.3 or even SDK2.0. Asked SW team FlexIO I2S owner to deliver a  test or demo to make sure driver workable. Get the draft code, and will debug and test together with the owner.</t>
  </si>
  <si>
    <t>New Requirement</t>
  </si>
  <si>
    <t>BD Activity</t>
  </si>
  <si>
    <t>FAE(Hiroshi Hiraga)</t>
  </si>
  <si>
    <t>Richy</t>
  </si>
  <si>
    <t>Ethan Cheng</t>
  </si>
  <si>
    <t>WirelessConnectivity/IoT</t>
  </si>
  <si>
    <t>Sysgration</t>
  </si>
  <si>
    <t>Kinetis W</t>
  </si>
  <si>
    <t>KW01</t>
  </si>
  <si>
    <t>LF programming for Tire Pressure Monitor Sensors (TPMS) using KW01 + LF transmitter</t>
  </si>
  <si>
    <t>$0.582 M</t>
  </si>
  <si>
    <t>1-1VL3TGP</t>
  </si>
  <si>
    <t>Using KW01 for OTA firmware update of Tire Pressure Monitor Sensors</t>
  </si>
  <si>
    <t>Finish LF driver implementation for KW01 which TPMS FXTH87 can receive LF radio data sent from KW01 with LF daughter board. Start porting TPMS LF bootloader protocol into KW01.</t>
  </si>
  <si>
    <t>Customization</t>
  </si>
  <si>
    <t>FAE (Chiang Jason - R44828)</t>
  </si>
  <si>
    <t>Gao Xiang, Mao Huan</t>
  </si>
  <si>
    <t>Wireless Charger</t>
  </si>
  <si>
    <t>Magic-Link</t>
  </si>
  <si>
    <t>WCR</t>
  </si>
  <si>
    <t>MWPR1516</t>
  </si>
  <si>
    <t>DW</t>
  </si>
  <si>
    <t>Wireless charger Rx</t>
  </si>
  <si>
    <t>1-1OU7KWR</t>
  </si>
  <si>
    <t>Customer board debugging</t>
  </si>
  <si>
    <t>1, Debug and reproduce the phenomenal customer met, the main problem is the too large charging current(over 2A) cause the board too hot and not stable especially with Huawei Honor. 
2, Add current limitation function to limit the output current at 1.5A, which is verified successful. LDO MOS protection function is also added.
3, Found the Vrec and Vout have low frequency ripple when Huawei Honor not stable, will try more methods next week.</t>
  </si>
  <si>
    <t>FAE(Yu Ningning-B45276)</t>
  </si>
  <si>
    <t>Zhou Xuwei</t>
  </si>
  <si>
    <t>Motor Control</t>
  </si>
  <si>
    <t>Delta HA</t>
  </si>
  <si>
    <t>DSC</t>
  </si>
  <si>
    <t>MC56F82748</t>
  </si>
  <si>
    <t>BPM Washing Machine</t>
  </si>
  <si>
    <t>CW10.6</t>
  </si>
  <si>
    <t xml:space="preserve">The customer board still can't sample the phase currents properly after I sent them the test code. 
1. Co-work with FAE/DFAE to figure out the problem. Based on the test results, it seems that the ADC itself and the amplifying circuit are fine. But somehow the sampled currents are incorrect. There's no problem with the test code, because the same code was tested on HVP at customer's side and the sampled currents were good.
2. Explained how the sampling time point is decided to customer. 2 pcs of the boards will be sent to me for the debugging. </t>
  </si>
  <si>
    <t>Stanley Huang(B42861)</t>
  </si>
  <si>
    <t>Donper</t>
  </si>
  <si>
    <t>MC56F82723</t>
  </si>
  <si>
    <t>Refrigerator</t>
  </si>
  <si>
    <t xml:space="preserve">1. Helped FAE to test the PWM fault protection function.
2. The FreeMASTER will lose connection when the motor is running on customer's board. Maybe it's caused by large du/dt of the inverter output. We tried to reduce du/dt by increasing the gate resistor value, but the inverter output became much worse. 
3. The current close-loop is not working because the phase current is awful. The ADC itself is good based on the test. The output of the amplifier seemed to be a little deformed when a signal generator is used as the input.  </t>
  </si>
  <si>
    <t>Yang Zhanhua(B37812)</t>
  </si>
  <si>
    <t>XinAn</t>
  </si>
  <si>
    <t xml:space="preserve">Received the customer board from FAE. 
1. The footprint of JTAG port is wrong, so we have to use separate wires to connect the signals with the tool.
2. The isolated UART port doesn't work due to the schematic error. 
3. FreeMASTER connection is lost when the motor is running, so I can't tell whether the current sampling is good or not. I'm considering using DAC output for this debug. </t>
  </si>
  <si>
    <t>Cherrish Liao(R65774)</t>
  </si>
  <si>
    <t>Kevin Cheng</t>
  </si>
  <si>
    <t>Digital Power</t>
  </si>
  <si>
    <t>Delta Chungli</t>
  </si>
  <si>
    <t>MC56F84xxx</t>
  </si>
  <si>
    <t>HP 2400W digital power</t>
  </si>
  <si>
    <t>1-1OOIAEF</t>
  </si>
  <si>
    <t>promotion the on-the-fly programming solution</t>
  </si>
  <si>
    <t xml:space="preserve">Customer still surveying vendor's on-the-fly programming solution, and prefer a 64Kbytes code switching solution.
Aligned firmware workaround to FAE/DFAE for customer's flash size concern.
</t>
  </si>
  <si>
    <t>Demo/Reference</t>
  </si>
  <si>
    <t>FAE(Jiunn Yang - B45153)</t>
  </si>
  <si>
    <t>AcBel Taiwan</t>
  </si>
  <si>
    <t>MC56F827xx</t>
  </si>
  <si>
    <t>Digital Power Supply</t>
  </si>
  <si>
    <t>LLC reference design demo show</t>
  </si>
  <si>
    <t>Customer tested LLC reference design performance listed below.
1) no-load/high-load start up
2) 0~65% output load transient voltage
They also asked system solution for 0~80% output load transient within 5%, which can't archieve on customer's current platform.
Test result for short-circuit protection and output current limiter also requited.</t>
  </si>
  <si>
    <t>Zhong Ji</t>
  </si>
  <si>
    <t>Deye</t>
  </si>
  <si>
    <t>MC56F84789</t>
  </si>
  <si>
    <t>VF Air-conditioner</t>
  </si>
  <si>
    <t xml:space="preserve">1-1S40I05 </t>
  </si>
  <si>
    <t xml:space="preserve">3in1 soluiton of outdoor A/C unit
</t>
  </si>
  <si>
    <t>1, Recreate the extended flux observer library that the tracking observer was programmed by C code. This library was tested in HVP board for washing machine which can run from 120rpm to 18000rpm under no-load condition.
2, Received the Deye board which was debugged by FAE and Deye HW engineer, but the W bridge switch of IPM was broken again after test. The old Deye board communication has problem too and the PI parameters of torque observer can not be verified in shanghai lab.
3, Deye certainly got the share from Midea for this 3in1 air conditioner, and any platform (TI, Fujistu or NXP) can be used for this business. Now Customer doesn't invest any resource on NXP platform until official quotation is provided. Need BD marketer to work out the quotation strategy.</t>
  </si>
  <si>
    <t>FAE (Luo Fangzhen-B48918)</t>
  </si>
  <si>
    <t>Liu Zhen</t>
  </si>
  <si>
    <t xml:space="preserve"> X_CAMTCH</t>
  </si>
  <si>
    <t>S08</t>
  </si>
  <si>
    <t>MC9S08SU16</t>
  </si>
  <si>
    <t>Drone</t>
  </si>
  <si>
    <t>SU16 BLDC solution of Drone</t>
  </si>
  <si>
    <t xml:space="preserve">Reviewed the first version schematic customer provided, found some problems and gave these feedback to FAE to promote customer. </t>
  </si>
  <si>
    <t>FAE(Liao Cherrish - R65774)</t>
  </si>
  <si>
    <t>Kinetis E</t>
  </si>
  <si>
    <t>MKE02Z32</t>
  </si>
  <si>
    <t>Pump</t>
  </si>
  <si>
    <t>KE02 BLDC solution of Pump</t>
  </si>
  <si>
    <t xml:space="preserve">1, Solved the problem last week found that transition from open loop start to close loop run failed, the reason is that ADC channel mapping of back EMF is wrong in transition stage. 
2, Optimized code, solved some problems in test process. </t>
  </si>
  <si>
    <t>Workaround</t>
  </si>
  <si>
    <t>FAE(Luo Fangzhen - B48918)</t>
  </si>
  <si>
    <t>Li Shunan</t>
  </si>
  <si>
    <t>Hikvision Hangzhou</t>
  </si>
  <si>
    <t>MC56F84766</t>
  </si>
  <si>
    <t>Stepper motor driver in camera gimbal</t>
  </si>
  <si>
    <t>System</t>
  </si>
  <si>
    <t>1) FAE (Zhuang Chao) showed the position/speed control mode of the camera gimbal driver to customer’s engineer and manager. They are satisfied with the performance on noise and torque and will promote the manufacture of their own drive board.
2) Review the latest two versions of the 2in1 stepper driver schematic, sent some review comments to customer.</t>
  </si>
  <si>
    <t>FAE - Zhuang Chao</t>
  </si>
  <si>
    <t>Liu Zhen, Ding wenshuang</t>
  </si>
  <si>
    <t>ZhanYu</t>
  </si>
  <si>
    <t>Fan</t>
  </si>
  <si>
    <t>KE02 PMSM solution of fan</t>
  </si>
  <si>
    <t>Received hardware circuit customer provided, which is two-shunt sample plan. Prepare to debug it next week.</t>
  </si>
  <si>
    <t>Richy Ye,
Jiang Dengyu,
Mao Huan</t>
  </si>
  <si>
    <t>LGIT</t>
  </si>
  <si>
    <t>WCT</t>
  </si>
  <si>
    <t>MWCT1012CFM</t>
  </si>
  <si>
    <t>15W 1COIL TX</t>
  </si>
  <si>
    <t>$1.70 </t>
  </si>
  <si>
    <t>1-FFWPV2</t>
  </si>
  <si>
    <t>Customer want a solution of WPC+PMA based on WCT1111</t>
  </si>
  <si>
    <t>1. Got two board from LGIT;  debugged the board with 12V input voltage  the  charging function can work well; the Q factor detecting function is under debugging. And released one version code with Qi support to customer for board evaluation.
2. Finished PMA code merging, the debug is onging.</t>
  </si>
  <si>
    <t>FAE( Kate Lee - B45752)</t>
  </si>
  <si>
    <t>Ding Wenshuang,
Liu Zhen</t>
  </si>
  <si>
    <t>Positec</t>
  </si>
  <si>
    <t xml:space="preserve">eletric tool </t>
  </si>
  <si>
    <t>1-1SZM1NM</t>
  </si>
  <si>
    <t>Sensorless BLDC solution on KE02</t>
  </si>
  <si>
    <t>1, Provide KE02 BLDC training to FAE to promote customer. 
2, Solved the problem that wrong initial position detection in sector 5,  Now the  initial position detection works well on customer board.
3, Fixed the 15V pre-driver voltage problem by modify some hardware resistance parameter.
4, Finished porting six-step openloop startup code to this project ,debbug is ongoing.</t>
  </si>
  <si>
    <t>FAE(Cherrish liao-R65774)</t>
  </si>
  <si>
    <t>Zhao Ping, Jiang Dengyu</t>
  </si>
  <si>
    <t>Omron Japan</t>
  </si>
  <si>
    <t>WCT1001A</t>
  </si>
  <si>
    <t>MP</t>
  </si>
  <si>
    <t>WCT-5WTXAUTO</t>
  </si>
  <si>
    <t>13M</t>
  </si>
  <si>
    <t>Coil peak voltage protection for PMA</t>
  </si>
  <si>
    <t>1, Implemented the coil voltage protection. Use comparator 6-bit DAC to set the threshold. Will send the SW to customer for test.</t>
  </si>
  <si>
    <t>FAE (Noriaki Masuda-B01926)</t>
  </si>
  <si>
    <t>Zhao Ping</t>
  </si>
  <si>
    <t>Delphi China</t>
  </si>
  <si>
    <t>WCT100xA</t>
  </si>
  <si>
    <t>5W Automotive wireless transmitter</t>
  </si>
  <si>
    <t>1-UXG1IX</t>
  </si>
  <si>
    <t>Support customer to fix her SW issues</t>
  </si>
  <si>
    <t xml:space="preserve">Answered customer's questions about SCI interrupt configuration, memory configuration and 5 minutes retry cases. </t>
  </si>
  <si>
    <t>FAE (Yu Ningning - B45276)</t>
  </si>
  <si>
    <t>Zhao Ping, Richy Ye</t>
  </si>
  <si>
    <t>Delphi US</t>
  </si>
  <si>
    <t>Automotive low power dual-mode wireless transmitter</t>
  </si>
  <si>
    <t>API implementation</t>
  </si>
  <si>
    <t>Supported customer to migrate code onto WCT1003A, now it works on customer side. Continued discussing the customer requirements about API #17 and API #25. Targeted to release PMA code to Customer at the middle of Mar.</t>
  </si>
  <si>
    <t>PM (Worthy Anna - B18818)</t>
  </si>
  <si>
    <t>Mao Huan</t>
  </si>
  <si>
    <t>Wireless Charger Transmitter</t>
  </si>
  <si>
    <t> 1-1OU8JG3</t>
  </si>
  <si>
    <t>Support custome to locate and fix retry issue</t>
  </si>
  <si>
    <t> Supported customer to locate the cause of retry issue:
 1. the temperature of RX could be over limit and send OTP EPTwhen charging phones, which can be solved by limit its output current; 
2. there maybe some noises on coil current when charging phones which may cause  communication timeout, need more testing.</t>
  </si>
  <si>
    <t>Wang Dechang,
Jiang Dengyu,
Wang Li</t>
  </si>
  <si>
    <t>LG CTO</t>
  </si>
  <si>
    <t>WCT1003A</t>
  </si>
  <si>
    <t>15W_TXAUTO</t>
  </si>
  <si>
    <t>Board bringup and full function debug.</t>
  </si>
  <si>
    <t xml:space="preserve">1. Did some tests for PMA working. The PMA ring can work well with phone load, but the iphone sleeve can't work well at overlap area. Continue to optimize the working parameters for this.
2. updating the firmware with enabled PMA and debug function for customer. </t>
  </si>
  <si>
    <t>FAE (Kate Lee - B45752)</t>
  </si>
  <si>
    <t>Richy Ye</t>
  </si>
  <si>
    <t>Omron Korea</t>
  </si>
  <si>
    <t>$1.0M</t>
  </si>
  <si>
    <t xml:space="preserve">#1-GJTGGP </t>
  </si>
  <si>
    <t>Device delivery</t>
  </si>
  <si>
    <t>Omron Korea mass produced the A13 automotive power transmitter in top end Hyundai car ‘Equus’. https://www.hyundaiusa.com/equus/index.aspx. Now BU is helping the 5.6k order delivery for production.</t>
  </si>
  <si>
    <t>FAE (Luke Chun - B37657)</t>
  </si>
  <si>
    <t>Richy Ye, Wang Lingling</t>
  </si>
  <si>
    <t>Artesyn Philippines</t>
  </si>
  <si>
    <t>Digital power development platform</t>
  </si>
  <si>
    <t>Tool box for automatic code generation from MATLAB</t>
  </si>
  <si>
    <t>Customer objects to have Matlab as a platform and use it for simulation for control algorithm and generate code and directly plot to processor so they can avoid having manual coding. Had meeting with MathWorks to discuss the implementation feasibility about MATLAB development tool box that customer requested, one solution was gotten, and MathWorks will send the evaluation license for required Coder tool boxes, guide doc and one simple example for study.</t>
  </si>
  <si>
    <t>FAE (Audrey Eng - R43125)</t>
  </si>
  <si>
    <t>WW25</t>
  </si>
  <si>
    <t>XD</t>
  </si>
  <si>
    <t>haidong</t>
  </si>
  <si>
    <t>SunGrowPower</t>
  </si>
  <si>
    <t>K22FN512</t>
  </si>
  <si>
    <t>Concept</t>
  </si>
  <si>
    <t>SunGrowPower_QFM2202</t>
  </si>
  <si>
    <t xml:space="preserve">SunGrowPower provide a list about 
 their test result about QFM2202 module logic, function, stability issues
</t>
  </si>
  <si>
    <t>Verify the customer issues:
            Some issues we can't repeat:
                      Wi-Fi scan error;
                       Channel 12, 13 not support;
                       TCP transfer unstable;
                        QFM2202 as AP WPA2 AES mode, PC can't connect it . 
            Some issues customer and us have different understanding :
                        Wi-Fi connection indicator;
                        TCP DUP packet;
            One issue has been confirmed and it has been submitted to QCA:
                        TCP close not sync with QCA4002 and K22.
            Some issues still need to be verified:
                        QFM2202 as Wi-FI client  which  connect to AP error;
                        QFM2202 as  Wi-FI AP which has stability issue. </t>
  </si>
  <si>
    <t>YangZhao</t>
  </si>
  <si>
    <t xml:space="preserve">Verify the issues that SunGrowPower providing </t>
  </si>
  <si>
    <t>help Verify the customer issues:
                     Wi-Fi scan error;
                       Channel 12, 13 not support;
                        QFM2202 as AP WPA2 AES mode, PC can't connect it . 
                        QFM2202 as  Wi-FI AP which has stability issue. (still need verify)</t>
  </si>
  <si>
    <t>Liu weiping</t>
  </si>
  <si>
    <t>Security</t>
  </si>
  <si>
    <t>智能果</t>
  </si>
  <si>
    <t>USB CCID reader</t>
  </si>
  <si>
    <t>Porting the USB CCID driver to KSDK1.3</t>
  </si>
  <si>
    <t>1. CCID reading functions on KSDK1.3  was finished.
2. Fixed a compatibility issue in CCID stack and sent patch to RD.
3. Changed the EMV stack code for an issue. This issue is that the speed   of card recognition is very slow at card removing and inserting.</t>
  </si>
  <si>
    <t>Open Date</t>
  </si>
  <si>
    <t>Close Date</t>
  </si>
  <si>
    <t>Effort (man- days)</t>
  </si>
  <si>
    <t>Project</t>
  </si>
  <si>
    <t>NPI Phase</t>
  </si>
  <si>
    <t>Next Apps Milestone</t>
  </si>
  <si>
    <t>TO Date</t>
  </si>
  <si>
    <t>Enablement Task</t>
  </si>
  <si>
    <t>Highlight/Lowlight/Issues/Risks</t>
  </si>
  <si>
    <t>william</t>
  </si>
  <si>
    <t>KL28</t>
  </si>
  <si>
    <t>Execution</t>
  </si>
  <si>
    <t>Board</t>
  </si>
  <si>
    <t>1. Renamed KL28T to KL28ZEM in the schematic.
2. As we need to follow the AGILE flow, we must use lib in AGILE system. So need to request the new part lib and apply them in the schematic. This would introduce delay about 1 week.</t>
  </si>
  <si>
    <t>WW26</t>
  </si>
  <si>
    <t>Wang Ben</t>
  </si>
  <si>
    <t>MT512P</t>
  </si>
  <si>
    <t>3in1-DC-KE18F schematic 3/4</t>
  </si>
  <si>
    <t>Q1'16</t>
  </si>
  <si>
    <t>Board - Design</t>
  </si>
  <si>
    <t>1.HVP-KE18F layout is finalized after team review.Will release to fabrication.
2.3in1 reference design board will do minor schematic and layout change. There are no other HW issue found during MA512 except the pin assignment for the interleaved PFC PWM.</t>
  </si>
  <si>
    <t>KE15Z</t>
  </si>
  <si>
    <t>Q4'15</t>
  </si>
  <si>
    <t>System EMC</t>
  </si>
  <si>
    <t>Debug and found the root cause of the comm issue of KE15Z IHStove. The first is incorrect TSI key value during POR calibration, we need to calibrate twice to get the baseline value.The second is the cap in RESET circuit could NOT DNP,otherwise it will genereate PIN reset randomly when touch the power key. Now the system could run correctly. EMC can be tested next week.</t>
  </si>
  <si>
    <t>Execution: ES1.0 – 4/11</t>
  </si>
  <si>
    <t>Documentation - RM</t>
  </si>
  <si>
    <t>1. Checking with Ruth on CW SP deliverable schedule.Marketing hope it to be private until end of 2016 and make it public on 2017.
2. Reviewed the RM and RDP file which will deliver to enablement team for CW SP. Found one doc issue in SIM, it will impact the headfile.Feedback to design/doc team.</t>
  </si>
  <si>
    <t>KS22_256R</t>
  </si>
  <si>
    <t>Launching</t>
  </si>
  <si>
    <t xml:space="preserve">                                Q3'15</t>
  </si>
  <si>
    <t>1. All the KS22 CHN RM version review have been done, summarized the general issues and comments to Doc Team.
2. KS22/20 RM/DS has been combined together, and passed review.
3. The USB use case block guide of KS22/20 RM has been updated by IP owner for non-regulator USB SoC.</t>
  </si>
  <si>
    <t>Certification - USB</t>
  </si>
  <si>
    <t>1. Updating the USB certification test code, due to the requirement is not very clear from YeXian at the beginning. Added USB host test code, updated the HID code to control moving mouse by pressing key for interaction, updated the HID code to detect VBUS.
2. Will write a tiny USB certification SW requirement for future who will provide the test code.</t>
  </si>
  <si>
    <t>Chen Yonggang</t>
  </si>
  <si>
    <t>Plan</t>
  </si>
  <si>
    <t>Alpha program support - 3/31</t>
  </si>
  <si>
    <t>1. MT256 1.0 production launch was cancelled due to the unclear PESD issue rootcause. Planned the 1.1 Engineer sample available on 6/29 if the PESD is ok on MT512 sample. Rescheduled the board plan according to the changed sample plan:  (1) Cancelled the 1Kpcs FRDM-KE15Z production boards, hold for 1.1 samples. (2). reschedule the TSI EVB board plan, postponed the board ready to June/2016.
2.Drafted the specs of RD-KE15Z-TSI. According to Greg's comments, the TSI-EVB is renamed as RD-KE15Z-TSI to be aligned with other NPI boards.
3. Customer Whirlpool asked for a live meeting on March 3 to introduce their touch project status and learn more about our TSI features. Preparing the training slides together with TSI Design and Marketing.</t>
  </si>
  <si>
    <t>KE18F512VLL15</t>
  </si>
  <si>
    <t>Alpha customer support - 3/31</t>
  </si>
  <si>
    <t>Q2'15</t>
  </si>
  <si>
    <t>System Cases</t>
  </si>
  <si>
    <t>1. Finished KEIL version template project and released to Korea FAE to support Sumsang eveluating on KE1xF.
2. Answered Jap FAE questions about FTM reload timing to support Mitsubishi evaluation</t>
  </si>
  <si>
    <t>Howard Liu</t>
  </si>
  <si>
    <t>3in1 system timing evaluation: 
1) Went through the low level code carefully again to avoid the potential issue caused by the running real 3in1 state machine on the h/w. Updated the interrupt handlers for the fan, compressor and FPC state machine respectively ot get a workaround for PDB/ADC sequence error issue.
Alpha customer support:
1) Reviewed the performance data run by the Japan team and had meeting with system architecture to align the performance result from Japan team and that done by China team. KE1xF performance will have gap compared with competitor in the case of low cache hit.</t>
  </si>
  <si>
    <t>Reference Phase</t>
  </si>
  <si>
    <t>Milestone Date</t>
  </si>
  <si>
    <t>KEED</t>
  </si>
  <si>
    <t>Development</t>
  </si>
  <si>
    <t>Aligned with marketing team on next step plan for KEED project after providing status update for KEED result. Will remove L0PB for 2nd batch board and add KW4x.</t>
  </si>
  <si>
    <t>Kinetis</t>
  </si>
  <si>
    <t>Design</t>
  </si>
  <si>
    <t>After replace the level shifter by product from MAXIM, we didn't see the high frequency noise issue. Now we can run 4 daughter boards on one carrier boards.</t>
  </si>
  <si>
    <t>Jia Ding</t>
  </si>
  <si>
    <t>Ran the KEED code to measure the various MCU's low power performance. Made slides to summarize the results. And shared the slides with other team members and marketing team in the meeting.</t>
  </si>
  <si>
    <t>QRdecoder</t>
  </si>
  <si>
    <t>Reference Release</t>
  </si>
  <si>
    <t xml:space="preserve"> 1.Sync with I.MX team’s about QR solution:
1.	Confirm that current solutions cannot decode complicated QR pattern while I.MX’s can by using ZBar. But, even ZBar can decode the complicated QR code, it's impossible to use ZBar's algorithm in MCU as the GPL license
2.	Checked if the failure case is caused by camera resolution. Change resolution from 320x240 to 640x480. The effect is better than 320x240,all QR pattern  &lt;320 ASCII can be decoded,  but more complicated(&gt;320 ASCII) QR pattern still failed.
2. optimize the code and evaluate if it’s possible to porting to KL8x: after optimizing the code(remove image display, 320x240 resolution, only QR decode algorithm) and RAM cost can down to ~85K, which is Barely enough for KL8x.
3. Update release code’s camera resolution to 640x480. And inform FAE.
4. QR decoder demo on KinetisDesign Page: Donnie want’s to porting this demo to FRDM-KL8x for Kinetis Design web page demonstration. 
</t>
  </si>
  <si>
    <t>Shi Changhao, Terry Lv</t>
  </si>
  <si>
    <t>Smart home RD based on KW41</t>
  </si>
  <si>
    <t>1. Continue to coordinate BOM preparing and all the components expect to be ready by March 15, except KW41 sample;
2. Continue to prepare bringup software which can be tried on  KW41 FRDM board before our design come out.</t>
  </si>
  <si>
    <t>FANG YIZHOU, Terry Lv</t>
  </si>
  <si>
    <t>Kinetis S</t>
  </si>
  <si>
    <t>KS22 Minikit</t>
  </si>
  <si>
    <t>1. Setup development environment.
2. Finish TPM_LED demo_app.
3. Prepare and setting up the DAPENG system for KS22 Minikit. 
4. Add ks22-minikit project generator templates to mcu-sdk-2.0 and change boad files accordingly to ks22-minikit's pin setting.</t>
  </si>
  <si>
    <t>FANG YIZHOU</t>
  </si>
  <si>
    <t>Industry-HomeAppliance</t>
  </si>
  <si>
    <t>Microwave Oven Power Board</t>
  </si>
  <si>
    <t>1. Review PCB  gerber files from factory.
2. Confirm and prepare BOM components.</t>
  </si>
  <si>
    <t>Gao Xiang</t>
  </si>
  <si>
    <t>WPR1500 LDO/BUCK MPRX</t>
  </si>
  <si>
    <t>1, Review the updated schematic of WPR1516 plus NX1MP15 and provide the comments, start to draft coding based on the schematic.
2, Continue design and debug power loss calibration method of WPR1500-buck board on going.</t>
  </si>
  <si>
    <t>Richy Ye, Wang Dechang, Jiang Dengyu, Kevin Cheng, Gao Xiang, Wang Lingling</t>
  </si>
  <si>
    <t>Golden Server Power</t>
  </si>
  <si>
    <t xml:space="preserve">Used oscilloscope to observe the performance of code downloaded by bootloader, it didn't look well as in freemaster,  it could be controlled by freemaster but the PWM output was abnormal. Tried to close the interruput, SCI port and so on before jumping to another program, the problem still occured. The workarround is to use a SWI to achieve the jump from application to bootloader, then the PWM output is correct.  </t>
  </si>
  <si>
    <t>Wang Dechang, Jiang Dengyu, Wang Li</t>
  </si>
  <si>
    <t>WCT-15WTXAUTO</t>
  </si>
  <si>
    <t>Updating NFC circuits with NXP controller, and sending the updated schematic to team and NXP guy for further check.</t>
  </si>
  <si>
    <t>Micro-Step Stepper Motor Control</t>
  </si>
  <si>
    <t>Research the FOC principle of stepper motor and design the code of step-servo, 10% done.</t>
  </si>
  <si>
    <t>Wang Dechang,
Zhang Yangjie,
Cao Nan,
Richy Ye,
Gao Xiang,
Wang Lingling</t>
  </si>
  <si>
    <t>Golder Server 
Power-Totem Pole
BLPFC</t>
  </si>
  <si>
    <t>1.Started thesynchronized  rectifier debigging, and the logic is correct under the low input voltage condition, and found some issue with this function, such as PI control, maxium duty and mosfet switching point should be optimized and dubgging. solved one software bug for the choke current calculation.
2.Optimized the ADC sensing point to avoid the disturbed by mosfets switching, will use the difference sensing circuits according the polirity of the input voltage, and the inductor current sensing point should be at the centre of the main PWM.
3.Continued the optimization of calculation and structure.</t>
  </si>
  <si>
    <t>Liu Zhen
Ding Wenshuang</t>
  </si>
  <si>
    <t>Drone electric regulator solution for SU16</t>
  </si>
  <si>
    <t>1, Start schematic design, search and comfirmed the mosfet selection.</t>
  </si>
  <si>
    <t>Howard Liu, Richy Ye</t>
  </si>
  <si>
    <t>Sensorless FOC e-Sooter -MC56F82728</t>
  </si>
  <si>
    <t>PM, h/w and application s/w status:
No update this week.
MC software status of development and test  (From Roznov team): 
1) Started to implement HFI position recognition from alpha-beta currents. The development progress influenced by limited performance of Anguilla Silver - FreeMASTER Recorder does not work properly. 
2) Started also to implement the open loop startup with combination of HFI position recognition. The first tests do not look promising. The application enters very frequently the over current condition. The behavior is difficult to debug because of lack of CPU performance – FreeMASTER is not working at all during the start-up of the motor.</t>
  </si>
  <si>
    <t>Jiang Dengyu, Mao Huan</t>
  </si>
  <si>
    <t>WCT-15W1COLTX</t>
  </si>
  <si>
    <t>1, Prepared three MP TX boards for Charlie, and reworked three MP TX boards for Ryan test;
2, Applying new parts library in agile PDM system;
3, Re-produce NOK9’s problem in connecting OSJTAG board, and provide the driver to NOK9 for test, waiting for further feedback;
4, Drafted WCT-15W1COILTX user manual for WPC registration.</t>
  </si>
  <si>
    <t>Smart Home</t>
  </si>
  <si>
    <t>Sync with SuZhou Team,  show Thread Demo Phase1 task and plan, assign different tasks to Xuguang and YangZhao.
Explain and give our Thread Demo multicast requiremnt to Romania team Alin Lazar and  NXP Thread internal community. We need support from Thread team. </t>
  </si>
  <si>
    <t>Lu Xuguang</t>
  </si>
  <si>
    <t xml:space="preserve">Smart home </t>
  </si>
  <si>
    <t>1.Subscribe patent to NXP's NoA system. 
2.Install open source CoAP implementation, lincoap, under Linux environemt.Test libcoap with external CoAP clients, Fixfox Copper agent as CoAP client. The resource "well-known" feature can be obtained by CoAP clients. Cannot ping CoAP server through multiple-cast address.</t>
  </si>
  <si>
    <t>Yang Zhao</t>
  </si>
  <si>
    <t>Developing the IOS APK. Status: Learn Object_C and The using of the developing environment.</t>
  </si>
  <si>
    <t xml:space="preserve"> </t>
  </si>
  <si>
    <t>Item</t>
  </si>
  <si>
    <t>Overal Progress</t>
  </si>
  <si>
    <t>EMC Tools Maintenance (Tools repair, software renewal, ESD gun replacement)</t>
  </si>
  <si>
    <t>EMC maintenance</t>
  </si>
  <si>
    <t xml:space="preserve"> All necessary test in the new gun head and new tips set had been completed. Original design issues about the gun head had been reported to the supplier. Prepared the malfunction head and tips set and will send back to the supplier after get the shipping information. </t>
  </si>
  <si>
    <t>Equipment Transfer from Hong Kong to China and US</t>
  </si>
  <si>
    <t>Logistic</t>
  </si>
  <si>
    <t xml:space="preserve"> Reason to cause few weeks delay is due to wrong approval matrix issues. After difference teams clarification, all approver had been signed the AR-template. Resume the import license application and all information on hand had been sent to our logistic team. Lot of preparation work for import license application will be needed in coming week. </t>
  </si>
  <si>
    <t>Kinetis RM improvement</t>
  </si>
  <si>
    <t>MT256</t>
  </si>
  <si>
    <t>Got improved RM for SOC-related chapters, find it much improved with existing RM, but there is some items need to be fixed. Suggest doc team to generate shared review version to share with FAE team and for adding more comments.
Add application information for BME, MTB and DMA chapter. 
Lead SE team toward generating golden chapters for ADC, FlexIO and TSI.</t>
  </si>
  <si>
    <t>USB Type-C and PD</t>
  </si>
  <si>
    <t>LPC</t>
  </si>
  <si>
    <t>Spent more time going through Type-C and PD spec for physical and protocol layer and device policy stuff, get to know how alternate mode works. Checked related video on USB Type-C for better understanding. 
Gave brief introduction to team on USB Type-C and PD solution and SDK tasks.
Aligned with LPC guy about SDK task schedule, currently he is still trying to get resources and may start the project by Mar 10th.</t>
  </si>
  <si>
    <t>Chee Keong PHua</t>
  </si>
  <si>
    <t>Wang Peng</t>
  </si>
  <si>
    <t>translation review</t>
  </si>
  <si>
    <t>KS22</t>
  </si>
  <si>
    <t>review the translation of KS22 reference manual</t>
  </si>
  <si>
    <t xml:space="preserve">Complete the review and give the 241 comments, some translated sentence is hard to read, some translation is wrong, and some isn't fit to Chinese habit. </t>
  </si>
  <si>
    <t>Kinetis-E online training slides</t>
  </si>
  <si>
    <t>Make slides for Kinetis-E peripherals' online training</t>
  </si>
  <si>
    <t>Finished the first draft of FlexIO-UART and FlexIO-I2C training slides. (Uploaded to the specified sharepoint folder.)</t>
  </si>
  <si>
    <t>AN review</t>
  </si>
  <si>
    <t>Review AN, Using the Kinetis Flash Execute-Only Access Control Feature. Put forward up to 77 comments on it.</t>
  </si>
  <si>
    <t>1. Finished the EWM chapter with newly added "Application Information" Section.
2. Updating the WDOG chapter</t>
  </si>
  <si>
    <t>Meeting with Macronix marketing</t>
  </si>
  <si>
    <t>SPI</t>
  </si>
  <si>
    <t>Macronix is promoting their Octa Flash.</t>
  </si>
  <si>
    <t>Meeting with Macronix marketing James Li with Sammy and Jerry Meng. James introduce the overall Macronix flash products and Octa Flash. They will give us a Octa flash introduction and seminar next month</t>
  </si>
  <si>
    <t>AN for DMA aided I2C</t>
  </si>
  <si>
    <t>I2C</t>
  </si>
  <si>
    <t>provide application note for DMA aided I2C on DSC.</t>
  </si>
  <si>
    <t>Finished block write test. The cusomized state machine can recognize received command code and bytes count then enable/disable DMA module. 
The block read test is still in progress due to limited I2C host adapter document.</t>
  </si>
  <si>
    <t>FAE(Audrey Eng)</t>
  </si>
  <si>
    <t>Liu Howard
Ding Wenshuang
Liu Zhen</t>
  </si>
  <si>
    <t>MT512P HVP daughter card layout review </t>
  </si>
  <si>
    <t>KE18</t>
  </si>
  <si>
    <t>Finished the MT512P HVP daughter card layout review. Give some comments to the author.</t>
  </si>
  <si>
    <t>Wang Li,
Wang Dechang,
Jiang Dengyu,
Zhang Bo</t>
  </si>
  <si>
    <t>S6 Tx quick charge research</t>
  </si>
  <si>
    <t>WCT1101</t>
  </si>
  <si>
    <t>Research the S6 Tx's quick charge mode.</t>
  </si>
  <si>
    <t xml:space="preserve">Did some tests with S6 phone and its transmitter about its quich charge function. Some findings are got. 
1. There are three kinds of proprietary packets for S6 phone quick charge. When charging the S6 phone on its Tx, the phone will send a proprietary packet starting with 0x18 at the beginning But when charging with other Txs, the phone only send a proprietary packet starting with 0x28 once and can't enter the quick charge mode.
2. The working voltage and frequency seem not change in S6's Tx when entering the charging state from the oscillscope.
3. We modified a 15W Rx to simulate the S6 phone's  identification and configuration packets, and tried some workarounds on our A28 platform. But it fails to enter the quick charge mode when charging the S6 phone. The research is ongoing.
</t>
  </si>
  <si>
    <t>Chu Hongdong</t>
  </si>
  <si>
    <t>Implement PKHA example code</t>
  </si>
  <si>
    <t>i.MX</t>
  </si>
  <si>
    <t>Porting PKHA application code to user space, i.MX6UL EVK board is sent to Shanghai office to change TO1.1 chip, will check the driver calling when the board is back.</t>
  </si>
  <si>
    <t>Side channel test</t>
  </si>
  <si>
    <t xml:space="preserve">Work with Shanghai team to prepare the platform for DPA pre-test, update the document with new template. </t>
  </si>
  <si>
    <t>Charger pile application investigation</t>
  </si>
  <si>
    <t xml:space="preserve">Collect some information about charger pile solutions, check  the charging methods. </t>
  </si>
  <si>
    <t>Source</t>
  </si>
  <si>
    <t>KM</t>
  </si>
  <si>
    <t>Automotive</t>
  </si>
  <si>
    <t>i.MX53</t>
  </si>
  <si>
    <t>USB</t>
  </si>
  <si>
    <t>KSDK</t>
  </si>
  <si>
    <t>Ctm S/W defect</t>
  </si>
  <si>
    <t>Fix - Erata/JIRA</t>
  </si>
  <si>
    <t>FAE</t>
  </si>
  <si>
    <t>Documentation - Data Sheet</t>
  </si>
  <si>
    <t>CF</t>
  </si>
  <si>
    <t>KM34Z64</t>
  </si>
  <si>
    <t>Feasibility</t>
  </si>
  <si>
    <t>ADC</t>
  </si>
  <si>
    <t>PEx</t>
  </si>
  <si>
    <t>Ctm H/W defect_D</t>
  </si>
  <si>
    <t>BD_MKT</t>
  </si>
  <si>
    <t>Documentation - Errata</t>
  </si>
  <si>
    <t>Manish</t>
  </si>
  <si>
    <t>KM34Z256</t>
  </si>
  <si>
    <t>Integration</t>
  </si>
  <si>
    <t>MQX</t>
  </si>
  <si>
    <t>EMC</t>
  </si>
  <si>
    <t>NPI_MKT</t>
  </si>
  <si>
    <t>Lily</t>
  </si>
  <si>
    <t>eReader</t>
  </si>
  <si>
    <t>Pilot</t>
  </si>
  <si>
    <t>Linux</t>
  </si>
  <si>
    <t>Design issue</t>
  </si>
  <si>
    <t>Leverage</t>
  </si>
  <si>
    <t>Sales</t>
  </si>
  <si>
    <t>Documentation - Application Notes</t>
  </si>
  <si>
    <t>Robin</t>
  </si>
  <si>
    <t>KL17</t>
  </si>
  <si>
    <t>SoW</t>
  </si>
  <si>
    <t>TSI</t>
  </si>
  <si>
    <t>Android</t>
  </si>
  <si>
    <t>Design limitation</t>
  </si>
  <si>
    <t>Benchmark</t>
  </si>
  <si>
    <t>Unknown</t>
  </si>
  <si>
    <t>Documentation - Others</t>
  </si>
  <si>
    <t>KM14Z64</t>
  </si>
  <si>
    <t xml:space="preserve">DL </t>
  </si>
  <si>
    <t>Lib Release</t>
  </si>
  <si>
    <t>WinCE</t>
  </si>
  <si>
    <t>RM defect</t>
  </si>
  <si>
    <t>CQI</t>
  </si>
  <si>
    <t>Kinetis V</t>
  </si>
  <si>
    <t>​MK60DN512</t>
  </si>
  <si>
    <t>Documentation</t>
  </si>
  <si>
    <t>GPIO</t>
  </si>
  <si>
    <t>DS defect</t>
  </si>
  <si>
    <t>System Engineering</t>
  </si>
  <si>
    <t>MC56F82313</t>
  </si>
  <si>
    <t>Testing</t>
  </si>
  <si>
    <t>ENET</t>
  </si>
  <si>
    <t>System improvement</t>
  </si>
  <si>
    <t>Kinetis X</t>
  </si>
  <si>
    <t xml:space="preserve">MC9S08PT16AVLD </t>
  </si>
  <si>
    <t>QTimer</t>
  </si>
  <si>
    <t>Driver issue</t>
  </si>
  <si>
    <t>Board - FAT Coding &amp; test</t>
  </si>
  <si>
    <t>JTAG</t>
  </si>
  <si>
    <t>Ref board issue</t>
  </si>
  <si>
    <t>Board - Document</t>
  </si>
  <si>
    <t>Industry-Touch</t>
  </si>
  <si>
    <t>UART</t>
  </si>
  <si>
    <t>SW issue</t>
  </si>
  <si>
    <t>Certification - Others</t>
  </si>
  <si>
    <t>Power</t>
  </si>
  <si>
    <t>I2S</t>
  </si>
  <si>
    <t>Training</t>
  </si>
  <si>
    <t>MC9S08SD8</t>
  </si>
  <si>
    <t>DAC</t>
  </si>
  <si>
    <t>Alpha Customer Support</t>
  </si>
  <si>
    <t>KL16Z128</t>
  </si>
  <si>
    <t>Tools Support</t>
  </si>
  <si>
    <t>KE18Z</t>
  </si>
  <si>
    <t>LPIT</t>
  </si>
  <si>
    <t>Bug analysis support</t>
  </si>
  <si>
    <t>MKV10Z32VFM7</t>
  </si>
  <si>
    <t>LPTimer</t>
  </si>
  <si>
    <t>SDK Driver</t>
  </si>
  <si>
    <t>LPTPM</t>
  </si>
  <si>
    <t>Flextimer</t>
  </si>
  <si>
    <t>MC9S08PA16AVWJ</t>
  </si>
  <si>
    <t>PWT</t>
  </si>
  <si>
    <t>PDB</t>
  </si>
  <si>
    <t>PIT</t>
  </si>
  <si>
    <t>eFlexPWM</t>
  </si>
  <si>
    <t>DMA</t>
  </si>
  <si>
    <t>WDOG</t>
  </si>
  <si>
    <t>EWM</t>
  </si>
  <si>
    <t>SIM</t>
  </si>
  <si>
    <t>MCG</t>
  </si>
  <si>
    <t>SCG</t>
  </si>
  <si>
    <t>OSC</t>
  </si>
  <si>
    <t>ICS</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</si>
  <si>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</si>
  <si>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</si>
  <si>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</si>
  <si>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</si>
  <si>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</si>
  <si>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</si>
  <si>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</si>
  <si>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</si>
  <si>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</si>
  <si>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</si>
  <si>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</si>
  <si>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</si>
  <si>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</si>
  <si>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</si>
  <si>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</si>
  <si>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</si>
  <si>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</si>
  <si>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</si>
  <si>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</si>
  <si>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</si>
  <si>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</si>
  <si>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</si>
  <si>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</si>
  <si>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</si>
  <si>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</si>
  <si>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</si>
  <si>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bootROM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</si>
</sst>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4">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sz val="9"/>
      <name val="Calibri"/>
      <family val="3"/>
      <charset val="134"/>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mmunity.freescale.com/message/616753?et=watches.email.thread" TargetMode="External"/><Relationship Id="rId1" Type="http://schemas.openxmlformats.org/officeDocument/2006/relationships/hyperlink" Target="https://community.freescale.com/thread/386160"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4"/>
  <sheetViews>
    <sheetView topLeftCell="H1" zoomScale="85" zoomScaleNormal="85" workbookViewId="0">
      <pane ySplit="1" topLeftCell="A12" activePane="bottomLeft" state="frozen"/>
      <selection activeCell="P1" sqref="P1"/>
      <selection pane="bottomLeft" activeCell="Q21" sqref="Q21"/>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8.5703125" style="5" customWidth="1"/>
    <col min="7" max="7" width="18.28515625" style="5" customWidth="1"/>
    <col min="8" max="8" width="8.42578125" style="5" customWidth="1"/>
    <col min="9" max="9" width="11.140625" style="5" customWidth="1"/>
    <col min="10" max="10" width="11.42578125" style="5" customWidth="1"/>
    <col min="11" max="11" width="8.85546875" style="5"/>
    <col min="12" max="12" width="27" style="5" customWidth="1"/>
    <col min="13" max="13" width="8.85546875" style="5"/>
    <col min="14" max="14" width="21.28515625" style="5" customWidth="1"/>
    <col min="15" max="15" width="13.5703125" style="5" customWidth="1"/>
    <col min="16" max="16" width="13.85546875" style="5" customWidth="1"/>
    <col min="17" max="17" width="36" style="5" customWidth="1"/>
    <col min="18" max="18" width="63.140625" style="5" customWidth="1"/>
    <col min="19" max="19" width="63.14062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ht="120">
      <c r="A2" s="5" t="s">
        <v>23</v>
      </c>
      <c r="B2" s="5" t="s">
        <v>24</v>
      </c>
      <c r="C2" s="5" t="s">
        <v>25</v>
      </c>
      <c r="D2" s="5">
        <v>4</v>
      </c>
      <c r="E2" s="5">
        <v>33</v>
      </c>
      <c r="F2" s="5" t="s">
        <v>26</v>
      </c>
      <c r="G2" s="5" t="s">
        <v>27</v>
      </c>
      <c r="H2" s="16" t="s">
        <v>28</v>
      </c>
      <c r="I2" s="16" t="s">
        <v>29</v>
      </c>
      <c r="J2" s="16" t="s">
        <v>30</v>
      </c>
      <c r="L2" s="16" t="s">
        <v>31</v>
      </c>
      <c r="M2" s="16"/>
      <c r="N2" s="16"/>
      <c r="Q2" s="5" t="s">
        <v>32</v>
      </c>
      <c r="R2" s="5" t="s">
        <v>33</v>
      </c>
      <c r="S2" s="5"/>
      <c r="T2" s="5" t="s">
        <v>34</v>
      </c>
      <c r="U2" s="5" t="s">
        <v>35</v>
      </c>
      <c r="V2" s="5" t="s">
        <v>36</v>
      </c>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37</v>
      </c>
      <c r="C8" s="16"/>
      <c r="D8" s="16"/>
      <c r="E8" s="16"/>
      <c r="F8" s="16"/>
      <c r="G8" s="16"/>
      <c r="H8" s="16"/>
      <c r="I8" s="16"/>
      <c r="J8" s="16"/>
      <c r="K8" s="16"/>
      <c r="L8" s="16"/>
      <c r="M8" s="16"/>
      <c r="N8" s="16"/>
      <c r="O8" s="16"/>
      <c r="P8" s="16"/>
      <c r="Q8" s="16"/>
      <c r="R8" s="16"/>
      <c r="S8" s="16"/>
      <c r="T8" s="16"/>
      <c r="U8" s="16"/>
      <c r="V8" s="16"/>
      <c r="W8" s="32"/>
    </row>
    <row r="9" spans="1:23" s="17" customFormat="1" ht="105">
      <c r="A9" s="5" t="s">
        <v>23</v>
      </c>
      <c r="B9" s="5" t="s">
        <v>37</v>
      </c>
      <c r="C9" s="16" t="s">
        <v>38</v>
      </c>
      <c r="D9" s="16">
        <v>0.5</v>
      </c>
      <c r="E9" s="16">
        <v>0.5</v>
      </c>
      <c r="F9" s="16" t="s">
        <v>26</v>
      </c>
      <c r="G9" s="16" t="s">
        <v>39</v>
      </c>
      <c r="H9" s="16" t="s">
        <v>40</v>
      </c>
      <c r="I9" s="16" t="s">
        <v>41</v>
      </c>
      <c r="J9" s="16" t="s">
        <v>30</v>
      </c>
      <c r="K9" s="16"/>
      <c r="L9" s="16"/>
      <c r="M9" s="16">
        <v>0.495</v>
      </c>
      <c r="N9" s="16" t="s">
        <v>42</v>
      </c>
      <c r="O9" s="16" t="s">
        <v>43</v>
      </c>
      <c r="P9" s="16"/>
      <c r="Q9" s="16" t="s">
        <v>44</v>
      </c>
      <c r="R9" s="16" t="s">
        <v>45</v>
      </c>
      <c r="S9" s="16"/>
      <c r="T9" s="16"/>
      <c r="U9" s="16" t="s">
        <v>46</v>
      </c>
      <c r="V9" s="16" t="s">
        <v>47</v>
      </c>
      <c r="W9" s="32" t="s">
        <v>48</v>
      </c>
    </row>
    <row r="10" spans="1:23" s="17" customFormat="1" ht="90">
      <c r="A10" s="5" t="s">
        <v>23</v>
      </c>
      <c r="B10" s="5" t="s">
        <v>37</v>
      </c>
      <c r="C10" s="16" t="s">
        <v>49</v>
      </c>
      <c r="D10" s="16">
        <v>1</v>
      </c>
      <c r="E10" s="16"/>
      <c r="F10" s="16" t="s">
        <v>26</v>
      </c>
      <c r="G10" s="16" t="s">
        <v>50</v>
      </c>
      <c r="H10" s="16" t="s">
        <v>40</v>
      </c>
      <c r="I10" s="16" t="s">
        <v>51</v>
      </c>
      <c r="J10" s="16"/>
      <c r="K10" s="29"/>
      <c r="L10" s="16" t="s">
        <v>52</v>
      </c>
      <c r="M10" s="16"/>
      <c r="N10" s="16"/>
      <c r="O10" s="16" t="s">
        <v>53</v>
      </c>
      <c r="P10" s="16"/>
      <c r="Q10" s="16" t="s">
        <v>54</v>
      </c>
      <c r="R10" s="16" t="s">
        <v>55</v>
      </c>
      <c r="S10" s="16"/>
      <c r="T10" s="16"/>
      <c r="U10" s="16"/>
      <c r="V10" s="16" t="s">
        <v>56</v>
      </c>
      <c r="W10" s="32" t="s">
        <v>57</v>
      </c>
    </row>
    <row r="11" spans="1:23" s="17" customFormat="1" ht="104.25" customHeight="1">
      <c r="A11" s="5" t="s">
        <v>23</v>
      </c>
      <c r="B11" s="5" t="s">
        <v>37</v>
      </c>
      <c r="C11" s="16" t="s">
        <v>58</v>
      </c>
      <c r="D11" s="16">
        <v>2</v>
      </c>
      <c r="E11" s="16">
        <v>2</v>
      </c>
      <c r="F11" s="16" t="s">
        <v>59</v>
      </c>
      <c r="G11" s="16" t="s">
        <v>60</v>
      </c>
      <c r="H11" s="16" t="s">
        <v>28</v>
      </c>
      <c r="I11" s="16" t="s">
        <v>29</v>
      </c>
      <c r="J11" s="16" t="s">
        <v>61</v>
      </c>
      <c r="K11" s="36"/>
      <c r="L11" s="16" t="s">
        <v>62</v>
      </c>
      <c r="M11" s="16"/>
      <c r="N11" s="16"/>
      <c r="O11" s="16"/>
      <c r="P11" s="16"/>
      <c r="Q11" s="16" t="s">
        <v>63</v>
      </c>
      <c r="R11" s="16" t="s">
        <v>64</v>
      </c>
      <c r="S11" s="16"/>
      <c r="T11" s="16"/>
      <c r="U11" s="5"/>
      <c r="V11" s="16"/>
      <c r="W11" s="32"/>
    </row>
    <row r="12" spans="1:23">
      <c r="A12" s="5" t="s">
        <v>23</v>
      </c>
      <c r="B12" s="5" t="s">
        <v>37</v>
      </c>
      <c r="F12" s="16"/>
      <c r="S12" s="5"/>
      <c r="T12" s="5"/>
      <c r="U12" s="5"/>
      <c r="V12" s="5"/>
      <c r="W12" s="5"/>
    </row>
    <row r="13" spans="1:23">
      <c r="A13" s="5" t="s">
        <v>23</v>
      </c>
      <c r="B13" s="5" t="s">
        <v>37</v>
      </c>
      <c r="S13" s="5"/>
      <c r="T13" s="5"/>
      <c r="U13" s="5"/>
      <c r="V13" s="5"/>
      <c r="W13" s="32"/>
    </row>
    <row r="14" spans="1:23">
      <c r="A14" s="5" t="s">
        <v>23</v>
      </c>
      <c r="B14" s="5" t="s">
        <v>37</v>
      </c>
      <c r="S14" s="5"/>
      <c r="T14" s="5"/>
      <c r="U14" s="5"/>
      <c r="V14" s="5"/>
      <c r="W14" s="5"/>
    </row>
    <row r="15" spans="1:23">
      <c r="A15" s="5" t="s">
        <v>23</v>
      </c>
      <c r="B15" s="5" t="s">
        <v>37</v>
      </c>
      <c r="S15" s="5"/>
      <c r="T15" s="5"/>
      <c r="U15" s="5"/>
      <c r="V15" s="5"/>
      <c r="W15" s="5"/>
    </row>
    <row r="16" spans="1:23">
      <c r="A16" s="5" t="s">
        <v>23</v>
      </c>
      <c r="B16" s="5" t="s">
        <v>37</v>
      </c>
      <c r="S16" s="5"/>
      <c r="T16" s="5"/>
      <c r="U16" s="5"/>
      <c r="V16" s="5"/>
      <c r="W16" s="5"/>
    </row>
    <row r="17" spans="1:23">
      <c r="A17" s="5" t="s">
        <v>23</v>
      </c>
      <c r="B17" s="5" t="s">
        <v>37</v>
      </c>
      <c r="S17" s="5"/>
      <c r="T17" s="5"/>
      <c r="U17" s="5"/>
      <c r="V17" s="5"/>
      <c r="W17" s="5"/>
    </row>
    <row r="18" spans="1:23">
      <c r="A18" s="5" t="s">
        <v>23</v>
      </c>
      <c r="B18" s="5" t="s">
        <v>37</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ht="135">
      <c r="A20" s="5" t="s">
        <v>23</v>
      </c>
      <c r="B20" s="5" t="s">
        <v>65</v>
      </c>
      <c r="C20" s="5" t="s">
        <v>66</v>
      </c>
      <c r="D20" s="5">
        <v>2</v>
      </c>
      <c r="F20" s="5" t="s">
        <v>67</v>
      </c>
      <c r="G20" s="5" t="s">
        <v>68</v>
      </c>
      <c r="H20" s="5" t="s">
        <v>69</v>
      </c>
      <c r="I20" s="5" t="s">
        <v>70</v>
      </c>
      <c r="J20" s="5" t="s">
        <v>61</v>
      </c>
      <c r="L20" s="5" t="s">
        <v>71</v>
      </c>
      <c r="M20" s="5" t="s">
        <v>72</v>
      </c>
      <c r="N20" s="5" t="s">
        <v>73</v>
      </c>
      <c r="O20" s="5" t="s">
        <v>74</v>
      </c>
      <c r="P20" s="5" t="s">
        <v>75</v>
      </c>
      <c r="Q20" s="5" t="s">
        <v>76</v>
      </c>
      <c r="R20" s="5" t="s">
        <v>77</v>
      </c>
      <c r="S20" s="5"/>
      <c r="T20" s="5"/>
      <c r="U20" s="5" t="s">
        <v>78</v>
      </c>
      <c r="V20" s="5" t="s">
        <v>79</v>
      </c>
      <c r="W20" s="32"/>
    </row>
    <row r="21" spans="1:23" ht="135">
      <c r="A21" s="5" t="s">
        <v>23</v>
      </c>
      <c r="B21" s="5" t="s">
        <v>65</v>
      </c>
      <c r="C21" s="5" t="s">
        <v>80</v>
      </c>
      <c r="D21" s="5">
        <v>1</v>
      </c>
      <c r="F21" s="5" t="s">
        <v>81</v>
      </c>
      <c r="G21" s="5" t="s">
        <v>82</v>
      </c>
      <c r="H21" s="5" t="s">
        <v>83</v>
      </c>
      <c r="I21" s="5" t="s">
        <v>84</v>
      </c>
      <c r="J21" s="5" t="s">
        <v>30</v>
      </c>
      <c r="K21" s="27"/>
      <c r="L21" s="5" t="s">
        <v>85</v>
      </c>
      <c r="M21" s="5" t="s">
        <v>86</v>
      </c>
      <c r="N21" s="5" t="s">
        <v>87</v>
      </c>
      <c r="O21" s="5" t="s">
        <v>88</v>
      </c>
      <c r="P21" s="5" t="s">
        <v>75</v>
      </c>
      <c r="Q21" s="5" t="s">
        <v>89</v>
      </c>
      <c r="R21" s="5" t="s">
        <v>90</v>
      </c>
      <c r="S21" s="5" t="s">
        <v>91</v>
      </c>
      <c r="T21" s="5"/>
      <c r="U21" s="5" t="s">
        <v>92</v>
      </c>
      <c r="V21" s="5" t="s">
        <v>93</v>
      </c>
      <c r="W21" s="32"/>
    </row>
    <row r="22" spans="1:23">
      <c r="A22" s="5" t="s">
        <v>23</v>
      </c>
      <c r="B22" s="5" t="s">
        <v>65</v>
      </c>
      <c r="S22" s="5"/>
      <c r="T22" s="5"/>
      <c r="U22" s="5"/>
      <c r="V22" s="5"/>
      <c r="W22" s="32"/>
    </row>
    <row r="23" spans="1:23">
      <c r="A23" s="5" t="s">
        <v>23</v>
      </c>
      <c r="B23" s="5" t="s">
        <v>65</v>
      </c>
      <c r="S23" s="5"/>
      <c r="T23" s="5"/>
      <c r="U23" s="5"/>
      <c r="V23" s="5"/>
      <c r="W23" s="32"/>
    </row>
    <row r="24" spans="1:23" s="8" customFormat="1">
      <c r="A24" s="5" t="s">
        <v>23</v>
      </c>
      <c r="B24" s="5" t="s">
        <v>65</v>
      </c>
      <c r="C24" s="18"/>
      <c r="D24" s="18"/>
      <c r="E24" s="18"/>
      <c r="F24" s="18"/>
      <c r="G24" s="18"/>
      <c r="H24" s="18"/>
      <c r="I24" s="18"/>
      <c r="J24" s="18"/>
      <c r="K24" s="18"/>
      <c r="L24" s="18"/>
      <c r="M24" s="18"/>
      <c r="N24" s="18"/>
      <c r="O24" s="18"/>
      <c r="P24" s="18"/>
      <c r="Q24" s="18"/>
      <c r="R24" s="18"/>
      <c r="S24" s="18"/>
      <c r="T24" s="18"/>
      <c r="U24" s="18"/>
      <c r="V24" s="18"/>
      <c r="W24" s="18"/>
    </row>
    <row r="25" spans="1:23">
      <c r="A25" s="5" t="s">
        <v>23</v>
      </c>
      <c r="B25" s="5" t="s">
        <v>65</v>
      </c>
      <c r="S25" s="5"/>
      <c r="T25" s="5"/>
      <c r="U25" s="5"/>
      <c r="V25" s="5"/>
      <c r="W25" s="32"/>
    </row>
    <row r="26" spans="1:23">
      <c r="A26" s="5" t="s">
        <v>23</v>
      </c>
      <c r="B26" s="5" t="s">
        <v>65</v>
      </c>
      <c r="S26" s="5"/>
      <c r="T26" s="5"/>
      <c r="U26" s="5"/>
      <c r="V26" s="5"/>
      <c r="W26" s="5"/>
    </row>
    <row r="27" spans="1:23">
      <c r="A27" s="12"/>
      <c r="B27" s="12"/>
      <c r="C27" s="12"/>
      <c r="D27" s="12"/>
      <c r="E27" s="12"/>
      <c r="F27" s="12"/>
      <c r="G27" s="12"/>
      <c r="H27" s="12"/>
      <c r="I27" s="12"/>
      <c r="J27" s="12"/>
      <c r="K27" s="12"/>
      <c r="L27" s="12"/>
      <c r="M27" s="12"/>
      <c r="N27" s="12"/>
      <c r="O27" s="12"/>
      <c r="P27" s="12"/>
      <c r="Q27" s="12"/>
      <c r="R27" s="12"/>
      <c r="S27" s="12"/>
      <c r="T27" s="12"/>
      <c r="U27" s="12"/>
      <c r="V27" s="12"/>
      <c r="W27" s="12"/>
    </row>
    <row r="28" spans="1:23" ht="60">
      <c r="A28" s="5" t="s">
        <v>23</v>
      </c>
      <c r="B28" s="5" t="s">
        <v>94</v>
      </c>
      <c r="C28" s="5" t="s">
        <v>95</v>
      </c>
      <c r="D28" s="5">
        <v>3</v>
      </c>
      <c r="E28" s="5">
        <v>20</v>
      </c>
      <c r="F28" s="5" t="s">
        <v>96</v>
      </c>
      <c r="G28" s="5" t="s">
        <v>97</v>
      </c>
      <c r="H28" s="5" t="s">
        <v>98</v>
      </c>
      <c r="I28" s="5" t="s">
        <v>99</v>
      </c>
      <c r="J28" s="5" t="s">
        <v>61</v>
      </c>
      <c r="L28" s="5" t="s">
        <v>100</v>
      </c>
      <c r="M28" s="5" t="s">
        <v>101</v>
      </c>
      <c r="N28" s="5" t="s">
        <v>102</v>
      </c>
      <c r="Q28" s="5" t="s">
        <v>103</v>
      </c>
      <c r="R28" s="5" t="s">
        <v>104</v>
      </c>
      <c r="S28" s="5" t="s">
        <v>91</v>
      </c>
      <c r="T28" s="5" t="s">
        <v>105</v>
      </c>
      <c r="U28" s="5" t="s">
        <v>92</v>
      </c>
      <c r="V28" s="5" t="s">
        <v>106</v>
      </c>
      <c r="W28" s="5"/>
    </row>
    <row r="29" spans="1:23" ht="120">
      <c r="A29" s="5" t="s">
        <v>23</v>
      </c>
      <c r="B29" s="5" t="s">
        <v>94</v>
      </c>
      <c r="C29" s="5" t="s">
        <v>107</v>
      </c>
      <c r="D29" s="5">
        <v>3</v>
      </c>
      <c r="E29" s="5">
        <v>9</v>
      </c>
      <c r="F29" s="5" t="s">
        <v>108</v>
      </c>
      <c r="G29" s="5" t="s">
        <v>109</v>
      </c>
      <c r="H29" s="5" t="s">
        <v>110</v>
      </c>
      <c r="I29" s="5" t="s">
        <v>111</v>
      </c>
      <c r="J29" s="5" t="s">
        <v>112</v>
      </c>
      <c r="L29" s="5" t="s">
        <v>113</v>
      </c>
      <c r="M29" s="28"/>
      <c r="N29" s="5" t="s">
        <v>114</v>
      </c>
      <c r="P29" s="5" t="s">
        <v>75</v>
      </c>
      <c r="Q29" s="5" t="s">
        <v>115</v>
      </c>
      <c r="R29" s="5" t="s">
        <v>116</v>
      </c>
      <c r="S29" s="5"/>
      <c r="T29" s="5" t="s">
        <v>105</v>
      </c>
      <c r="U29" s="5" t="s">
        <v>46</v>
      </c>
      <c r="V29" s="5" t="s">
        <v>117</v>
      </c>
      <c r="W29" s="5"/>
    </row>
    <row r="30" spans="1:23" ht="135">
      <c r="A30" s="5" t="s">
        <v>23</v>
      </c>
      <c r="B30" s="5" t="s">
        <v>94</v>
      </c>
      <c r="C30" s="5" t="s">
        <v>118</v>
      </c>
      <c r="D30" s="5">
        <v>1.5</v>
      </c>
      <c r="E30" s="5">
        <v>24</v>
      </c>
      <c r="F30" s="5" t="s">
        <v>119</v>
      </c>
      <c r="G30" s="5" t="s">
        <v>120</v>
      </c>
      <c r="H30" s="5" t="s">
        <v>121</v>
      </c>
      <c r="I30" s="5" t="s">
        <v>122</v>
      </c>
      <c r="J30" s="5" t="s">
        <v>61</v>
      </c>
      <c r="L30" s="5" t="s">
        <v>123</v>
      </c>
      <c r="M30" s="28"/>
      <c r="P30" s="5" t="s">
        <v>124</v>
      </c>
      <c r="R30" s="5" t="s">
        <v>125</v>
      </c>
      <c r="S30" s="5"/>
      <c r="T30" s="5" t="s">
        <v>105</v>
      </c>
      <c r="U30" s="5" t="s">
        <v>46</v>
      </c>
      <c r="V30" s="5" t="s">
        <v>126</v>
      </c>
      <c r="W30" s="5"/>
    </row>
    <row r="31" spans="1:23" ht="135">
      <c r="A31" s="5" t="s">
        <v>23</v>
      </c>
      <c r="B31" s="5" t="s">
        <v>94</v>
      </c>
      <c r="C31" s="5" t="s">
        <v>118</v>
      </c>
      <c r="D31" s="5">
        <v>2</v>
      </c>
      <c r="E31" s="5">
        <v>4</v>
      </c>
      <c r="F31" s="5" t="s">
        <v>119</v>
      </c>
      <c r="G31" s="5" t="s">
        <v>127</v>
      </c>
      <c r="H31" s="5" t="s">
        <v>121</v>
      </c>
      <c r="I31" s="5" t="s">
        <v>128</v>
      </c>
      <c r="J31" s="5" t="s">
        <v>61</v>
      </c>
      <c r="L31" s="5" t="s">
        <v>129</v>
      </c>
      <c r="P31" s="5" t="s">
        <v>124</v>
      </c>
      <c r="R31" s="5" t="s">
        <v>130</v>
      </c>
      <c r="S31" s="5"/>
      <c r="T31" s="5" t="s">
        <v>105</v>
      </c>
      <c r="U31" s="5" t="s">
        <v>46</v>
      </c>
      <c r="V31" s="5" t="s">
        <v>131</v>
      </c>
      <c r="W31" s="5"/>
    </row>
    <row r="32" spans="1:23" ht="105">
      <c r="A32" s="5" t="s">
        <v>23</v>
      </c>
      <c r="B32" s="5" t="s">
        <v>94</v>
      </c>
      <c r="C32" s="5" t="s">
        <v>118</v>
      </c>
      <c r="D32" s="5">
        <v>1</v>
      </c>
      <c r="E32" s="5">
        <v>1</v>
      </c>
      <c r="F32" s="5" t="s">
        <v>119</v>
      </c>
      <c r="G32" s="5" t="s">
        <v>132</v>
      </c>
      <c r="H32" s="5" t="s">
        <v>121</v>
      </c>
      <c r="I32" s="5" t="s">
        <v>128</v>
      </c>
      <c r="J32" s="5" t="s">
        <v>30</v>
      </c>
      <c r="L32" s="5" t="s">
        <v>123</v>
      </c>
      <c r="M32" s="28"/>
      <c r="P32" s="5" t="s">
        <v>124</v>
      </c>
      <c r="R32" s="5" t="s">
        <v>133</v>
      </c>
      <c r="S32" s="5"/>
      <c r="T32" s="5" t="s">
        <v>105</v>
      </c>
      <c r="U32" s="5" t="s">
        <v>78</v>
      </c>
      <c r="V32" s="5" t="s">
        <v>134</v>
      </c>
      <c r="W32" s="32"/>
    </row>
    <row r="33" spans="1:23" ht="105">
      <c r="A33" s="5" t="s">
        <v>23</v>
      </c>
      <c r="B33" s="5" t="s">
        <v>94</v>
      </c>
      <c r="C33" s="5" t="s">
        <v>135</v>
      </c>
      <c r="D33" s="5">
        <v>0</v>
      </c>
      <c r="E33" s="5">
        <v>4.5</v>
      </c>
      <c r="F33" s="5" t="s">
        <v>136</v>
      </c>
      <c r="G33" s="5" t="s">
        <v>137</v>
      </c>
      <c r="H33" s="5" t="s">
        <v>121</v>
      </c>
      <c r="I33" s="5" t="s">
        <v>138</v>
      </c>
      <c r="J33" s="5" t="s">
        <v>30</v>
      </c>
      <c r="L33" s="5" t="s">
        <v>139</v>
      </c>
      <c r="M33" s="28">
        <v>0.46</v>
      </c>
      <c r="N33" s="5" t="s">
        <v>140</v>
      </c>
      <c r="P33" s="5" t="s">
        <v>124</v>
      </c>
      <c r="Q33" s="5" t="s">
        <v>141</v>
      </c>
      <c r="R33" s="5" t="s">
        <v>142</v>
      </c>
      <c r="S33" s="5" t="s">
        <v>91</v>
      </c>
      <c r="T33" s="5" t="s">
        <v>143</v>
      </c>
      <c r="U33" s="5" t="s">
        <v>92</v>
      </c>
      <c r="V33" s="5" t="s">
        <v>144</v>
      </c>
      <c r="W33" s="5"/>
    </row>
    <row r="34" spans="1:23" ht="105">
      <c r="A34" s="5" t="s">
        <v>23</v>
      </c>
      <c r="B34" s="5" t="s">
        <v>94</v>
      </c>
      <c r="C34" s="5" t="s">
        <v>135</v>
      </c>
      <c r="D34" s="5">
        <v>0.5</v>
      </c>
      <c r="E34" s="5">
        <v>0.5</v>
      </c>
      <c r="F34" s="5" t="s">
        <v>136</v>
      </c>
      <c r="G34" s="5" t="s">
        <v>145</v>
      </c>
      <c r="H34" s="5" t="s">
        <v>121</v>
      </c>
      <c r="I34" s="5" t="s">
        <v>146</v>
      </c>
      <c r="J34" s="5" t="s">
        <v>30</v>
      </c>
      <c r="L34" s="5" t="s">
        <v>147</v>
      </c>
      <c r="P34" s="5" t="s">
        <v>124</v>
      </c>
      <c r="Q34" s="5" t="s">
        <v>148</v>
      </c>
      <c r="R34" s="5" t="s">
        <v>149</v>
      </c>
      <c r="S34" s="5"/>
      <c r="T34" s="5" t="s">
        <v>143</v>
      </c>
      <c r="U34" s="5" t="s">
        <v>92</v>
      </c>
      <c r="V34" s="5" t="s">
        <v>144</v>
      </c>
      <c r="W34" s="5"/>
    </row>
    <row r="35" spans="1:23" ht="154.5" customHeight="1">
      <c r="A35" s="5" t="s">
        <v>23</v>
      </c>
      <c r="B35" s="5" t="s">
        <v>94</v>
      </c>
      <c r="C35" s="5" t="s">
        <v>150</v>
      </c>
      <c r="D35" s="5">
        <v>4</v>
      </c>
      <c r="E35" s="5">
        <v>157.5</v>
      </c>
      <c r="F35" s="5" t="s">
        <v>119</v>
      </c>
      <c r="G35" s="5" t="s">
        <v>151</v>
      </c>
      <c r="H35" s="5" t="s">
        <v>121</v>
      </c>
      <c r="I35" s="5" t="s">
        <v>152</v>
      </c>
      <c r="J35" s="5" t="s">
        <v>61</v>
      </c>
      <c r="L35" s="5" t="s">
        <v>153</v>
      </c>
      <c r="M35" s="37">
        <v>10</v>
      </c>
      <c r="N35" s="5" t="s">
        <v>154</v>
      </c>
      <c r="P35" s="5" t="s">
        <v>124</v>
      </c>
      <c r="Q35" s="5" t="s">
        <v>155</v>
      </c>
      <c r="R35" s="5" t="s">
        <v>156</v>
      </c>
      <c r="S35" s="5"/>
      <c r="T35" s="5" t="s">
        <v>105</v>
      </c>
      <c r="U35" s="5" t="s">
        <v>46</v>
      </c>
      <c r="V35" s="5" t="s">
        <v>157</v>
      </c>
      <c r="W35" s="5"/>
    </row>
    <row r="36" spans="1:23" ht="45">
      <c r="A36" s="5" t="s">
        <v>23</v>
      </c>
      <c r="B36" s="5" t="s">
        <v>94</v>
      </c>
      <c r="C36" s="5" t="s">
        <v>158</v>
      </c>
      <c r="D36" s="5">
        <v>0.5</v>
      </c>
      <c r="E36" s="5">
        <v>0.5</v>
      </c>
      <c r="F36" s="5" t="s">
        <v>119</v>
      </c>
      <c r="G36" s="5" t="s">
        <v>159</v>
      </c>
      <c r="H36" s="5" t="s">
        <v>160</v>
      </c>
      <c r="I36" s="5" t="s">
        <v>161</v>
      </c>
      <c r="J36" s="5" t="s">
        <v>61</v>
      </c>
      <c r="L36" s="5" t="s">
        <v>162</v>
      </c>
      <c r="P36" s="5" t="s">
        <v>124</v>
      </c>
      <c r="Q36" s="5" t="s">
        <v>163</v>
      </c>
      <c r="R36" s="5" t="s">
        <v>164</v>
      </c>
      <c r="S36" s="5"/>
      <c r="T36" s="5" t="s">
        <v>105</v>
      </c>
      <c r="U36" s="5" t="s">
        <v>78</v>
      </c>
      <c r="V36" s="5" t="s">
        <v>165</v>
      </c>
      <c r="W36" s="5"/>
    </row>
    <row r="37" spans="1:23" ht="60">
      <c r="A37" s="5" t="s">
        <v>23</v>
      </c>
      <c r="B37" s="5" t="s">
        <v>94</v>
      </c>
      <c r="C37" s="5" t="s">
        <v>158</v>
      </c>
      <c r="D37" s="5">
        <v>2</v>
      </c>
      <c r="E37" s="5">
        <v>26</v>
      </c>
      <c r="F37" s="5" t="s">
        <v>119</v>
      </c>
      <c r="G37" s="5" t="s">
        <v>151</v>
      </c>
      <c r="H37" s="5" t="s">
        <v>166</v>
      </c>
      <c r="I37" s="5" t="s">
        <v>167</v>
      </c>
      <c r="J37" s="5" t="s">
        <v>30</v>
      </c>
      <c r="L37" s="5" t="s">
        <v>168</v>
      </c>
      <c r="P37" s="5" t="s">
        <v>75</v>
      </c>
      <c r="Q37" s="5" t="s">
        <v>169</v>
      </c>
      <c r="R37" s="5" t="s">
        <v>170</v>
      </c>
      <c r="S37" s="5"/>
      <c r="T37" s="5" t="s">
        <v>171</v>
      </c>
      <c r="U37" s="5" t="s">
        <v>78</v>
      </c>
      <c r="V37" s="5" t="s">
        <v>172</v>
      </c>
      <c r="W37" s="5"/>
    </row>
    <row r="38" spans="1:23" ht="90">
      <c r="A38" s="5" t="s">
        <v>23</v>
      </c>
      <c r="B38" s="5" t="s">
        <v>94</v>
      </c>
      <c r="C38" s="5" t="s">
        <v>173</v>
      </c>
      <c r="D38" s="5">
        <v>2</v>
      </c>
      <c r="E38" s="5">
        <v>17</v>
      </c>
      <c r="F38" s="5" t="s">
        <v>119</v>
      </c>
      <c r="G38" s="5" t="s">
        <v>174</v>
      </c>
      <c r="H38" s="5" t="s">
        <v>121</v>
      </c>
      <c r="I38" s="5" t="s">
        <v>175</v>
      </c>
      <c r="J38" s="5" t="s">
        <v>61</v>
      </c>
      <c r="L38" s="5" t="s">
        <v>176</v>
      </c>
      <c r="O38" s="5" t="s">
        <v>177</v>
      </c>
      <c r="P38" s="5" t="s">
        <v>124</v>
      </c>
      <c r="R38" s="5" t="s">
        <v>178</v>
      </c>
      <c r="S38" s="5" t="s">
        <v>91</v>
      </c>
      <c r="T38" s="5" t="s">
        <v>105</v>
      </c>
      <c r="U38" s="5" t="s">
        <v>78</v>
      </c>
      <c r="V38" s="5" t="s">
        <v>179</v>
      </c>
      <c r="W38" s="5"/>
    </row>
    <row r="39" spans="1:23" ht="45">
      <c r="A39" s="5" t="s">
        <v>23</v>
      </c>
      <c r="B39" s="5" t="s">
        <v>94</v>
      </c>
      <c r="C39" s="5" t="s">
        <v>180</v>
      </c>
      <c r="D39" s="5">
        <v>0.5</v>
      </c>
      <c r="E39" s="5">
        <v>2</v>
      </c>
      <c r="F39" s="5" t="s">
        <v>119</v>
      </c>
      <c r="G39" s="5" t="s">
        <v>181</v>
      </c>
      <c r="H39" s="5" t="s">
        <v>166</v>
      </c>
      <c r="I39" s="5" t="s">
        <v>167</v>
      </c>
      <c r="J39" s="5" t="s">
        <v>61</v>
      </c>
      <c r="L39" s="5" t="s">
        <v>182</v>
      </c>
      <c r="M39" s="39"/>
      <c r="P39" s="5" t="s">
        <v>75</v>
      </c>
      <c r="Q39" s="5" t="s">
        <v>183</v>
      </c>
      <c r="R39" s="5" t="s">
        <v>184</v>
      </c>
      <c r="S39" s="5"/>
      <c r="T39" s="5" t="s">
        <v>105</v>
      </c>
      <c r="U39" s="5" t="s">
        <v>78</v>
      </c>
      <c r="V39" s="5" t="s">
        <v>165</v>
      </c>
      <c r="W39" s="5"/>
    </row>
    <row r="40" spans="1:23" ht="75">
      <c r="A40" s="5" t="s">
        <v>23</v>
      </c>
      <c r="B40" s="5" t="s">
        <v>94</v>
      </c>
      <c r="C40" s="5" t="s">
        <v>185</v>
      </c>
      <c r="D40" s="5">
        <v>4</v>
      </c>
      <c r="E40" s="5">
        <v>26.5</v>
      </c>
      <c r="F40" s="5" t="s">
        <v>108</v>
      </c>
      <c r="G40" s="5" t="s">
        <v>186</v>
      </c>
      <c r="H40" s="5" t="s">
        <v>187</v>
      </c>
      <c r="I40" s="5" t="s">
        <v>188</v>
      </c>
      <c r="J40" s="5" t="s">
        <v>112</v>
      </c>
      <c r="L40" s="5" t="s">
        <v>189</v>
      </c>
      <c r="M40" s="5" t="s">
        <v>190</v>
      </c>
      <c r="N40" s="5" t="s">
        <v>191</v>
      </c>
      <c r="P40" s="5" t="s">
        <v>124</v>
      </c>
      <c r="Q40" s="5" t="s">
        <v>192</v>
      </c>
      <c r="R40" s="5" t="s">
        <v>193</v>
      </c>
      <c r="S40" s="5" t="s">
        <v>91</v>
      </c>
      <c r="T40" s="5" t="s">
        <v>105</v>
      </c>
      <c r="U40" s="5" t="s">
        <v>46</v>
      </c>
      <c r="V40" s="5" t="s">
        <v>194</v>
      </c>
      <c r="W40" s="5"/>
    </row>
    <row r="41" spans="1:23" ht="105">
      <c r="A41" s="5" t="s">
        <v>23</v>
      </c>
      <c r="B41" s="5" t="s">
        <v>94</v>
      </c>
      <c r="C41" s="5" t="s">
        <v>195</v>
      </c>
      <c r="D41" s="5">
        <v>3</v>
      </c>
      <c r="E41" s="5">
        <v>27</v>
      </c>
      <c r="F41" s="5" t="s">
        <v>119</v>
      </c>
      <c r="G41" s="5" t="s">
        <v>196</v>
      </c>
      <c r="H41" s="5" t="s">
        <v>166</v>
      </c>
      <c r="I41" s="5" t="s">
        <v>167</v>
      </c>
      <c r="J41" s="5" t="s">
        <v>61</v>
      </c>
      <c r="L41" s="5" t="s">
        <v>197</v>
      </c>
      <c r="N41" s="5" t="s">
        <v>198</v>
      </c>
      <c r="P41" s="5" t="s">
        <v>75</v>
      </c>
      <c r="Q41" s="5" t="s">
        <v>199</v>
      </c>
      <c r="R41" s="5" t="s">
        <v>200</v>
      </c>
      <c r="S41" s="5" t="s">
        <v>91</v>
      </c>
      <c r="T41" s="5" t="s">
        <v>105</v>
      </c>
      <c r="U41" s="5" t="s">
        <v>78</v>
      </c>
      <c r="V41" s="5" t="s">
        <v>201</v>
      </c>
      <c r="W41" s="5"/>
    </row>
    <row r="42" spans="1:23" ht="45">
      <c r="A42" s="5" t="s">
        <v>23</v>
      </c>
      <c r="B42" s="5" t="s">
        <v>94</v>
      </c>
      <c r="C42" s="5" t="s">
        <v>202</v>
      </c>
      <c r="D42" s="5">
        <v>3.5</v>
      </c>
      <c r="E42" s="5">
        <v>8</v>
      </c>
      <c r="F42" s="5" t="s">
        <v>108</v>
      </c>
      <c r="G42" s="5" t="s">
        <v>203</v>
      </c>
      <c r="H42" s="5" t="s">
        <v>187</v>
      </c>
      <c r="I42" s="5" t="s">
        <v>204</v>
      </c>
      <c r="J42" s="5" t="s">
        <v>205</v>
      </c>
      <c r="L42" s="5" t="s">
        <v>206</v>
      </c>
      <c r="M42" s="5" t="s">
        <v>207</v>
      </c>
      <c r="Q42" s="5" t="s">
        <v>208</v>
      </c>
      <c r="R42" s="5" t="s">
        <v>209</v>
      </c>
      <c r="S42" s="5" t="s">
        <v>91</v>
      </c>
      <c r="T42" s="5" t="s">
        <v>105</v>
      </c>
      <c r="U42" s="5" t="s">
        <v>46</v>
      </c>
      <c r="V42" s="5" t="s">
        <v>210</v>
      </c>
      <c r="W42" s="5"/>
    </row>
    <row r="43" spans="1:23" ht="30">
      <c r="A43" s="5" t="s">
        <v>23</v>
      </c>
      <c r="B43" s="5" t="s">
        <v>94</v>
      </c>
      <c r="C43" s="5" t="s">
        <v>211</v>
      </c>
      <c r="D43" s="5">
        <v>0.5</v>
      </c>
      <c r="E43" s="5">
        <v>27.5</v>
      </c>
      <c r="F43" s="5" t="s">
        <v>108</v>
      </c>
      <c r="G43" s="5" t="s">
        <v>212</v>
      </c>
      <c r="H43" s="5" t="s">
        <v>187</v>
      </c>
      <c r="I43" s="5" t="s">
        <v>213</v>
      </c>
      <c r="J43" s="5" t="s">
        <v>61</v>
      </c>
      <c r="L43" s="5" t="s">
        <v>214</v>
      </c>
      <c r="N43" s="5" t="s">
        <v>215</v>
      </c>
      <c r="Q43" s="5" t="s">
        <v>216</v>
      </c>
      <c r="R43" s="5" t="s">
        <v>217</v>
      </c>
      <c r="S43" s="5" t="s">
        <v>91</v>
      </c>
      <c r="T43" s="5" t="s">
        <v>105</v>
      </c>
      <c r="U43" s="5" t="s">
        <v>78</v>
      </c>
      <c r="V43" s="5" t="s">
        <v>218</v>
      </c>
      <c r="W43" s="5"/>
    </row>
    <row r="44" spans="1:23" ht="60">
      <c r="A44" s="5" t="s">
        <v>23</v>
      </c>
      <c r="B44" s="5" t="s">
        <v>94</v>
      </c>
      <c r="C44" s="5" t="s">
        <v>219</v>
      </c>
      <c r="D44" s="5">
        <v>0.5</v>
      </c>
      <c r="E44" s="5">
        <v>26</v>
      </c>
      <c r="F44" s="5" t="s">
        <v>108</v>
      </c>
      <c r="G44" s="5" t="s">
        <v>220</v>
      </c>
      <c r="H44" s="5" t="s">
        <v>187</v>
      </c>
      <c r="I44" s="5" t="s">
        <v>213</v>
      </c>
      <c r="J44" s="5" t="s">
        <v>30</v>
      </c>
      <c r="L44" s="5" t="s">
        <v>221</v>
      </c>
      <c r="Q44" s="5" t="s">
        <v>222</v>
      </c>
      <c r="R44" s="5" t="s">
        <v>223</v>
      </c>
      <c r="S44" s="5" t="s">
        <v>91</v>
      </c>
      <c r="T44" s="5" t="s">
        <v>105</v>
      </c>
      <c r="U44" s="5" t="s">
        <v>35</v>
      </c>
      <c r="V44" s="5" t="s">
        <v>224</v>
      </c>
      <c r="W44" s="5"/>
    </row>
    <row r="45" spans="1:23" ht="75">
      <c r="A45" s="5" t="s">
        <v>23</v>
      </c>
      <c r="B45" s="5" t="s">
        <v>94</v>
      </c>
      <c r="C45" s="5" t="s">
        <v>225</v>
      </c>
      <c r="D45" s="5">
        <v>1</v>
      </c>
      <c r="E45" s="5">
        <v>12</v>
      </c>
      <c r="F45" s="5" t="s">
        <v>108</v>
      </c>
      <c r="G45" s="5" t="s">
        <v>109</v>
      </c>
      <c r="H45" s="5" t="s">
        <v>187</v>
      </c>
      <c r="I45" s="5" t="s">
        <v>188</v>
      </c>
      <c r="J45" s="5" t="s">
        <v>112</v>
      </c>
      <c r="L45" s="5" t="s">
        <v>226</v>
      </c>
      <c r="N45" s="5" t="s">
        <v>227</v>
      </c>
      <c r="P45" s="5" t="s">
        <v>124</v>
      </c>
      <c r="Q45" s="5" t="s">
        <v>228</v>
      </c>
      <c r="R45" s="5" t="s">
        <v>229</v>
      </c>
      <c r="S45" s="5"/>
      <c r="T45" s="5"/>
      <c r="U45" s="5"/>
      <c r="V45" s="5"/>
      <c r="W45" s="5"/>
    </row>
    <row r="46" spans="1:23" ht="75">
      <c r="A46" s="5" t="s">
        <v>23</v>
      </c>
      <c r="B46" s="5" t="s">
        <v>94</v>
      </c>
      <c r="C46" s="5" t="s">
        <v>230</v>
      </c>
      <c r="D46" s="5">
        <v>1</v>
      </c>
      <c r="E46" s="5">
        <v>67</v>
      </c>
      <c r="F46" s="5" t="s">
        <v>108</v>
      </c>
      <c r="G46" s="5" t="s">
        <v>231</v>
      </c>
      <c r="H46" s="5" t="s">
        <v>187</v>
      </c>
      <c r="I46" s="5" t="s">
        <v>232</v>
      </c>
      <c r="J46" s="5" t="s">
        <v>30</v>
      </c>
      <c r="L46" s="5" t="s">
        <v>233</v>
      </c>
      <c r="P46" s="5" t="s">
        <v>124</v>
      </c>
      <c r="Q46" s="5" t="s">
        <v>234</v>
      </c>
      <c r="R46" s="5" t="s">
        <v>235</v>
      </c>
      <c r="S46" s="5" t="s">
        <v>91</v>
      </c>
      <c r="T46" s="5" t="s">
        <v>105</v>
      </c>
      <c r="U46" s="5" t="s">
        <v>78</v>
      </c>
      <c r="V46" s="5" t="s">
        <v>236</v>
      </c>
      <c r="W46" s="5"/>
    </row>
    <row r="47" spans="1:23" ht="60">
      <c r="A47" s="5" t="s">
        <v>23</v>
      </c>
      <c r="B47" s="5" t="s">
        <v>94</v>
      </c>
      <c r="C47" s="5" t="s">
        <v>237</v>
      </c>
      <c r="E47" s="5">
        <v>17</v>
      </c>
      <c r="F47" s="5" t="s">
        <v>108</v>
      </c>
      <c r="G47" s="5" t="s">
        <v>238</v>
      </c>
      <c r="H47" s="5" t="s">
        <v>187</v>
      </c>
      <c r="I47" s="5" t="s">
        <v>204</v>
      </c>
      <c r="J47" s="5" t="s">
        <v>205</v>
      </c>
      <c r="L47" s="5" t="s">
        <v>214</v>
      </c>
      <c r="M47" s="5" t="s">
        <v>239</v>
      </c>
      <c r="N47" s="5" t="s">
        <v>240</v>
      </c>
      <c r="Q47" s="5" t="s">
        <v>241</v>
      </c>
      <c r="R47" s="5" t="s">
        <v>242</v>
      </c>
      <c r="S47" s="5" t="s">
        <v>91</v>
      </c>
      <c r="T47" s="5" t="s">
        <v>105</v>
      </c>
      <c r="U47" s="5" t="s">
        <v>46</v>
      </c>
      <c r="V47" s="5" t="s">
        <v>243</v>
      </c>
      <c r="W47" s="5"/>
    </row>
    <row r="48" spans="1:23" ht="120">
      <c r="A48" s="5" t="s">
        <v>23</v>
      </c>
      <c r="B48" s="5" t="s">
        <v>94</v>
      </c>
      <c r="C48" s="5" t="s">
        <v>244</v>
      </c>
      <c r="D48" s="5">
        <v>0.5</v>
      </c>
      <c r="E48" s="5">
        <v>3</v>
      </c>
      <c r="F48" s="5" t="s">
        <v>136</v>
      </c>
      <c r="G48" s="5" t="s">
        <v>245</v>
      </c>
      <c r="H48" s="5" t="s">
        <v>121</v>
      </c>
      <c r="I48" s="5" t="s">
        <v>122</v>
      </c>
      <c r="J48" s="5" t="s">
        <v>30</v>
      </c>
      <c r="L48" s="5" t="s">
        <v>246</v>
      </c>
      <c r="Q48" s="5" t="s">
        <v>247</v>
      </c>
      <c r="R48" s="5" t="s">
        <v>248</v>
      </c>
      <c r="S48" s="5" t="s">
        <v>91</v>
      </c>
      <c r="T48" s="5" t="s">
        <v>105</v>
      </c>
      <c r="U48" s="5" t="s">
        <v>46</v>
      </c>
      <c r="V48" s="5" t="s">
        <v>249</v>
      </c>
      <c r="W48" s="5"/>
    </row>
    <row r="49" spans="1:23">
      <c r="S49" s="5"/>
      <c r="T49" s="5"/>
      <c r="U49" s="5"/>
      <c r="V49" s="5"/>
      <c r="W49" s="5"/>
    </row>
    <row r="50" spans="1:23">
      <c r="S50" s="5"/>
      <c r="T50" s="5"/>
      <c r="U50" s="5"/>
      <c r="V50" s="5"/>
      <c r="W50" s="5"/>
    </row>
    <row r="51" spans="1:23">
      <c r="A51" s="12"/>
      <c r="B51" s="12"/>
      <c r="C51" s="12"/>
      <c r="D51" s="12"/>
      <c r="E51" s="12"/>
      <c r="F51" s="12"/>
      <c r="G51" s="12"/>
      <c r="H51" s="12"/>
      <c r="I51" s="12"/>
      <c r="J51" s="12"/>
      <c r="K51" s="12"/>
      <c r="L51" s="12"/>
      <c r="M51" s="12"/>
      <c r="N51" s="12"/>
      <c r="O51" s="12"/>
      <c r="P51" s="12"/>
      <c r="Q51" s="12"/>
      <c r="R51" s="12"/>
      <c r="S51" s="12"/>
      <c r="T51" s="12"/>
      <c r="U51" s="12"/>
      <c r="V51" s="12"/>
      <c r="W51" s="12"/>
    </row>
    <row r="52" spans="1:23" ht="189.75" customHeight="1">
      <c r="A52" s="5" t="s">
        <v>250</v>
      </c>
      <c r="B52" s="5" t="s">
        <v>251</v>
      </c>
      <c r="C52" s="5" t="s">
        <v>252</v>
      </c>
      <c r="D52" s="5">
        <v>2</v>
      </c>
      <c r="E52" s="5">
        <v>2</v>
      </c>
      <c r="F52" s="5" t="s">
        <v>96</v>
      </c>
      <c r="G52" s="5" t="s">
        <v>253</v>
      </c>
      <c r="H52" s="5" t="s">
        <v>40</v>
      </c>
      <c r="I52" s="5" t="s">
        <v>254</v>
      </c>
      <c r="J52" s="5" t="s">
        <v>255</v>
      </c>
      <c r="N52" s="5" t="s">
        <v>256</v>
      </c>
      <c r="O52" s="4"/>
      <c r="P52" s="4" t="s">
        <v>75</v>
      </c>
      <c r="Q52" s="5" t="s">
        <v>257</v>
      </c>
      <c r="R52" s="5" t="s">
        <v>258</v>
      </c>
    </row>
    <row r="53" spans="1:23" ht="90">
      <c r="A53" s="5" t="s">
        <v>23</v>
      </c>
      <c r="B53" s="5" t="s">
        <v>251</v>
      </c>
      <c r="C53" s="5" t="s">
        <v>259</v>
      </c>
      <c r="D53" s="5">
        <v>2</v>
      </c>
      <c r="E53" s="5">
        <v>2</v>
      </c>
      <c r="F53" s="5" t="s">
        <v>96</v>
      </c>
      <c r="G53" s="5" t="s">
        <v>253</v>
      </c>
      <c r="H53" s="5" t="s">
        <v>40</v>
      </c>
      <c r="I53" s="5" t="s">
        <v>254</v>
      </c>
      <c r="J53" s="5" t="s">
        <v>255</v>
      </c>
      <c r="N53" s="5" t="s">
        <v>256</v>
      </c>
      <c r="P53" s="5" t="s">
        <v>75</v>
      </c>
      <c r="Q53" s="5" t="s">
        <v>260</v>
      </c>
      <c r="R53" s="5" t="s">
        <v>261</v>
      </c>
      <c r="S53" s="5"/>
      <c r="T53" s="5"/>
      <c r="U53" s="5"/>
      <c r="V53" s="5"/>
      <c r="W53" s="5"/>
    </row>
    <row r="54" spans="1:23" ht="75">
      <c r="A54" s="5" t="s">
        <v>23</v>
      </c>
      <c r="B54" s="5" t="s">
        <v>251</v>
      </c>
      <c r="C54" s="5" t="s">
        <v>262</v>
      </c>
      <c r="D54" s="5">
        <v>5</v>
      </c>
      <c r="E54" s="5">
        <v>8</v>
      </c>
      <c r="F54" s="5" t="s">
        <v>263</v>
      </c>
      <c r="G54" s="5" t="s">
        <v>264</v>
      </c>
      <c r="H54" s="5" t="s">
        <v>83</v>
      </c>
      <c r="J54" s="5" t="s">
        <v>30</v>
      </c>
      <c r="L54" s="5" t="s">
        <v>265</v>
      </c>
      <c r="P54" s="5" t="s">
        <v>75</v>
      </c>
      <c r="Q54" s="5" t="s">
        <v>266</v>
      </c>
      <c r="R54" s="5" t="s">
        <v>267</v>
      </c>
      <c r="S54" s="5"/>
      <c r="T54" s="5"/>
      <c r="U54" s="5"/>
      <c r="V54" s="5"/>
      <c r="W54" s="5"/>
    </row>
    <row r="55" spans="1:23">
      <c r="A55" s="5" t="s">
        <v>23</v>
      </c>
      <c r="B55" s="5" t="s">
        <v>251</v>
      </c>
      <c r="S55" s="5"/>
      <c r="T55" s="5"/>
      <c r="U55" s="5"/>
      <c r="V55" s="5"/>
      <c r="W55" s="5"/>
    </row>
    <row r="56" spans="1:23">
      <c r="A56" s="5" t="s">
        <v>23</v>
      </c>
      <c r="B56" s="5" t="s">
        <v>251</v>
      </c>
      <c r="M56" s="24"/>
      <c r="N56" s="24"/>
      <c r="S56" s="5"/>
      <c r="T56" s="5"/>
      <c r="U56" s="33"/>
      <c r="V56" s="5"/>
      <c r="W56" s="5"/>
    </row>
    <row r="57" spans="1:23">
      <c r="A57" s="5" t="s">
        <v>23</v>
      </c>
      <c r="B57" s="5" t="s">
        <v>251</v>
      </c>
      <c r="S57" s="5"/>
      <c r="T57" s="5"/>
      <c r="U57" s="5"/>
      <c r="V57" s="5"/>
      <c r="W57" s="5"/>
    </row>
    <row r="58" spans="1:23">
      <c r="A58" s="5" t="s">
        <v>23</v>
      </c>
      <c r="B58" s="5" t="s">
        <v>251</v>
      </c>
      <c r="S58" s="5"/>
      <c r="T58" s="5"/>
      <c r="U58" s="5"/>
      <c r="V58" s="5"/>
      <c r="W58" s="5"/>
    </row>
    <row r="59" spans="1:23">
      <c r="A59" s="5" t="s">
        <v>23</v>
      </c>
      <c r="B59" s="5" t="s">
        <v>251</v>
      </c>
      <c r="S59" s="5"/>
      <c r="T59" s="5"/>
      <c r="U59" s="5"/>
      <c r="V59" s="5"/>
      <c r="W59" s="5"/>
    </row>
    <row r="60" spans="1:23">
      <c r="S60" s="5"/>
      <c r="T60" s="5"/>
      <c r="U60" s="5"/>
      <c r="V60" s="5"/>
      <c r="W60" s="5"/>
    </row>
    <row r="61" spans="1:23">
      <c r="S61" s="5"/>
      <c r="T61" s="5"/>
      <c r="U61" s="5"/>
      <c r="V61" s="5"/>
      <c r="W61" s="5"/>
    </row>
    <row r="62" spans="1:23">
      <c r="S62" s="5"/>
      <c r="T62" s="5"/>
      <c r="U62" s="5"/>
      <c r="V62" s="5"/>
      <c r="W62" s="5"/>
    </row>
    <row r="63" spans="1:23">
      <c r="S63" s="5"/>
      <c r="T63" s="5"/>
      <c r="U63" s="5"/>
      <c r="V63" s="5"/>
      <c r="W63" s="5"/>
    </row>
    <row r="64" spans="1:23">
      <c r="S64" s="5"/>
      <c r="T64" s="5"/>
      <c r="U64" s="5"/>
      <c r="V64" s="5"/>
      <c r="W64" s="5"/>
    </row>
  </sheetData>
  <phoneticPr fontId="11" type="noConversion"/>
  <dataValidations count="4">
    <dataValidation type="list" allowBlank="1" showInputMessage="1" showErrorMessage="1" sqref="B52">
      <formula1>Team</formula1>
    </dataValidation>
    <dataValidation type="list" allowBlank="1" showInputMessage="1" showErrorMessage="1" sqref="L52">
      <formula1>Enablement</formula1>
    </dataValidation>
    <dataValidation type="list" allowBlank="1" showInputMessage="1" showErrorMessage="1" sqref="J52">
      <formula1>NPIPhase</formula1>
    </dataValidation>
    <dataValidation type="list" allowBlank="1" showInputMessage="1" showErrorMessage="1" sqref="H52">
      <formula1>Family</formula1>
    </dataValidation>
  </dataValidations>
  <hyperlinks>
    <hyperlink ref="W9" r:id="rId1"/>
    <hyperlink ref="W10" r:id="rId2" location="616753"/>
  </hyperlinks>
  <pageMargins left="0.7" right="0.7" top="0.75" bottom="0.75" header="0.3" footer="0.3"/>
  <pageSetup paperSize="9" orientation="portrait" r:id="rId3"/>
  <legacyDrawing r:id="rId4"/>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J62</xm:sqref>
        </x14:dataValidation>
        <x14:dataValidation type="list" allowBlank="1" showInputMessage="1" showErrorMessage="1">
          <x14:formula1>
            <xm:f>List_Def!$H$2:$H$20</xm:f>
          </x14:formula1>
          <xm:sqref>P62 P25</xm:sqref>
        </x14:dataValidation>
        <x14:dataValidation type="list" allowBlank="1" showInputMessage="1" showErrorMessage="1">
          <x14:formula1>
            <xm:f>List_Def!$I$2:$I$21</xm:f>
          </x14:formula1>
          <xm:sqref>P2:P24 P53:P59 P26:P51</xm:sqref>
        </x14:dataValidation>
        <x14:dataValidation type="list" allowBlank="1" showInputMessage="1" showErrorMessage="1">
          <x14:formula1>
            <xm:f>List_Def!$B$2:$B$19</xm:f>
          </x14:formula1>
          <xm:sqref>F2:F10 F53:F59 F12:F51</xm:sqref>
        </x14:dataValidation>
        <x14:dataValidation type="list" allowBlank="1" showInputMessage="1" showErrorMessage="1">
          <x14:formula1>
            <xm:f>List_Def!$J$2:$J$20</xm:f>
          </x14:formula1>
          <xm:sqref>S53:S59 S2:S51</xm:sqref>
        </x14:dataValidation>
        <x14:dataValidation type="list" allowBlank="1" showInputMessage="1" showErrorMessage="1">
          <x14:formula1>
            <xm:f>List_Def!$K$2:$K$18</xm:f>
          </x14:formula1>
          <xm:sqref>T53:T59 T2:T51</xm:sqref>
        </x14:dataValidation>
        <x14:dataValidation type="list" allowBlank="1" showInputMessage="1" showErrorMessage="1">
          <x14:formula1>
            <xm:f>List_Def!$L$2:$L$7</xm:f>
          </x14:formula1>
          <xm:sqref>U57:U59 U53:U55 U2:U51</xm:sqref>
        </x14:dataValidation>
        <x14:dataValidation type="list" allowBlank="1" showInputMessage="1" showErrorMessage="1">
          <x14:formula1>
            <xm:f>List_Def!$A$2:$A$13</xm:f>
          </x14:formula1>
          <xm:sqref>B53:B59 B2:B51</xm:sqref>
        </x14:dataValidation>
        <x14:dataValidation type="list" allowBlank="1" showInputMessage="1" showErrorMessage="1" error="Error!!!">
          <x14:formula1>
            <xm:f>List_Def!$B:$B</xm:f>
          </x14:formula1>
          <xm:sqref>F53:F1048576 F1:F51</xm:sqref>
        </x14:dataValidation>
        <x14:dataValidation type="list" allowBlank="1" showInputMessage="1" showErrorMessage="1">
          <x14:formula1>
            <xm:f>List_Def!$C:$C</xm:f>
          </x14:formula1>
          <xm:sqref>H53:H1048576 H1:H51</xm:sqref>
        </x14:dataValidation>
        <x14:dataValidation type="list" allowBlank="1" showInputMessage="1" showErrorMessage="1">
          <x14:formula1>
            <xm:f>List_Def!$E:$E</xm:f>
          </x14:formula1>
          <xm:sqref>J53:J1048576 J1:J51</xm:sqref>
        </x14:dataValidation>
        <x14:dataValidation type="list" allowBlank="1" showInputMessage="1" showErrorMessage="1">
          <x14:formula1>
            <xm:f>List_Def!$L:$L</xm:f>
          </x14:formula1>
          <xm:sqref>U53:U1048576 U1:U51</xm:sqref>
        </x14:dataValidation>
        <x14:dataValidation type="list" allowBlank="1" showInputMessage="1" showErrorMessage="1">
          <x14:formula1>
            <xm:f>List_Def!$J:$J</xm:f>
          </x14:formula1>
          <xm:sqref>S53:S1048576 S1:S51</xm:sqref>
        </x14:dataValidation>
        <x14:dataValidation type="list" allowBlank="1" showInputMessage="1" showErrorMessage="1">
          <x14:formula1>
            <xm:f>List_Def!$E$2:$E$17</xm:f>
          </x14:formula1>
          <xm:sqref>J53:J59 J2:J51</xm:sqref>
        </x14:dataValidation>
        <x14:dataValidation type="list" allowBlank="1" showInputMessage="1" showErrorMessage="1">
          <x14:formula1>
            <xm:f>List_Def!$D$2:$D$34</xm:f>
          </x14:formula1>
          <xm:sqref>I2:I29 I31:I33 A60 I53:I59 I35:I46 I49:I51</xm:sqref>
        </x14:dataValidation>
        <x14:dataValidation type="list" allowBlank="1" showInputMessage="1" showErrorMessage="1">
          <x14:formula1>
            <xm:f>List_Def!$H$2:$H$72</xm:f>
          </x14:formula1>
          <xm:sqref>O2:O59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3"/>
  <sheetViews>
    <sheetView topLeftCell="F1" zoomScale="85" zoomScaleNormal="85" workbookViewId="0">
      <pane ySplit="1" topLeftCell="A2" activePane="bottomLeft" state="frozen"/>
      <selection pane="bottomLeft" activeCell="O19" sqref="O19"/>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4.570312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268</v>
      </c>
      <c r="E1" s="3" t="s">
        <v>269</v>
      </c>
      <c r="F1" s="3" t="s">
        <v>270</v>
      </c>
      <c r="G1" s="3" t="s">
        <v>4</v>
      </c>
      <c r="H1" s="3" t="s">
        <v>7</v>
      </c>
      <c r="I1" s="3" t="s">
        <v>271</v>
      </c>
      <c r="J1" s="3" t="s">
        <v>272</v>
      </c>
      <c r="K1" s="3" t="s">
        <v>273</v>
      </c>
      <c r="L1" s="3" t="s">
        <v>274</v>
      </c>
      <c r="M1" s="3" t="s">
        <v>275</v>
      </c>
      <c r="N1" s="3" t="s">
        <v>276</v>
      </c>
      <c r="O1" s="3" t="s">
        <v>17</v>
      </c>
    </row>
    <row r="2" spans="1:16384" hidden="1">
      <c r="A2" s="5" t="s">
        <v>23</v>
      </c>
      <c r="B2" s="5" t="s">
        <v>24</v>
      </c>
      <c r="D2" s="7"/>
    </row>
    <row r="3" spans="1:16384" hidden="1">
      <c r="A3" s="5" t="s">
        <v>23</v>
      </c>
      <c r="B3" s="5" t="s">
        <v>24</v>
      </c>
      <c r="D3" s="7"/>
    </row>
    <row r="4" spans="1:16384" hidden="1">
      <c r="A4" s="5" t="s">
        <v>23</v>
      </c>
      <c r="B4" s="5" t="s">
        <v>24</v>
      </c>
      <c r="D4" s="27"/>
      <c r="E4" s="27"/>
      <c r="L4" s="7"/>
    </row>
    <row r="5" spans="1:16384" hidden="1">
      <c r="A5" s="11"/>
      <c r="B5" s="11"/>
      <c r="C5" s="11"/>
      <c r="D5" s="11"/>
      <c r="E5" s="11"/>
      <c r="F5" s="11"/>
      <c r="G5" s="11"/>
      <c r="H5" s="11"/>
      <c r="I5" s="11"/>
      <c r="J5" s="11"/>
      <c r="K5" s="11"/>
      <c r="L5" s="11"/>
      <c r="M5" s="11"/>
      <c r="N5" s="11"/>
      <c r="O5" s="11"/>
      <c r="P5" s="9"/>
      <c r="Q5" s="10"/>
    </row>
    <row r="6" spans="1:16384" hidden="1">
      <c r="A6" s="5" t="s">
        <v>23</v>
      </c>
      <c r="B6" s="5" t="s">
        <v>37</v>
      </c>
      <c r="D6" s="7"/>
      <c r="E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idden="1">
      <c r="A7" s="5" t="s">
        <v>23</v>
      </c>
      <c r="B7" s="5" t="s">
        <v>37</v>
      </c>
      <c r="D7" s="7"/>
      <c r="E7" s="7"/>
      <c r="L7" s="13"/>
    </row>
    <row r="8" spans="1:16384" s="8" customFormat="1" ht="75" hidden="1">
      <c r="A8" s="5" t="s">
        <v>23</v>
      </c>
      <c r="B8" s="18" t="s">
        <v>277</v>
      </c>
      <c r="C8" s="19" t="s">
        <v>49</v>
      </c>
      <c r="D8" s="19">
        <v>42318</v>
      </c>
      <c r="E8" s="19"/>
      <c r="F8" s="18">
        <v>1</v>
      </c>
      <c r="G8" s="18"/>
      <c r="H8" s="18" t="s">
        <v>83</v>
      </c>
      <c r="I8" s="18" t="s">
        <v>278</v>
      </c>
      <c r="J8" s="18" t="s">
        <v>279</v>
      </c>
      <c r="K8" s="18"/>
      <c r="L8" s="18"/>
      <c r="M8" s="18" t="s">
        <v>280</v>
      </c>
      <c r="N8" s="18"/>
      <c r="O8" s="18" t="s">
        <v>281</v>
      </c>
    </row>
    <row r="9" spans="1:16384" hidden="1">
      <c r="A9" s="5" t="s">
        <v>282</v>
      </c>
      <c r="B9" s="5" t="s">
        <v>277</v>
      </c>
      <c r="D9" s="7"/>
      <c r="E9" s="7"/>
    </row>
    <row r="10" spans="1:16384" s="8" customFormat="1" hidden="1">
      <c r="A10" s="5" t="s">
        <v>23</v>
      </c>
      <c r="B10" s="18" t="s">
        <v>277</v>
      </c>
      <c r="C10" s="18"/>
      <c r="D10" s="19"/>
      <c r="E10" s="18"/>
      <c r="F10" s="18"/>
      <c r="G10" s="18"/>
      <c r="H10" s="18"/>
      <c r="I10" s="18"/>
      <c r="J10" s="18"/>
      <c r="K10" s="18"/>
      <c r="L10" s="18"/>
      <c r="M10" s="18"/>
      <c r="N10" s="18"/>
      <c r="O10" s="5"/>
    </row>
    <row r="11" spans="1:16384" s="8" customFormat="1" hidden="1">
      <c r="A11" s="5" t="s">
        <v>23</v>
      </c>
      <c r="B11" s="18" t="s">
        <v>277</v>
      </c>
      <c r="C11" s="18"/>
      <c r="D11" s="18"/>
      <c r="E11" s="18"/>
      <c r="F11" s="18"/>
      <c r="G11" s="18"/>
      <c r="H11" s="18"/>
      <c r="I11" s="18"/>
      <c r="J11" s="18"/>
      <c r="K11" s="18"/>
      <c r="L11" s="18"/>
      <c r="M11" s="18"/>
      <c r="N11" s="18"/>
      <c r="O11" s="18"/>
    </row>
    <row r="12" spans="1:16384" s="8" customFormat="1" hidden="1">
      <c r="A12" s="5" t="s">
        <v>23</v>
      </c>
      <c r="B12" s="18" t="s">
        <v>277</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90" hidden="1">
      <c r="A14" s="5" t="s">
        <v>23</v>
      </c>
      <c r="B14" s="5" t="s">
        <v>65</v>
      </c>
      <c r="C14" s="5" t="s">
        <v>283</v>
      </c>
      <c r="D14" s="7">
        <v>42331</v>
      </c>
      <c r="E14" s="7"/>
      <c r="F14" s="5">
        <v>1</v>
      </c>
      <c r="H14" s="5" t="s">
        <v>166</v>
      </c>
      <c r="I14" s="5" t="s">
        <v>284</v>
      </c>
      <c r="J14" s="5" t="s">
        <v>279</v>
      </c>
      <c r="K14" s="5" t="s">
        <v>285</v>
      </c>
      <c r="L14" s="13" t="s">
        <v>286</v>
      </c>
      <c r="M14" s="5" t="s">
        <v>287</v>
      </c>
      <c r="O14" s="5" t="s">
        <v>288</v>
      </c>
    </row>
    <row r="15" spans="1:16384" s="8" customFormat="1" ht="117" customHeight="1">
      <c r="A15" s="5" t="s">
        <v>23</v>
      </c>
      <c r="B15" s="18" t="s">
        <v>65</v>
      </c>
      <c r="C15" s="5" t="s">
        <v>283</v>
      </c>
      <c r="D15" s="7">
        <v>42416</v>
      </c>
      <c r="E15" s="7"/>
      <c r="F15" s="5">
        <v>3</v>
      </c>
      <c r="G15" s="5"/>
      <c r="H15" s="5" t="s">
        <v>166</v>
      </c>
      <c r="I15" s="5" t="s">
        <v>289</v>
      </c>
      <c r="J15" s="5" t="s">
        <v>279</v>
      </c>
      <c r="K15" s="5"/>
      <c r="L15" s="13" t="s">
        <v>290</v>
      </c>
      <c r="M15" s="5" t="s">
        <v>291</v>
      </c>
      <c r="N15" s="18"/>
      <c r="O15" s="18" t="s">
        <v>292</v>
      </c>
    </row>
    <row r="16" spans="1:16384" s="8" customFormat="1" ht="101.25" hidden="1" customHeight="1">
      <c r="A16" s="5" t="s">
        <v>23</v>
      </c>
      <c r="B16" s="18" t="s">
        <v>65</v>
      </c>
      <c r="C16" s="5" t="s">
        <v>283</v>
      </c>
      <c r="D16" s="7">
        <v>42401</v>
      </c>
      <c r="E16" s="5"/>
      <c r="F16" s="5">
        <v>1</v>
      </c>
      <c r="G16" s="5"/>
      <c r="H16" s="5" t="s">
        <v>160</v>
      </c>
      <c r="I16" s="5" t="s">
        <v>161</v>
      </c>
      <c r="J16" s="5" t="s">
        <v>279</v>
      </c>
      <c r="K16" s="5" t="s">
        <v>293</v>
      </c>
      <c r="L16" s="13" t="s">
        <v>286</v>
      </c>
      <c r="M16" s="5" t="s">
        <v>294</v>
      </c>
      <c r="N16" s="18"/>
      <c r="O16" s="18" t="s">
        <v>295</v>
      </c>
    </row>
    <row r="17" spans="1:17" s="8" customFormat="1" ht="135.75" hidden="1" customHeight="1">
      <c r="A17" s="5" t="s">
        <v>23</v>
      </c>
      <c r="B17" s="18" t="s">
        <v>65</v>
      </c>
      <c r="C17" s="18" t="s">
        <v>80</v>
      </c>
      <c r="D17" s="19">
        <v>42415</v>
      </c>
      <c r="E17" s="19"/>
      <c r="F17" s="18">
        <v>0.5</v>
      </c>
      <c r="G17" s="18"/>
      <c r="H17" s="18" t="s">
        <v>40</v>
      </c>
      <c r="I17" s="18" t="s">
        <v>296</v>
      </c>
      <c r="J17" s="18" t="s">
        <v>297</v>
      </c>
      <c r="K17" s="18"/>
      <c r="L17" s="20" t="s">
        <v>298</v>
      </c>
      <c r="M17" s="18" t="s">
        <v>294</v>
      </c>
      <c r="N17" s="18"/>
      <c r="O17" s="18" t="s">
        <v>299</v>
      </c>
    </row>
    <row r="18" spans="1:17" s="8" customFormat="1" ht="105" hidden="1">
      <c r="A18" s="5" t="s">
        <v>23</v>
      </c>
      <c r="B18" s="25" t="s">
        <v>65</v>
      </c>
      <c r="C18" s="18" t="s">
        <v>80</v>
      </c>
      <c r="D18" s="19">
        <v>42415</v>
      </c>
      <c r="E18" s="19"/>
      <c r="F18" s="18">
        <v>1.5</v>
      </c>
      <c r="G18" s="18"/>
      <c r="H18" s="18" t="s">
        <v>40</v>
      </c>
      <c r="I18" s="18" t="s">
        <v>296</v>
      </c>
      <c r="J18" s="18" t="s">
        <v>297</v>
      </c>
      <c r="K18" s="18"/>
      <c r="L18" s="20" t="s">
        <v>298</v>
      </c>
      <c r="M18" s="18" t="s">
        <v>300</v>
      </c>
      <c r="N18" s="18"/>
      <c r="O18" s="18" t="s">
        <v>301</v>
      </c>
    </row>
    <row r="19" spans="1:17" s="8" customFormat="1" ht="200.25" customHeight="1">
      <c r="A19" s="5" t="s">
        <v>23</v>
      </c>
      <c r="B19" s="25" t="s">
        <v>65</v>
      </c>
      <c r="C19" s="18" t="s">
        <v>302</v>
      </c>
      <c r="D19" s="19">
        <v>42424</v>
      </c>
      <c r="E19" s="19">
        <v>42426</v>
      </c>
      <c r="F19" s="18">
        <v>2</v>
      </c>
      <c r="G19" s="18"/>
      <c r="H19" s="18" t="s">
        <v>166</v>
      </c>
      <c r="I19" s="18" t="s">
        <v>289</v>
      </c>
      <c r="J19" s="18" t="s">
        <v>303</v>
      </c>
      <c r="K19" s="18" t="s">
        <v>304</v>
      </c>
      <c r="L19" s="20" t="s">
        <v>290</v>
      </c>
      <c r="M19" s="18" t="s">
        <v>280</v>
      </c>
      <c r="N19" s="14"/>
      <c r="O19" s="18" t="s">
        <v>305</v>
      </c>
    </row>
    <row r="20" spans="1:17" s="15" customFormat="1" ht="60" hidden="1">
      <c r="A20" s="5" t="s">
        <v>23</v>
      </c>
      <c r="B20" s="25" t="s">
        <v>65</v>
      </c>
      <c r="C20" s="18" t="s">
        <v>302</v>
      </c>
      <c r="D20" s="19">
        <v>42422</v>
      </c>
      <c r="E20" s="19">
        <v>42423</v>
      </c>
      <c r="F20" s="18">
        <v>2</v>
      </c>
      <c r="G20" s="18"/>
      <c r="H20" s="18" t="s">
        <v>166</v>
      </c>
      <c r="I20" s="18" t="s">
        <v>306</v>
      </c>
      <c r="J20" s="18" t="s">
        <v>279</v>
      </c>
      <c r="K20" s="18" t="s">
        <v>307</v>
      </c>
      <c r="L20" s="20" t="s">
        <v>308</v>
      </c>
      <c r="M20" s="18" t="s">
        <v>309</v>
      </c>
      <c r="N20" s="14"/>
      <c r="O20" s="18" t="s">
        <v>310</v>
      </c>
    </row>
    <row r="21" spans="1:17" s="8" customFormat="1" hidden="1">
      <c r="A21" s="5" t="s">
        <v>23</v>
      </c>
      <c r="B21" s="18" t="s">
        <v>65</v>
      </c>
      <c r="C21" s="18"/>
      <c r="D21" s="19"/>
      <c r="E21" s="19"/>
      <c r="F21" s="18"/>
      <c r="G21" s="18"/>
      <c r="H21" s="18"/>
      <c r="I21" s="5"/>
      <c r="J21" s="18"/>
      <c r="K21" s="18"/>
      <c r="L21" s="20"/>
      <c r="M21" s="18"/>
      <c r="N21" s="18"/>
      <c r="O21" s="18"/>
    </row>
    <row r="22" spans="1:17" s="8" customFormat="1" hidden="1">
      <c r="A22" s="5" t="s">
        <v>23</v>
      </c>
      <c r="B22" s="18" t="s">
        <v>65</v>
      </c>
      <c r="C22" s="18"/>
      <c r="D22" s="19"/>
      <c r="E22" s="19"/>
      <c r="F22" s="18"/>
      <c r="G22" s="18"/>
      <c r="H22" s="18"/>
      <c r="I22" s="18"/>
      <c r="J22" s="18"/>
      <c r="K22" s="18"/>
      <c r="L22" s="20"/>
      <c r="M22" s="18"/>
      <c r="N22" s="18"/>
      <c r="O22" s="18"/>
    </row>
    <row r="23" spans="1:17" s="8" customFormat="1" hidden="1">
      <c r="A23" s="5" t="s">
        <v>23</v>
      </c>
      <c r="B23" s="18" t="s">
        <v>65</v>
      </c>
      <c r="C23" s="18"/>
      <c r="D23" s="19"/>
      <c r="E23" s="19"/>
      <c r="F23" s="18"/>
      <c r="G23" s="18"/>
      <c r="H23" s="18"/>
      <c r="I23" s="18"/>
      <c r="J23" s="18"/>
      <c r="K23" s="18"/>
      <c r="L23" s="20"/>
      <c r="M23" s="18"/>
      <c r="N23" s="18"/>
      <c r="O23" s="18"/>
    </row>
    <row r="24" spans="1:17" hidden="1">
      <c r="A24" s="11"/>
      <c r="B24" s="11"/>
      <c r="C24" s="11"/>
      <c r="D24" s="11"/>
      <c r="E24" s="11"/>
      <c r="F24" s="11"/>
      <c r="G24" s="11"/>
      <c r="H24" s="11"/>
      <c r="I24" s="11"/>
      <c r="J24" s="11"/>
      <c r="K24" s="11"/>
      <c r="L24" s="11"/>
      <c r="M24" s="11"/>
      <c r="N24" s="11"/>
      <c r="O24" s="11"/>
      <c r="P24" s="9"/>
      <c r="Q24" s="10"/>
    </row>
    <row r="25" spans="1:17" ht="195" hidden="1">
      <c r="A25" s="5" t="s">
        <v>23</v>
      </c>
      <c r="B25" s="5" t="s">
        <v>94</v>
      </c>
      <c r="C25" s="5" t="s">
        <v>311</v>
      </c>
      <c r="D25" s="19">
        <v>42201</v>
      </c>
      <c r="E25" s="19"/>
      <c r="F25" s="18">
        <v>4</v>
      </c>
      <c r="G25" s="18">
        <v>61.5</v>
      </c>
      <c r="H25" s="18" t="s">
        <v>166</v>
      </c>
      <c r="I25" s="18" t="s">
        <v>306</v>
      </c>
      <c r="J25" s="18" t="s">
        <v>279</v>
      </c>
      <c r="K25" s="18"/>
      <c r="L25" s="20" t="s">
        <v>286</v>
      </c>
      <c r="M25" s="18" t="s">
        <v>309</v>
      </c>
      <c r="O25" s="5" t="s">
        <v>312</v>
      </c>
    </row>
    <row r="26" spans="1:17" hidden="1">
      <c r="A26" s="5" t="s">
        <v>23</v>
      </c>
      <c r="B26" s="5" t="s">
        <v>94</v>
      </c>
    </row>
    <row r="27" spans="1:17" hidden="1">
      <c r="A27" s="5" t="s">
        <v>23</v>
      </c>
      <c r="B27" s="5" t="s">
        <v>94</v>
      </c>
    </row>
    <row r="28" spans="1:17" hidden="1">
      <c r="A28" s="11"/>
      <c r="B28" s="11"/>
      <c r="C28" s="11"/>
      <c r="D28" s="11"/>
      <c r="E28" s="11"/>
      <c r="F28" s="11"/>
      <c r="G28" s="11"/>
      <c r="H28" s="11"/>
      <c r="I28" s="11"/>
      <c r="J28" s="11"/>
      <c r="K28" s="11"/>
      <c r="L28" s="11"/>
      <c r="M28" s="11"/>
      <c r="N28" s="11"/>
      <c r="O28" s="11"/>
      <c r="P28" s="9"/>
      <c r="Q28" s="10"/>
    </row>
    <row r="29" spans="1:17" hidden="1">
      <c r="A29" s="5" t="s">
        <v>23</v>
      </c>
      <c r="B29" s="5" t="s">
        <v>251</v>
      </c>
    </row>
    <row r="30" spans="1:17" hidden="1">
      <c r="A30" s="5" t="s">
        <v>23</v>
      </c>
      <c r="B30" s="5" t="s">
        <v>251</v>
      </c>
    </row>
    <row r="31" spans="1:17" hidden="1">
      <c r="A31" s="5" t="s">
        <v>23</v>
      </c>
      <c r="B31" s="5" t="s">
        <v>251</v>
      </c>
    </row>
    <row r="32" spans="1:17" hidden="1">
      <c r="A32" s="5" t="s">
        <v>23</v>
      </c>
      <c r="B32" s="5" t="s">
        <v>251</v>
      </c>
    </row>
    <row r="33" spans="1:2" hidden="1">
      <c r="A33" s="5" t="s">
        <v>23</v>
      </c>
      <c r="B33" s="5" t="s">
        <v>251</v>
      </c>
    </row>
  </sheetData>
  <autoFilter ref="I1:I33">
    <filterColumn colId="0">
      <filters>
        <filter val="KE15Z"/>
      </filters>
    </filterColumn>
  </autoFilter>
  <phoneticPr fontId="11" type="noConversion"/>
  <dataValidations count="5">
    <dataValidation type="list" allowBlank="1" showInputMessage="1" showErrorMessage="1" sqref="J28:K28 J5:K5 J13:K13 J24:K24 H14:H23 H25:H27 H9:H12 H2:H4 F8:G8 H7 H30:H33">
      <formula1>Family</formula1>
    </dataValidation>
    <dataValidation type="list" allowBlank="1" showInputMessage="1" showErrorMessage="1" sqref="J14:K23 J25:K27 J9:K12 J2:K4 I8:K8 J7:K7 J30:K33">
      <formula1>NPIPhase</formula1>
    </dataValidation>
    <dataValidation type="list" allowBlank="1" showInputMessage="1" showErrorMessage="1" sqref="L8 N21">
      <formula1>Enablement</formula1>
    </dataValidation>
    <dataValidation type="list" allowBlank="1" showInputMessage="1" showErrorMessage="1" sqref="L28 L5 L13 L24 I30:I33 I25:I27 I9:I12 I2:I4 H8 I7 I14:I23">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List_Def!$N$2:$N$32</xm:f>
          </x14:formula1>
          <xm:sqref>M2:M33</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zoomScale="85" zoomScaleNormal="85" workbookViewId="0">
      <pane ySplit="1" topLeftCell="A28" activePane="bottomLeft" state="frozen"/>
      <selection pane="bottomLeft" activeCell="L32" sqref="L32"/>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268</v>
      </c>
      <c r="E1" s="3" t="s">
        <v>269</v>
      </c>
      <c r="F1" s="3" t="s">
        <v>270</v>
      </c>
      <c r="G1" s="3" t="s">
        <v>4</v>
      </c>
      <c r="H1" s="3" t="s">
        <v>7</v>
      </c>
      <c r="I1" s="3" t="s">
        <v>5</v>
      </c>
      <c r="J1" s="3" t="s">
        <v>271</v>
      </c>
      <c r="K1" s="3" t="s">
        <v>313</v>
      </c>
      <c r="L1" s="3" t="s">
        <v>314</v>
      </c>
      <c r="M1" s="3" t="s">
        <v>17</v>
      </c>
    </row>
    <row r="2" spans="1:13" s="5" customFormat="1">
      <c r="A2" s="5" t="s">
        <v>23</v>
      </c>
      <c r="B2" s="5" t="s">
        <v>24</v>
      </c>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c r="A6" s="5" t="s">
        <v>23</v>
      </c>
      <c r="B6" s="5" t="s">
        <v>37</v>
      </c>
      <c r="L6" s="7"/>
    </row>
    <row r="7" spans="1:13" s="5" customFormat="1" ht="45">
      <c r="A7" s="5" t="s">
        <v>23</v>
      </c>
      <c r="B7" s="5" t="s">
        <v>37</v>
      </c>
      <c r="C7" s="5" t="s">
        <v>38</v>
      </c>
      <c r="D7" s="7">
        <v>42427</v>
      </c>
      <c r="F7" s="5">
        <v>0.5</v>
      </c>
      <c r="G7" s="5">
        <v>0.5</v>
      </c>
      <c r="J7" s="5" t="s">
        <v>315</v>
      </c>
      <c r="K7" s="5" t="s">
        <v>316</v>
      </c>
      <c r="L7" s="7"/>
      <c r="M7" s="5" t="s">
        <v>317</v>
      </c>
    </row>
    <row r="8" spans="1:13" s="5" customFormat="1" ht="45">
      <c r="A8" s="5" t="s">
        <v>23</v>
      </c>
      <c r="B8" s="5" t="s">
        <v>37</v>
      </c>
      <c r="C8" s="5" t="s">
        <v>49</v>
      </c>
      <c r="D8" s="7">
        <v>42293</v>
      </c>
      <c r="F8" s="5">
        <v>4</v>
      </c>
      <c r="H8" s="5" t="s">
        <v>318</v>
      </c>
      <c r="J8" s="5" t="s">
        <v>315</v>
      </c>
      <c r="K8" s="5" t="s">
        <v>319</v>
      </c>
      <c r="L8" s="7"/>
      <c r="M8" s="5" t="s">
        <v>320</v>
      </c>
    </row>
    <row r="9" spans="1:13" s="5" customFormat="1" ht="45">
      <c r="A9" s="5" t="s">
        <v>23</v>
      </c>
      <c r="B9" s="5" t="s">
        <v>37</v>
      </c>
      <c r="C9" s="5" t="s">
        <v>321</v>
      </c>
      <c r="D9" s="7">
        <v>42293</v>
      </c>
      <c r="F9" s="5">
        <v>2</v>
      </c>
      <c r="H9" s="5" t="s">
        <v>318</v>
      </c>
      <c r="J9" s="5" t="s">
        <v>315</v>
      </c>
      <c r="K9" s="5" t="s">
        <v>319</v>
      </c>
      <c r="L9" s="7"/>
      <c r="M9" s="5" t="s">
        <v>322</v>
      </c>
    </row>
    <row r="10" spans="1:13" s="5" customFormat="1">
      <c r="A10" s="5" t="s">
        <v>23</v>
      </c>
      <c r="B10" s="5" t="s">
        <v>37</v>
      </c>
      <c r="L10" s="7"/>
    </row>
    <row r="11" spans="1:13" s="5" customFormat="1" ht="270">
      <c r="A11" s="5" t="s">
        <v>23</v>
      </c>
      <c r="B11" s="5" t="s">
        <v>37</v>
      </c>
      <c r="C11" s="5" t="s">
        <v>323</v>
      </c>
      <c r="D11" s="7">
        <v>42358</v>
      </c>
      <c r="F11" s="5">
        <v>5</v>
      </c>
      <c r="H11" s="5" t="s">
        <v>40</v>
      </c>
      <c r="J11" s="5" t="s">
        <v>323</v>
      </c>
      <c r="K11" s="5" t="s">
        <v>324</v>
      </c>
      <c r="L11" s="7"/>
      <c r="M11" s="5" t="s">
        <v>325</v>
      </c>
    </row>
    <row r="12" spans="1:13" s="5" customFormat="1">
      <c r="A12" s="5" t="s">
        <v>23</v>
      </c>
      <c r="B12" s="5" t="s">
        <v>37</v>
      </c>
      <c r="L12" s="7"/>
    </row>
    <row r="13" spans="1:13" s="5" customFormat="1">
      <c r="A13" s="5" t="s">
        <v>23</v>
      </c>
      <c r="B13" s="5" t="s">
        <v>37</v>
      </c>
      <c r="L13" s="7"/>
    </row>
    <row r="14" spans="1:13" s="5" customFormat="1">
      <c r="A14" s="5" t="s">
        <v>23</v>
      </c>
      <c r="B14" s="5" t="s">
        <v>37</v>
      </c>
      <c r="L14" s="7"/>
    </row>
    <row r="15" spans="1:13" s="5" customFormat="1">
      <c r="A15" s="5" t="s">
        <v>23</v>
      </c>
      <c r="B15" s="5" t="s">
        <v>37</v>
      </c>
      <c r="L15" s="7"/>
    </row>
    <row r="16" spans="1:13" s="5" customFormat="1">
      <c r="A16" s="5" t="s">
        <v>23</v>
      </c>
      <c r="B16" s="5" t="s">
        <v>37</v>
      </c>
      <c r="L16" s="7"/>
    </row>
    <row r="17" spans="1:13" s="5" customFormat="1">
      <c r="A17" s="11"/>
      <c r="B17" s="11"/>
      <c r="C17" s="11"/>
      <c r="D17" s="11"/>
      <c r="E17" s="11"/>
      <c r="F17" s="11"/>
      <c r="G17" s="11"/>
      <c r="H17" s="11"/>
      <c r="I17" s="11"/>
      <c r="J17" s="11"/>
      <c r="K17" s="11"/>
      <c r="L17" s="11"/>
      <c r="M17" s="11"/>
    </row>
    <row r="18" spans="1:13" s="5" customFormat="1" ht="60">
      <c r="A18" s="5" t="s">
        <v>23</v>
      </c>
      <c r="B18" s="5" t="s">
        <v>65</v>
      </c>
      <c r="C18" s="5" t="s">
        <v>326</v>
      </c>
      <c r="D18" s="7">
        <v>42324</v>
      </c>
      <c r="F18" s="5">
        <v>3.5</v>
      </c>
      <c r="H18" s="5" t="s">
        <v>98</v>
      </c>
      <c r="I18" s="5" t="s">
        <v>96</v>
      </c>
      <c r="J18" s="5" t="s">
        <v>327</v>
      </c>
      <c r="K18" s="5" t="s">
        <v>319</v>
      </c>
      <c r="L18" s="7"/>
      <c r="M18" s="5" t="s">
        <v>328</v>
      </c>
    </row>
    <row r="19" spans="1:13" s="5" customFormat="1" ht="75">
      <c r="A19" s="5" t="s">
        <v>23</v>
      </c>
      <c r="B19" s="5" t="s">
        <v>65</v>
      </c>
      <c r="C19" s="5" t="s">
        <v>329</v>
      </c>
      <c r="D19" s="7">
        <v>42422</v>
      </c>
      <c r="F19" s="5">
        <v>3</v>
      </c>
      <c r="H19" s="5" t="s">
        <v>330</v>
      </c>
      <c r="I19" s="5" t="s">
        <v>81</v>
      </c>
      <c r="J19" s="5" t="s">
        <v>331</v>
      </c>
      <c r="K19" s="5" t="s">
        <v>316</v>
      </c>
      <c r="L19" s="7"/>
      <c r="M19" s="5" t="s">
        <v>332</v>
      </c>
    </row>
    <row r="20" spans="1:13" s="18" customFormat="1" ht="30">
      <c r="A20" s="5" t="s">
        <v>23</v>
      </c>
      <c r="B20" s="18" t="s">
        <v>65</v>
      </c>
      <c r="C20" s="18" t="s">
        <v>333</v>
      </c>
      <c r="D20" s="19">
        <v>42423</v>
      </c>
      <c r="F20" s="18">
        <v>1</v>
      </c>
      <c r="H20" s="18" t="s">
        <v>166</v>
      </c>
      <c r="I20" s="18" t="s">
        <v>334</v>
      </c>
      <c r="J20" s="18" t="s">
        <v>335</v>
      </c>
      <c r="K20" s="18" t="s">
        <v>316</v>
      </c>
      <c r="L20" s="19"/>
      <c r="M20" s="18" t="s">
        <v>336</v>
      </c>
    </row>
    <row r="21" spans="1:13" s="5" customFormat="1">
      <c r="A21" s="5" t="s">
        <v>23</v>
      </c>
      <c r="B21" s="5" t="s">
        <v>65</v>
      </c>
      <c r="L21" s="7"/>
    </row>
    <row r="22" spans="1:13" s="5" customFormat="1">
      <c r="A22" s="5" t="s">
        <v>23</v>
      </c>
      <c r="B22" s="5" t="s">
        <v>65</v>
      </c>
      <c r="L22" s="7"/>
    </row>
    <row r="23" spans="1:13" s="5" customFormat="1">
      <c r="A23" s="5" t="s">
        <v>23</v>
      </c>
      <c r="B23" s="5" t="s">
        <v>65</v>
      </c>
      <c r="L23" s="7"/>
    </row>
    <row r="24" spans="1:13" s="5" customFormat="1">
      <c r="A24" s="11"/>
      <c r="B24" s="11"/>
      <c r="C24" s="11"/>
      <c r="D24" s="11"/>
      <c r="E24" s="11"/>
      <c r="F24" s="11"/>
      <c r="G24" s="11"/>
      <c r="H24" s="11"/>
      <c r="I24" s="11"/>
      <c r="J24" s="11"/>
      <c r="K24" s="11"/>
      <c r="L24" s="11"/>
      <c r="M24" s="11"/>
    </row>
    <row r="25" spans="1:13" s="5" customFormat="1" ht="60">
      <c r="A25" s="5" t="s">
        <v>23</v>
      </c>
      <c r="B25" s="5" t="s">
        <v>94</v>
      </c>
      <c r="C25" s="5" t="s">
        <v>337</v>
      </c>
      <c r="D25" s="7">
        <v>42036</v>
      </c>
      <c r="F25" s="5">
        <v>2</v>
      </c>
      <c r="G25" s="5">
        <v>165</v>
      </c>
      <c r="H25" s="5" t="s">
        <v>110</v>
      </c>
      <c r="I25" s="5" t="s">
        <v>108</v>
      </c>
      <c r="J25" s="5" t="s">
        <v>338</v>
      </c>
      <c r="K25" s="5" t="s">
        <v>316</v>
      </c>
      <c r="L25" s="7"/>
      <c r="M25" s="5" t="s">
        <v>339</v>
      </c>
    </row>
    <row r="26" spans="1:13" s="5" customFormat="1" ht="150">
      <c r="A26" s="5" t="s">
        <v>23</v>
      </c>
      <c r="B26" s="5" t="s">
        <v>94</v>
      </c>
      <c r="C26" s="5" t="s">
        <v>340</v>
      </c>
      <c r="D26" s="7">
        <v>42086</v>
      </c>
      <c r="F26" s="5">
        <v>2</v>
      </c>
      <c r="G26" s="5">
        <v>158</v>
      </c>
      <c r="H26" s="5" t="s">
        <v>121</v>
      </c>
      <c r="I26" s="5" t="s">
        <v>136</v>
      </c>
      <c r="J26" s="5" t="s">
        <v>341</v>
      </c>
      <c r="K26" s="5" t="s">
        <v>319</v>
      </c>
      <c r="L26" s="7"/>
      <c r="M26" s="5" t="s">
        <v>342</v>
      </c>
    </row>
    <row r="27" spans="1:13" s="5" customFormat="1" ht="58.5" customHeight="1">
      <c r="A27" s="5" t="s">
        <v>23</v>
      </c>
      <c r="B27" s="5" t="s">
        <v>94</v>
      </c>
      <c r="C27" s="5" t="s">
        <v>343</v>
      </c>
      <c r="D27" s="7">
        <v>42333</v>
      </c>
      <c r="F27" s="5">
        <v>1</v>
      </c>
      <c r="G27" s="5">
        <v>22</v>
      </c>
      <c r="H27" s="5" t="s">
        <v>187</v>
      </c>
      <c r="I27" s="5" t="s">
        <v>108</v>
      </c>
      <c r="J27" s="5" t="s">
        <v>344</v>
      </c>
      <c r="K27" s="5" t="s">
        <v>319</v>
      </c>
      <c r="L27" s="7"/>
      <c r="M27" s="37" t="s">
        <v>345</v>
      </c>
    </row>
    <row r="28" spans="1:13" s="5" customFormat="1" ht="45">
      <c r="A28" s="5" t="s">
        <v>23</v>
      </c>
      <c r="B28" s="5" t="s">
        <v>94</v>
      </c>
      <c r="C28" s="5" t="s">
        <v>173</v>
      </c>
      <c r="D28" s="7">
        <v>41858</v>
      </c>
      <c r="F28" s="5">
        <v>2</v>
      </c>
      <c r="G28" s="5">
        <v>45</v>
      </c>
      <c r="H28" s="5" t="s">
        <v>121</v>
      </c>
      <c r="I28" s="5" t="s">
        <v>119</v>
      </c>
      <c r="J28" s="5" t="s">
        <v>346</v>
      </c>
      <c r="K28" s="5" t="s">
        <v>316</v>
      </c>
      <c r="L28" s="7"/>
      <c r="M28" s="5" t="s">
        <v>347</v>
      </c>
    </row>
    <row r="29" spans="1:13" s="5" customFormat="1" ht="135">
      <c r="A29" s="5" t="s">
        <v>23</v>
      </c>
      <c r="B29" s="5" t="s">
        <v>94</v>
      </c>
      <c r="C29" s="5" t="s">
        <v>348</v>
      </c>
      <c r="D29" s="7">
        <v>42222</v>
      </c>
      <c r="F29" s="5">
        <v>9.5</v>
      </c>
      <c r="G29" s="5">
        <v>298.5</v>
      </c>
      <c r="H29" s="5" t="s">
        <v>121</v>
      </c>
      <c r="I29" s="5" t="s">
        <v>136</v>
      </c>
      <c r="J29" s="5" t="s">
        <v>349</v>
      </c>
      <c r="K29" s="5" t="s">
        <v>319</v>
      </c>
      <c r="L29" s="7"/>
      <c r="M29" s="38" t="s">
        <v>350</v>
      </c>
    </row>
    <row r="30" spans="1:13" s="5" customFormat="1" ht="45">
      <c r="A30" s="5" t="s">
        <v>23</v>
      </c>
      <c r="B30" s="5" t="s">
        <v>94</v>
      </c>
      <c r="C30" s="5" t="s">
        <v>351</v>
      </c>
      <c r="D30" s="7">
        <v>42424</v>
      </c>
      <c r="F30" s="5">
        <v>1</v>
      </c>
      <c r="G30" s="5">
        <v>1</v>
      </c>
      <c r="H30" s="5" t="s">
        <v>160</v>
      </c>
      <c r="I30" s="5" t="s">
        <v>119</v>
      </c>
      <c r="J30" s="5" t="s">
        <v>352</v>
      </c>
      <c r="K30" s="5" t="s">
        <v>319</v>
      </c>
      <c r="L30" s="7"/>
      <c r="M30" s="5" t="s">
        <v>353</v>
      </c>
    </row>
    <row r="31" spans="1:13" s="5" customFormat="1" ht="165">
      <c r="A31" s="5" t="s">
        <v>23</v>
      </c>
      <c r="B31" s="5" t="s">
        <v>94</v>
      </c>
      <c r="C31" s="5" t="s">
        <v>354</v>
      </c>
      <c r="D31" s="7">
        <v>41902</v>
      </c>
      <c r="F31" s="5">
        <v>0</v>
      </c>
      <c r="G31" s="5">
        <v>31</v>
      </c>
      <c r="H31" s="5" t="s">
        <v>121</v>
      </c>
      <c r="I31" s="5" t="s">
        <v>119</v>
      </c>
      <c r="J31" s="5" t="s">
        <v>355</v>
      </c>
      <c r="K31" s="5" t="s">
        <v>316</v>
      </c>
      <c r="L31" s="7"/>
      <c r="M31" s="5" t="s">
        <v>356</v>
      </c>
    </row>
    <row r="32" spans="1:13" s="5" customFormat="1" ht="90">
      <c r="A32" s="5" t="s">
        <v>23</v>
      </c>
      <c r="B32" s="5" t="s">
        <v>94</v>
      </c>
      <c r="C32" s="5" t="s">
        <v>357</v>
      </c>
      <c r="D32" s="7">
        <v>41916</v>
      </c>
      <c r="F32" s="5">
        <v>5.5</v>
      </c>
      <c r="G32" s="5">
        <v>440.5</v>
      </c>
      <c r="H32" s="5" t="s">
        <v>187</v>
      </c>
      <c r="I32" s="5" t="s">
        <v>108</v>
      </c>
      <c r="J32" s="5" t="s">
        <v>358</v>
      </c>
      <c r="K32" s="5" t="s">
        <v>316</v>
      </c>
      <c r="L32" s="7"/>
      <c r="M32" s="5" t="s">
        <v>359</v>
      </c>
    </row>
    <row r="33" spans="1:15" s="5" customFormat="1">
      <c r="A33" s="11"/>
      <c r="B33" s="11"/>
      <c r="C33" s="11"/>
      <c r="D33" s="11"/>
      <c r="E33" s="11"/>
      <c r="F33" s="11"/>
      <c r="G33" s="11"/>
      <c r="H33" s="11"/>
      <c r="I33" s="11"/>
      <c r="J33" s="11"/>
      <c r="K33" s="11"/>
      <c r="L33" s="11"/>
      <c r="M33" s="11"/>
    </row>
    <row r="34" spans="1:15" s="5" customFormat="1" ht="57.75" customHeight="1">
      <c r="A34" s="5" t="s">
        <v>23</v>
      </c>
      <c r="B34" s="5" t="s">
        <v>251</v>
      </c>
      <c r="C34" s="5" t="s">
        <v>252</v>
      </c>
      <c r="D34" s="7">
        <v>42373</v>
      </c>
      <c r="E34" s="7"/>
      <c r="F34" s="5">
        <v>3</v>
      </c>
      <c r="G34" s="5">
        <v>18</v>
      </c>
      <c r="H34" s="5" t="s">
        <v>98</v>
      </c>
      <c r="I34" s="5" t="s">
        <v>96</v>
      </c>
      <c r="J34" s="5" t="s">
        <v>360</v>
      </c>
      <c r="K34" s="5" t="s">
        <v>316</v>
      </c>
      <c r="L34" s="7"/>
      <c r="M34" s="18" t="s">
        <v>361</v>
      </c>
    </row>
    <row r="35" spans="1:15" s="5" customFormat="1" ht="75">
      <c r="A35" s="5" t="s">
        <v>23</v>
      </c>
      <c r="B35" s="5" t="s">
        <v>251</v>
      </c>
      <c r="C35" s="5" t="s">
        <v>362</v>
      </c>
      <c r="D35" s="7">
        <v>42422</v>
      </c>
      <c r="F35" s="5">
        <v>4</v>
      </c>
      <c r="G35" s="5">
        <v>43</v>
      </c>
      <c r="H35" s="5" t="s">
        <v>98</v>
      </c>
      <c r="I35" s="5" t="s">
        <v>96</v>
      </c>
      <c r="J35" s="5" t="s">
        <v>363</v>
      </c>
      <c r="K35" s="5" t="s">
        <v>316</v>
      </c>
      <c r="L35" s="7"/>
      <c r="M35" s="5" t="s">
        <v>364</v>
      </c>
    </row>
    <row r="36" spans="1:15" s="5" customFormat="1" ht="57.75" customHeight="1">
      <c r="A36" s="5" t="s">
        <v>23</v>
      </c>
      <c r="B36" s="5" t="s">
        <v>251</v>
      </c>
      <c r="C36" s="5" t="s">
        <v>365</v>
      </c>
      <c r="D36" s="7">
        <v>42422</v>
      </c>
      <c r="E36" s="7"/>
      <c r="F36" s="5">
        <v>2</v>
      </c>
      <c r="G36" s="5">
        <v>2</v>
      </c>
      <c r="H36" s="5" t="s">
        <v>98</v>
      </c>
      <c r="I36" s="5" t="s">
        <v>96</v>
      </c>
      <c r="J36" s="5" t="s">
        <v>360</v>
      </c>
      <c r="K36" s="5" t="s">
        <v>316</v>
      </c>
      <c r="L36" s="7"/>
      <c r="M36" s="18" t="s">
        <v>366</v>
      </c>
      <c r="O36" s="5" t="s">
        <v>367</v>
      </c>
    </row>
    <row r="37" spans="1:15" s="5" customFormat="1">
      <c r="A37" s="5" t="s">
        <v>23</v>
      </c>
      <c r="B37" s="5" t="s">
        <v>251</v>
      </c>
      <c r="L37" s="7"/>
    </row>
    <row r="38" spans="1:15" s="5" customFormat="1">
      <c r="A38" s="5" t="s">
        <v>23</v>
      </c>
      <c r="B38" s="5" t="s">
        <v>251</v>
      </c>
      <c r="L38" s="7"/>
    </row>
    <row r="39" spans="1:15" s="5" customFormat="1">
      <c r="A39" s="5" t="s">
        <v>23</v>
      </c>
      <c r="B39" s="5" t="s">
        <v>251</v>
      </c>
      <c r="L39" s="7"/>
    </row>
    <row r="40" spans="1:15" s="5" customFormat="1">
      <c r="A40" s="5" t="s">
        <v>23</v>
      </c>
      <c r="B40" s="5" t="s">
        <v>251</v>
      </c>
      <c r="L40" s="7"/>
    </row>
    <row r="41" spans="1:15" s="5" customFormat="1">
      <c r="A41" s="5" t="s">
        <v>23</v>
      </c>
      <c r="B41" s="5" t="s">
        <v>251</v>
      </c>
      <c r="L41" s="7"/>
    </row>
  </sheetData>
  <phoneticPr fontId="11" type="noConversion"/>
  <dataValidations count="4">
    <dataValidation type="list" allowBlank="1" showInputMessage="1" showErrorMessage="1" sqref="K2:K4 K25:K32 K6:K16 K18:K23 K34:K40">
      <formula1>RefPhase</formula1>
    </dataValidation>
    <dataValidation type="list" allowBlank="1" showInputMessage="1" showErrorMessage="1" sqref="J33 J5 J17 J24 H2:H4 H25:H32 H6:H16 H18:H23 H34:H40">
      <formula1>Family</formula1>
    </dataValidation>
    <dataValidation type="list" allowBlank="1" showInputMessage="1" showErrorMessage="1" sqref="K5 K17 K24 K33">
      <formula1>Part</formula1>
    </dataValidation>
    <dataValidation type="list" allowBlank="1" showInputMessage="1" showErrorMessage="1" sqref="B2:B4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I2:I4 I25:I32 I6:I16 I18:I23 I34:I40</xm:sqref>
        </x14:dataValidation>
        <x14:dataValidation type="list" allowBlank="1" showInputMessage="1" showErrorMessage="1">
          <x14:formula1>
            <xm:f>List_Def!$I$2:$I$11</xm:f>
          </x14:formula1>
          <xm:sqref>M5 M17 M24 M33</xm:sqref>
        </x14:dataValidation>
        <x14:dataValidation type="list" allowBlank="1" showInputMessage="1" showErrorMessage="1">
          <x14:formula1>
            <xm:f>List_Def!$H$2:$H$19</xm:f>
          </x14:formula1>
          <xm:sqref>L5 L17 L24 L33</xm:sqref>
        </x14:dataValidation>
        <x14:dataValidation type="list" allowBlank="1" showInputMessage="1" showErrorMessage="1">
          <x14:formula1>
            <xm:f>List_Def!B16:B26</xm:f>
          </x14:formula1>
          <xm:sqref>I33</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abSelected="1" zoomScale="85" zoomScaleNormal="85" workbookViewId="0">
      <pane ySplit="1" topLeftCell="A9" activePane="bottomLeft" state="frozen"/>
      <selection pane="bottomLeft" activeCell="H12" sqref="H12"/>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268</v>
      </c>
      <c r="E1" s="3" t="s">
        <v>269</v>
      </c>
      <c r="F1" s="3" t="s">
        <v>3</v>
      </c>
      <c r="G1" s="3" t="s">
        <v>4</v>
      </c>
      <c r="H1" s="3" t="s">
        <v>368</v>
      </c>
      <c r="I1" s="3" t="s">
        <v>5</v>
      </c>
      <c r="J1" s="3" t="s">
        <v>7</v>
      </c>
      <c r="K1" s="3" t="s">
        <v>8</v>
      </c>
      <c r="L1" s="3" t="s">
        <v>14</v>
      </c>
      <c r="M1" s="3" t="s">
        <v>15</v>
      </c>
      <c r="N1" s="3" t="s">
        <v>16</v>
      </c>
      <c r="O1" s="3" t="s">
        <v>369</v>
      </c>
      <c r="P1" s="3" t="s">
        <v>21</v>
      </c>
    </row>
    <row r="2" spans="1:16" s="5" customFormat="1" ht="75">
      <c r="A2" s="9" t="s">
        <v>23</v>
      </c>
      <c r="B2" s="9" t="s">
        <v>24</v>
      </c>
      <c r="C2" s="9" t="s">
        <v>25</v>
      </c>
      <c r="D2" s="26">
        <v>42016</v>
      </c>
      <c r="E2" s="9"/>
      <c r="F2" s="9">
        <v>1</v>
      </c>
      <c r="G2" s="9">
        <v>3</v>
      </c>
      <c r="H2" s="9" t="s">
        <v>370</v>
      </c>
      <c r="I2" s="9"/>
      <c r="J2" s="9"/>
      <c r="K2" s="9"/>
      <c r="L2" s="9"/>
      <c r="M2" s="9"/>
      <c r="N2" s="9" t="s">
        <v>371</v>
      </c>
      <c r="O2" s="9" t="s">
        <v>372</v>
      </c>
      <c r="P2" s="9"/>
    </row>
    <row r="3" spans="1:16" s="34" customFormat="1" ht="105">
      <c r="A3" s="9" t="s">
        <v>23</v>
      </c>
      <c r="B3" s="9" t="s">
        <v>24</v>
      </c>
      <c r="C3" s="9" t="s">
        <v>25</v>
      </c>
      <c r="D3" s="26">
        <v>42125</v>
      </c>
      <c r="E3" s="26"/>
      <c r="F3" s="9">
        <v>1</v>
      </c>
      <c r="G3" s="9">
        <v>29</v>
      </c>
      <c r="H3" s="9" t="s">
        <v>373</v>
      </c>
      <c r="I3" s="9"/>
      <c r="J3" s="9"/>
      <c r="K3" s="9"/>
      <c r="L3" s="9"/>
      <c r="M3" s="9"/>
      <c r="N3" s="9" t="s">
        <v>374</v>
      </c>
      <c r="O3" s="9" t="s">
        <v>375</v>
      </c>
      <c r="P3" s="9"/>
    </row>
    <row r="4" spans="1:16" s="5" customFormat="1">
      <c r="A4" s="9" t="s">
        <v>23</v>
      </c>
      <c r="B4" s="9" t="s">
        <v>24</v>
      </c>
      <c r="C4" s="9"/>
      <c r="D4" s="9"/>
      <c r="E4" s="9"/>
      <c r="F4" s="9"/>
      <c r="G4" s="9"/>
      <c r="H4" s="9"/>
      <c r="I4" s="9"/>
      <c r="J4" s="9"/>
      <c r="K4" s="9"/>
      <c r="L4" s="9"/>
      <c r="M4" s="9"/>
      <c r="N4" s="9"/>
      <c r="O4" s="9"/>
      <c r="P4" s="9"/>
    </row>
    <row r="5" spans="1:16" s="34"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9" t="s">
        <v>23</v>
      </c>
      <c r="B7" s="9" t="s">
        <v>37</v>
      </c>
      <c r="C7" s="9"/>
      <c r="D7" s="26"/>
      <c r="E7" s="9"/>
      <c r="F7" s="9"/>
      <c r="G7" s="9"/>
      <c r="H7" s="9"/>
      <c r="I7" s="9"/>
      <c r="J7" s="9"/>
      <c r="K7" s="9"/>
      <c r="L7" s="9"/>
      <c r="M7" s="9"/>
      <c r="N7" s="9"/>
      <c r="O7" s="9"/>
      <c r="P7" s="9"/>
    </row>
    <row r="8" spans="1:16" s="5" customFormat="1" ht="135">
      <c r="A8" s="9" t="s">
        <v>23</v>
      </c>
      <c r="B8" s="9" t="s">
        <v>37</v>
      </c>
      <c r="C8" s="9" t="s">
        <v>38</v>
      </c>
      <c r="D8" s="26">
        <v>42424</v>
      </c>
      <c r="E8" s="26"/>
      <c r="F8" s="9">
        <v>1</v>
      </c>
      <c r="G8" s="9">
        <v>1</v>
      </c>
      <c r="H8" s="9" t="s">
        <v>376</v>
      </c>
      <c r="I8" s="9"/>
      <c r="J8" s="9" t="s">
        <v>166</v>
      </c>
      <c r="K8" s="9" t="s">
        <v>377</v>
      </c>
      <c r="L8" s="9"/>
      <c r="M8" s="9"/>
      <c r="N8" s="9" t="s">
        <v>376</v>
      </c>
      <c r="O8" s="9" t="s">
        <v>378</v>
      </c>
      <c r="P8" s="9"/>
    </row>
    <row r="9" spans="1:16" s="18" customFormat="1" ht="135">
      <c r="A9" s="9" t="s">
        <v>23</v>
      </c>
      <c r="B9" s="9" t="s">
        <v>37</v>
      </c>
      <c r="C9" s="9" t="s">
        <v>38</v>
      </c>
      <c r="D9" s="26">
        <v>42423</v>
      </c>
      <c r="E9" s="9"/>
      <c r="F9" s="9">
        <v>3</v>
      </c>
      <c r="G9" s="9">
        <v>3</v>
      </c>
      <c r="H9" s="9" t="s">
        <v>379</v>
      </c>
      <c r="I9" s="9"/>
      <c r="J9" s="9" t="s">
        <v>380</v>
      </c>
      <c r="K9" s="9"/>
      <c r="L9" s="9"/>
      <c r="M9" s="9"/>
      <c r="N9" s="9" t="s">
        <v>379</v>
      </c>
      <c r="O9" s="9" t="s">
        <v>381</v>
      </c>
      <c r="P9" s="9" t="s">
        <v>382</v>
      </c>
    </row>
    <row r="10" spans="1:16" s="5" customFormat="1" ht="45">
      <c r="A10" s="9" t="s">
        <v>23</v>
      </c>
      <c r="B10" s="9" t="s">
        <v>37</v>
      </c>
      <c r="C10" s="9" t="s">
        <v>383</v>
      </c>
      <c r="D10" s="26">
        <v>42424</v>
      </c>
      <c r="E10" s="26">
        <v>42426</v>
      </c>
      <c r="F10" s="9">
        <v>2</v>
      </c>
      <c r="G10" s="9">
        <v>2</v>
      </c>
      <c r="H10" s="9" t="s">
        <v>384</v>
      </c>
      <c r="I10" s="9"/>
      <c r="J10" s="9" t="s">
        <v>330</v>
      </c>
      <c r="K10" s="9" t="s">
        <v>385</v>
      </c>
      <c r="L10" s="9"/>
      <c r="M10" s="9"/>
      <c r="N10" s="9" t="s">
        <v>386</v>
      </c>
      <c r="O10" s="9" t="s">
        <v>387</v>
      </c>
      <c r="P10" s="9"/>
    </row>
    <row r="11" spans="1:16" s="18" customFormat="1" ht="45">
      <c r="A11" s="9" t="s">
        <v>23</v>
      </c>
      <c r="B11" s="9" t="s">
        <v>37</v>
      </c>
      <c r="C11" s="9" t="s">
        <v>321</v>
      </c>
      <c r="D11" s="26">
        <v>42422</v>
      </c>
      <c r="E11" s="26">
        <v>42426</v>
      </c>
      <c r="F11" s="9">
        <v>3</v>
      </c>
      <c r="G11" s="9">
        <v>3</v>
      </c>
      <c r="H11" s="9" t="s">
        <v>388</v>
      </c>
      <c r="I11" s="9"/>
      <c r="J11" s="9" t="s">
        <v>166</v>
      </c>
      <c r="K11" s="9"/>
      <c r="L11" s="9" t="s">
        <v>88</v>
      </c>
      <c r="M11" s="9"/>
      <c r="N11" s="9" t="s">
        <v>389</v>
      </c>
      <c r="O11" s="9" t="s">
        <v>390</v>
      </c>
      <c r="P11" s="9"/>
    </row>
    <row r="12" spans="1:16" s="5" customFormat="1" ht="30">
      <c r="A12" s="9" t="s">
        <v>23</v>
      </c>
      <c r="B12" s="9" t="s">
        <v>37</v>
      </c>
      <c r="C12" s="9" t="s">
        <v>49</v>
      </c>
      <c r="D12" s="26">
        <v>42060</v>
      </c>
      <c r="E12" s="9"/>
      <c r="F12" s="9">
        <v>1</v>
      </c>
      <c r="G12" s="9"/>
      <c r="H12" s="9" t="s">
        <v>391</v>
      </c>
      <c r="I12" s="9"/>
      <c r="J12" s="9"/>
      <c r="K12" s="9"/>
      <c r="L12" s="9"/>
      <c r="M12" s="9"/>
      <c r="N12" s="9"/>
      <c r="O12" s="9" t="s">
        <v>392</v>
      </c>
      <c r="P12" s="9"/>
    </row>
    <row r="13" spans="1:16" s="5" customFormat="1">
      <c r="A13" s="9" t="s">
        <v>23</v>
      </c>
      <c r="B13" s="9" t="s">
        <v>37</v>
      </c>
      <c r="C13" s="9"/>
      <c r="D13" s="9"/>
      <c r="E13" s="9"/>
      <c r="F13" s="9"/>
      <c r="G13" s="9"/>
      <c r="H13" s="9"/>
      <c r="I13" s="9"/>
      <c r="J13" s="9"/>
      <c r="K13" s="9"/>
      <c r="L13" s="9"/>
      <c r="M13" s="9"/>
      <c r="N13" s="9"/>
      <c r="O13" s="9"/>
      <c r="P13" s="9"/>
    </row>
    <row r="14" spans="1:16" s="5" customFormat="1">
      <c r="A14" s="9" t="s">
        <v>23</v>
      </c>
      <c r="B14" s="9" t="s">
        <v>37</v>
      </c>
      <c r="C14" s="9"/>
      <c r="D14" s="9"/>
      <c r="E14" s="9"/>
      <c r="F14" s="9"/>
      <c r="G14" s="9"/>
      <c r="H14" s="9"/>
      <c r="I14" s="9"/>
      <c r="J14" s="9"/>
      <c r="K14" s="9"/>
      <c r="L14" s="9"/>
      <c r="M14" s="9"/>
      <c r="N14" s="9"/>
      <c r="O14" s="9"/>
      <c r="P14" s="9"/>
    </row>
    <row r="15" spans="1:16" s="5" customFormat="1">
      <c r="A15" s="9" t="s">
        <v>23</v>
      </c>
      <c r="B15" s="9" t="s">
        <v>37</v>
      </c>
      <c r="C15" s="9"/>
      <c r="D15" s="9"/>
      <c r="E15" s="9"/>
      <c r="F15" s="9"/>
      <c r="G15" s="9"/>
      <c r="H15" s="9"/>
      <c r="I15" s="9"/>
      <c r="J15" s="9"/>
      <c r="K15" s="9"/>
      <c r="L15" s="9"/>
      <c r="M15" s="9"/>
      <c r="N15" s="9"/>
      <c r="O15" s="21"/>
      <c r="P15" s="9"/>
    </row>
    <row r="16" spans="1:16" s="5" customFormat="1">
      <c r="A16" s="9" t="s">
        <v>23</v>
      </c>
      <c r="B16" s="9" t="s">
        <v>37</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5" customFormat="1" ht="45">
      <c r="A18" s="9" t="s">
        <v>23</v>
      </c>
      <c r="B18" s="9" t="s">
        <v>65</v>
      </c>
      <c r="C18" s="9" t="s">
        <v>80</v>
      </c>
      <c r="D18" s="26">
        <v>42422</v>
      </c>
      <c r="E18" s="26"/>
      <c r="F18" s="9">
        <v>1.5</v>
      </c>
      <c r="G18" s="9"/>
      <c r="H18" s="9" t="s">
        <v>376</v>
      </c>
      <c r="I18" s="9"/>
      <c r="J18" s="9" t="s">
        <v>166</v>
      </c>
      <c r="K18" s="9" t="s">
        <v>377</v>
      </c>
      <c r="L18" s="9"/>
      <c r="M18" s="9"/>
      <c r="N18" s="9" t="s">
        <v>376</v>
      </c>
      <c r="O18" s="9" t="s">
        <v>393</v>
      </c>
      <c r="P18" s="9"/>
    </row>
    <row r="19" spans="1:16" s="35" customFormat="1" ht="60">
      <c r="A19" s="9" t="s">
        <v>23</v>
      </c>
      <c r="B19" s="9" t="s">
        <v>65</v>
      </c>
      <c r="C19" s="9" t="s">
        <v>80</v>
      </c>
      <c r="D19" s="26">
        <v>42424</v>
      </c>
      <c r="E19" s="26">
        <v>42424</v>
      </c>
      <c r="F19" s="9">
        <v>0.5</v>
      </c>
      <c r="G19" s="9"/>
      <c r="H19" s="9" t="s">
        <v>394</v>
      </c>
      <c r="I19" s="9"/>
      <c r="J19" s="9"/>
      <c r="K19" s="9"/>
      <c r="L19" s="9" t="s">
        <v>395</v>
      </c>
      <c r="M19" s="9"/>
      <c r="N19" s="9" t="s">
        <v>396</v>
      </c>
      <c r="O19" s="9" t="s">
        <v>397</v>
      </c>
      <c r="P19" s="9"/>
    </row>
    <row r="20" spans="1:16" s="5" customFormat="1">
      <c r="A20" s="9" t="s">
        <v>23</v>
      </c>
      <c r="B20" s="9" t="s">
        <v>65</v>
      </c>
      <c r="C20" s="9"/>
      <c r="D20" s="9"/>
      <c r="E20" s="9"/>
      <c r="F20" s="9"/>
      <c r="G20" s="9"/>
      <c r="H20" s="9"/>
      <c r="I20" s="9"/>
      <c r="J20" s="9"/>
      <c r="K20" s="9"/>
      <c r="L20" s="9"/>
      <c r="M20" s="9"/>
      <c r="N20" s="9"/>
      <c r="O20" s="9"/>
      <c r="P20" s="9"/>
    </row>
    <row r="21" spans="1:16" s="35" customFormat="1">
      <c r="A21" s="9" t="s">
        <v>23</v>
      </c>
      <c r="B21" s="9" t="s">
        <v>65</v>
      </c>
      <c r="C21" s="9"/>
      <c r="D21" s="9"/>
      <c r="E21" s="9"/>
      <c r="F21" s="9"/>
      <c r="G21" s="9"/>
      <c r="H21" s="9"/>
      <c r="I21" s="9"/>
      <c r="J21" s="9"/>
      <c r="K21" s="9"/>
      <c r="L21" s="9"/>
      <c r="M21" s="9"/>
      <c r="N21" s="9"/>
      <c r="O21" s="9"/>
      <c r="P21" s="9"/>
    </row>
    <row r="22" spans="1:16" s="35" customFormat="1">
      <c r="A22" s="11"/>
      <c r="B22" s="11"/>
      <c r="C22" s="11"/>
      <c r="D22" s="11"/>
      <c r="E22" s="11"/>
      <c r="F22" s="11"/>
      <c r="G22" s="11"/>
      <c r="H22" s="11"/>
      <c r="I22" s="11"/>
      <c r="J22" s="11"/>
      <c r="K22" s="11"/>
      <c r="L22" s="11"/>
      <c r="M22" s="11"/>
      <c r="N22" s="11"/>
      <c r="O22" s="11"/>
      <c r="P22" s="11"/>
    </row>
    <row r="23" spans="1:16" s="5" customFormat="1" ht="75">
      <c r="A23" s="9" t="s">
        <v>23</v>
      </c>
      <c r="B23" s="9" t="s">
        <v>94</v>
      </c>
      <c r="C23" s="9" t="s">
        <v>135</v>
      </c>
      <c r="D23" s="26">
        <v>42415</v>
      </c>
      <c r="E23" s="9"/>
      <c r="F23" s="9">
        <v>2</v>
      </c>
      <c r="G23" s="9">
        <v>5</v>
      </c>
      <c r="H23" s="9" t="s">
        <v>398</v>
      </c>
      <c r="I23" s="9" t="s">
        <v>136</v>
      </c>
      <c r="J23" s="9" t="s">
        <v>121</v>
      </c>
      <c r="K23" s="9" t="s">
        <v>122</v>
      </c>
      <c r="L23" s="9" t="s">
        <v>399</v>
      </c>
      <c r="M23" s="9" t="s">
        <v>124</v>
      </c>
      <c r="N23" s="9" t="s">
        <v>400</v>
      </c>
      <c r="O23" s="9" t="s">
        <v>401</v>
      </c>
      <c r="P23" s="9" t="s">
        <v>402</v>
      </c>
    </row>
    <row r="24" spans="1:16" s="5" customFormat="1" ht="60">
      <c r="A24" s="9" t="s">
        <v>23</v>
      </c>
      <c r="B24" s="9" t="s">
        <v>94</v>
      </c>
      <c r="C24" s="9" t="s">
        <v>403</v>
      </c>
      <c r="D24" s="26">
        <v>42424</v>
      </c>
      <c r="E24" s="26"/>
      <c r="F24" s="9">
        <v>1</v>
      </c>
      <c r="G24" s="9">
        <v>1</v>
      </c>
      <c r="H24" s="9" t="s">
        <v>404</v>
      </c>
      <c r="I24" s="9"/>
      <c r="J24" s="9" t="s">
        <v>166</v>
      </c>
      <c r="K24" s="9" t="s">
        <v>405</v>
      </c>
      <c r="L24" s="9"/>
      <c r="M24" s="9"/>
      <c r="N24" s="9" t="s">
        <v>404</v>
      </c>
      <c r="O24" s="9" t="s">
        <v>406</v>
      </c>
      <c r="P24" s="9"/>
    </row>
    <row r="25" spans="1:16" s="5" customFormat="1" ht="213" customHeight="1">
      <c r="A25" s="9" t="s">
        <v>23</v>
      </c>
      <c r="B25" s="9" t="s">
        <v>94</v>
      </c>
      <c r="C25" s="9" t="s">
        <v>407</v>
      </c>
      <c r="D25" s="26">
        <v>42422</v>
      </c>
      <c r="E25" s="26"/>
      <c r="F25" s="9">
        <v>4</v>
      </c>
      <c r="G25" s="9">
        <v>4</v>
      </c>
      <c r="H25" s="9" t="s">
        <v>408</v>
      </c>
      <c r="I25" s="9"/>
      <c r="J25" s="9" t="s">
        <v>187</v>
      </c>
      <c r="K25" s="9" t="s">
        <v>409</v>
      </c>
      <c r="L25" s="9"/>
      <c r="M25" s="9" t="s">
        <v>124</v>
      </c>
      <c r="N25" s="9" t="s">
        <v>410</v>
      </c>
      <c r="O25" s="9" t="s">
        <v>411</v>
      </c>
      <c r="P25" s="9"/>
    </row>
    <row r="26" spans="1:16" s="5" customFormat="1">
      <c r="A26" s="9" t="s">
        <v>23</v>
      </c>
      <c r="B26" s="9" t="s">
        <v>94</v>
      </c>
      <c r="C26" s="9"/>
      <c r="D26" s="9"/>
      <c r="E26" s="9"/>
      <c r="F26" s="9"/>
      <c r="G26" s="9"/>
      <c r="H26" s="9"/>
      <c r="I26" s="9"/>
      <c r="J26" s="9"/>
      <c r="K26" s="9"/>
      <c r="L26" s="9"/>
      <c r="M26" s="9"/>
      <c r="N26" s="9"/>
      <c r="O26" s="9"/>
      <c r="P26" s="9"/>
    </row>
    <row r="27" spans="1:16" s="5" customFormat="1">
      <c r="A27" s="9" t="s">
        <v>23</v>
      </c>
      <c r="B27" s="9" t="s">
        <v>94</v>
      </c>
      <c r="C27" s="9"/>
      <c r="D27" s="9"/>
      <c r="E27" s="9"/>
      <c r="F27" s="9"/>
      <c r="G27" s="9"/>
      <c r="H27" s="9"/>
      <c r="I27" s="9"/>
      <c r="J27" s="9"/>
      <c r="K27" s="9"/>
      <c r="L27" s="9"/>
      <c r="M27" s="9"/>
      <c r="N27" s="9"/>
      <c r="O27" s="9"/>
      <c r="P27" s="9"/>
    </row>
    <row r="28" spans="1:16" s="5" customFormat="1">
      <c r="A28" s="9" t="s">
        <v>23</v>
      </c>
      <c r="B28" s="9" t="s">
        <v>94</v>
      </c>
      <c r="C28" s="9"/>
      <c r="D28" s="9"/>
      <c r="E28" s="9"/>
      <c r="F28" s="9"/>
      <c r="G28" s="9"/>
      <c r="H28" s="9"/>
      <c r="I28" s="9"/>
      <c r="J28" s="9"/>
      <c r="K28" s="9"/>
      <c r="L28" s="9"/>
      <c r="M28" s="9"/>
      <c r="N28" s="9"/>
      <c r="O28" s="9"/>
      <c r="P28" s="9"/>
    </row>
    <row r="29" spans="1:16" s="5" customFormat="1">
      <c r="A29" s="11"/>
      <c r="B29" s="11"/>
      <c r="C29" s="11"/>
      <c r="D29" s="11"/>
      <c r="E29" s="11"/>
      <c r="F29" s="11"/>
      <c r="G29" s="11"/>
      <c r="H29" s="11"/>
      <c r="I29" s="11"/>
      <c r="J29" s="11"/>
      <c r="K29" s="11"/>
      <c r="L29" s="11"/>
      <c r="M29" s="11"/>
      <c r="N29" s="11"/>
      <c r="O29" s="11"/>
      <c r="P29" s="11"/>
    </row>
    <row r="30" spans="1:16" s="5" customFormat="1" ht="45">
      <c r="A30" s="9" t="s">
        <v>23</v>
      </c>
      <c r="B30" s="9" t="s">
        <v>251</v>
      </c>
      <c r="C30" s="9" t="s">
        <v>412</v>
      </c>
      <c r="D30" s="26">
        <v>42397</v>
      </c>
      <c r="E30" s="26"/>
      <c r="F30" s="9">
        <v>3</v>
      </c>
      <c r="G30" s="5">
        <v>10</v>
      </c>
      <c r="H30" s="9" t="s">
        <v>413</v>
      </c>
      <c r="I30" s="9"/>
      <c r="J30" s="9" t="s">
        <v>414</v>
      </c>
      <c r="K30" s="9"/>
      <c r="L30" s="9"/>
      <c r="M30" s="9"/>
      <c r="N30" s="9"/>
      <c r="O30" s="9" t="s">
        <v>415</v>
      </c>
      <c r="P30" s="9"/>
    </row>
    <row r="31" spans="1:16" s="5" customFormat="1" ht="30">
      <c r="A31" s="9" t="s">
        <v>23</v>
      </c>
      <c r="B31" s="9" t="s">
        <v>251</v>
      </c>
      <c r="C31" s="9" t="s">
        <v>412</v>
      </c>
      <c r="D31" s="26">
        <v>42373</v>
      </c>
      <c r="E31" s="9"/>
      <c r="F31" s="9">
        <v>1</v>
      </c>
      <c r="G31" s="9">
        <v>14</v>
      </c>
      <c r="H31" s="9" t="s">
        <v>416</v>
      </c>
      <c r="I31" s="9"/>
      <c r="J31" s="9" t="s">
        <v>414</v>
      </c>
      <c r="K31" s="9"/>
      <c r="L31" s="9"/>
      <c r="M31" s="9"/>
      <c r="N31" s="9"/>
      <c r="O31" s="9" t="s">
        <v>417</v>
      </c>
      <c r="P31" s="9"/>
    </row>
    <row r="32" spans="1:16" s="5" customFormat="1" ht="30">
      <c r="A32" s="9" t="s">
        <v>23</v>
      </c>
      <c r="B32" s="9" t="s">
        <v>251</v>
      </c>
      <c r="C32" s="9" t="s">
        <v>412</v>
      </c>
      <c r="D32" s="26">
        <v>42424</v>
      </c>
      <c r="E32" s="9"/>
      <c r="F32" s="9">
        <v>1</v>
      </c>
      <c r="G32" s="9">
        <v>1</v>
      </c>
      <c r="H32" s="9" t="s">
        <v>418</v>
      </c>
      <c r="I32" s="9"/>
      <c r="J32" s="9" t="s">
        <v>414</v>
      </c>
      <c r="K32" s="9"/>
      <c r="L32" s="9"/>
      <c r="M32" s="9"/>
      <c r="N32" s="9"/>
      <c r="O32" s="9" t="s">
        <v>419</v>
      </c>
      <c r="P32" s="9"/>
    </row>
    <row r="33" spans="1:16" s="5" customFormat="1">
      <c r="A33" s="9" t="s">
        <v>23</v>
      </c>
      <c r="B33" s="9" t="s">
        <v>251</v>
      </c>
      <c r="C33" s="9"/>
      <c r="D33" s="9"/>
      <c r="E33" s="9"/>
      <c r="F33" s="9"/>
      <c r="G33" s="9"/>
      <c r="H33" s="9"/>
      <c r="I33" s="9"/>
      <c r="J33" s="9"/>
      <c r="K33" s="9"/>
      <c r="L33" s="9"/>
      <c r="M33" s="9"/>
      <c r="N33" s="9"/>
      <c r="O33" s="9"/>
      <c r="P33" s="9"/>
    </row>
    <row r="34" spans="1:16" s="5" customFormat="1">
      <c r="A34" s="9" t="s">
        <v>23</v>
      </c>
      <c r="B34" s="9" t="s">
        <v>251</v>
      </c>
      <c r="C34" s="9"/>
      <c r="D34" s="9"/>
      <c r="E34" s="9"/>
      <c r="F34" s="9"/>
      <c r="G34" s="9"/>
      <c r="H34" s="9"/>
      <c r="I34" s="9"/>
      <c r="J34" s="9"/>
      <c r="K34" s="9"/>
      <c r="L34" s="9"/>
      <c r="M34" s="9"/>
      <c r="N34" s="9"/>
      <c r="O34" s="9"/>
      <c r="P34" s="9"/>
    </row>
  </sheetData>
  <phoneticPr fontId="11" type="noConversion"/>
  <dataValidations count="3">
    <dataValidation type="list" allowBlank="1" showInputMessage="1" showErrorMessage="1" sqref="B2:B34">
      <formula1>Team</formula1>
    </dataValidation>
    <dataValidation type="list" allowBlank="1" showInputMessage="1" showErrorMessage="1" sqref="K2:K34">
      <formula1>Part</formula1>
    </dataValidation>
    <dataValidation type="list" allowBlank="1" showInputMessage="1" showErrorMessage="1" sqref="J31:J34 J2:J29">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List_Def!$H$2:$H$19</xm:f>
          </x14:formula1>
          <xm:sqref>M26 M30</xm:sqref>
        </x14:dataValidation>
        <x14:dataValidation type="list" allowBlank="1" showInputMessage="1" showErrorMessage="1">
          <x14:formula1>
            <xm:f>List_Def!$I$2:$I$11</xm:f>
          </x14:formula1>
          <xm:sqref>M31:M34 N30 M27:M29 M2:M25</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List_Def!B13:B23</xm:f>
          </x14:formula1>
          <xm:sqref>I31:I34</xm:sqref>
        </x14:dataValidation>
        <x14:dataValidation type="list" allowBlank="1" showInputMessage="1" showErrorMessage="1">
          <x14:formula1>
            <xm:f>List_Def!B12:B22</xm:f>
          </x14:formula1>
          <xm:sqref>J30</xm:sqref>
        </x14:dataValidation>
        <x14:dataValidation type="list" allowBlank="1" showInputMessage="1" showErrorMessage="1">
          <x14:formula1>
            <xm:f>List_Def!B10:B20</xm:f>
          </x14:formula1>
          <xm:sqref>I29 I23 I25</xm:sqref>
        </x14:dataValidation>
        <x14:dataValidation type="list" allowBlank="1" showInputMessage="1" showErrorMessage="1">
          <x14:formula1>
            <xm:f>List_Def!B16:B26</xm:f>
          </x14:formula1>
          <xm:sqref>I27:I28</xm:sqref>
        </x14:dataValidation>
        <x14:dataValidation type="list" allowBlank="1" showInputMessage="1" showErrorMessage="1">
          <x14:formula1>
            <xm:f>List_Def!B12:B22</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 I18</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59"/>
  <sheetViews>
    <sheetView topLeftCell="A15" workbookViewId="0">
      <selection activeCell="D27" sqref="D27"/>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313</v>
      </c>
      <c r="G1" s="2" t="s">
        <v>272</v>
      </c>
      <c r="H1" s="1" t="s">
        <v>14</v>
      </c>
      <c r="I1" s="1" t="s">
        <v>15</v>
      </c>
      <c r="J1" s="1" t="s">
        <v>18</v>
      </c>
      <c r="K1" s="1" t="s">
        <v>19</v>
      </c>
      <c r="L1" s="1" t="s">
        <v>20</v>
      </c>
      <c r="M1" s="1" t="s">
        <v>420</v>
      </c>
      <c r="N1" s="2" t="s">
        <v>275</v>
      </c>
    </row>
    <row r="2" spans="1:14">
      <c r="A2" t="s">
        <v>421</v>
      </c>
      <c r="B2" t="s">
        <v>422</v>
      </c>
      <c r="C2" t="s">
        <v>160</v>
      </c>
      <c r="D2" t="s">
        <v>423</v>
      </c>
      <c r="E2" t="s">
        <v>30</v>
      </c>
      <c r="F2" s="4" t="s">
        <v>319</v>
      </c>
      <c r="G2" s="4" t="s">
        <v>255</v>
      </c>
      <c r="H2" t="s">
        <v>424</v>
      </c>
      <c r="I2" t="s">
        <v>425</v>
      </c>
      <c r="J2" t="s">
        <v>426</v>
      </c>
      <c r="K2" t="s">
        <v>427</v>
      </c>
      <c r="L2" t="s">
        <v>78</v>
      </c>
      <c r="M2" t="s">
        <v>428</v>
      </c>
      <c r="N2" s="4" t="s">
        <v>429</v>
      </c>
    </row>
    <row r="3" spans="1:14">
      <c r="A3" t="s">
        <v>24</v>
      </c>
      <c r="B3" t="s">
        <v>81</v>
      </c>
      <c r="C3" t="s">
        <v>430</v>
      </c>
      <c r="D3" t="s">
        <v>431</v>
      </c>
      <c r="E3" t="s">
        <v>61</v>
      </c>
      <c r="F3" s="4" t="s">
        <v>316</v>
      </c>
      <c r="G3" s="4" t="s">
        <v>432</v>
      </c>
      <c r="H3" t="s">
        <v>433</v>
      </c>
      <c r="I3" t="s">
        <v>434</v>
      </c>
      <c r="J3" t="s">
        <v>435</v>
      </c>
      <c r="K3" t="s">
        <v>171</v>
      </c>
      <c r="L3" t="s">
        <v>46</v>
      </c>
      <c r="M3" t="s">
        <v>436</v>
      </c>
      <c r="N3" s="4" t="s">
        <v>437</v>
      </c>
    </row>
    <row r="4" spans="1:14">
      <c r="A4" t="s">
        <v>438</v>
      </c>
      <c r="B4" t="s">
        <v>26</v>
      </c>
      <c r="C4" t="s">
        <v>121</v>
      </c>
      <c r="D4" t="s">
        <v>439</v>
      </c>
      <c r="E4" t="s">
        <v>112</v>
      </c>
      <c r="F4" s="4" t="s">
        <v>440</v>
      </c>
      <c r="G4" s="4" t="s">
        <v>303</v>
      </c>
      <c r="H4" t="s">
        <v>399</v>
      </c>
      <c r="I4" t="s">
        <v>441</v>
      </c>
      <c r="J4" t="s">
        <v>442</v>
      </c>
      <c r="K4" t="s">
        <v>105</v>
      </c>
      <c r="L4" t="s">
        <v>35</v>
      </c>
      <c r="M4" t="s">
        <v>443</v>
      </c>
      <c r="N4" s="4" t="s">
        <v>294</v>
      </c>
    </row>
    <row r="5" spans="1:14">
      <c r="A5" t="s">
        <v>444</v>
      </c>
      <c r="B5" t="s">
        <v>445</v>
      </c>
      <c r="C5" t="s">
        <v>83</v>
      </c>
      <c r="D5" t="s">
        <v>70</v>
      </c>
      <c r="E5" t="s">
        <v>446</v>
      </c>
      <c r="F5" s="4" t="s">
        <v>324</v>
      </c>
      <c r="G5" s="4" t="s">
        <v>279</v>
      </c>
      <c r="H5" t="s">
        <v>395</v>
      </c>
      <c r="I5" t="s">
        <v>447</v>
      </c>
      <c r="J5" t="s">
        <v>448</v>
      </c>
      <c r="K5" t="s">
        <v>143</v>
      </c>
      <c r="L5" s="6" t="s">
        <v>449</v>
      </c>
      <c r="M5" t="s">
        <v>450</v>
      </c>
      <c r="N5" s="4" t="s">
        <v>451</v>
      </c>
    </row>
    <row r="6" spans="1:14">
      <c r="A6" t="s">
        <v>452</v>
      </c>
      <c r="B6" t="s">
        <v>263</v>
      </c>
      <c r="C6" t="s">
        <v>166</v>
      </c>
      <c r="D6" t="s">
        <v>453</v>
      </c>
      <c r="E6" t="s">
        <v>205</v>
      </c>
      <c r="F6" s="4" t="s">
        <v>454</v>
      </c>
      <c r="G6" s="4" t="s">
        <v>297</v>
      </c>
      <c r="H6" t="s">
        <v>455</v>
      </c>
      <c r="I6" t="s">
        <v>456</v>
      </c>
      <c r="J6" t="s">
        <v>457</v>
      </c>
      <c r="K6" t="s">
        <v>458</v>
      </c>
      <c r="L6" t="s">
        <v>92</v>
      </c>
      <c r="M6" t="s">
        <v>459</v>
      </c>
      <c r="N6" s="4" t="s">
        <v>460</v>
      </c>
    </row>
    <row r="7" spans="1:14">
      <c r="A7" t="s">
        <v>94</v>
      </c>
      <c r="B7" t="s">
        <v>108</v>
      </c>
      <c r="C7" t="s">
        <v>69</v>
      </c>
      <c r="D7" t="s">
        <v>461</v>
      </c>
      <c r="E7" t="s">
        <v>462</v>
      </c>
      <c r="F7" s="4" t="s">
        <v>463</v>
      </c>
      <c r="H7" t="s">
        <v>74</v>
      </c>
      <c r="I7" t="s">
        <v>464</v>
      </c>
      <c r="J7" t="s">
        <v>465</v>
      </c>
      <c r="M7" t="s">
        <v>466</v>
      </c>
      <c r="N7" s="4" t="s">
        <v>309</v>
      </c>
    </row>
    <row r="8" spans="1:14">
      <c r="A8" t="s">
        <v>37</v>
      </c>
      <c r="B8" t="s">
        <v>119</v>
      </c>
      <c r="C8" t="s">
        <v>467</v>
      </c>
      <c r="D8" t="s">
        <v>468</v>
      </c>
      <c r="F8" s="4" t="s">
        <v>469</v>
      </c>
      <c r="H8" t="s">
        <v>470</v>
      </c>
      <c r="I8" t="s">
        <v>124</v>
      </c>
      <c r="J8" t="s">
        <v>471</v>
      </c>
      <c r="N8" s="4" t="s">
        <v>472</v>
      </c>
    </row>
    <row r="9" spans="1:14">
      <c r="A9" t="s">
        <v>65</v>
      </c>
      <c r="B9" t="s">
        <v>136</v>
      </c>
      <c r="C9" t="s">
        <v>40</v>
      </c>
      <c r="D9" t="s">
        <v>473</v>
      </c>
      <c r="F9" s="4" t="s">
        <v>474</v>
      </c>
      <c r="H9" t="s">
        <v>475</v>
      </c>
      <c r="I9" t="s">
        <v>75</v>
      </c>
      <c r="J9" t="s">
        <v>476</v>
      </c>
      <c r="N9" s="4" t="s">
        <v>287</v>
      </c>
    </row>
    <row r="10" spans="1:14">
      <c r="A10" t="s">
        <v>251</v>
      </c>
      <c r="B10" t="s">
        <v>96</v>
      </c>
      <c r="C10" t="s">
        <v>477</v>
      </c>
      <c r="D10" t="s">
        <v>478</v>
      </c>
      <c r="H10" t="s">
        <v>479</v>
      </c>
      <c r="J10" t="s">
        <v>480</v>
      </c>
      <c r="N10" s="4" t="s">
        <v>481</v>
      </c>
    </row>
    <row r="11" spans="1:14">
      <c r="B11" t="s">
        <v>67</v>
      </c>
      <c r="C11" t="s">
        <v>98</v>
      </c>
      <c r="D11" t="s">
        <v>41</v>
      </c>
      <c r="H11" t="s">
        <v>482</v>
      </c>
      <c r="J11" t="s">
        <v>483</v>
      </c>
      <c r="N11" s="4" t="s">
        <v>484</v>
      </c>
    </row>
    <row r="12" spans="1:14">
      <c r="B12" t="s">
        <v>485</v>
      </c>
      <c r="C12" t="s">
        <v>414</v>
      </c>
      <c r="D12" t="s">
        <v>188</v>
      </c>
      <c r="H12" t="s">
        <v>43</v>
      </c>
      <c r="J12" t="s">
        <v>91</v>
      </c>
      <c r="N12" s="4" t="s">
        <v>300</v>
      </c>
    </row>
    <row r="13" spans="1:14">
      <c r="B13" t="s">
        <v>334</v>
      </c>
      <c r="C13" t="s">
        <v>187</v>
      </c>
      <c r="D13" t="s">
        <v>167</v>
      </c>
      <c r="H13" t="s">
        <v>486</v>
      </c>
      <c r="J13" t="s">
        <v>487</v>
      </c>
      <c r="N13" s="4" t="s">
        <v>488</v>
      </c>
    </row>
    <row r="14" spans="1:14">
      <c r="B14" t="s">
        <v>489</v>
      </c>
      <c r="C14" t="s">
        <v>110</v>
      </c>
      <c r="D14" t="s">
        <v>128</v>
      </c>
      <c r="H14" t="s">
        <v>490</v>
      </c>
      <c r="N14" s="4" t="s">
        <v>491</v>
      </c>
    </row>
    <row r="15" spans="1:14">
      <c r="D15" t="s">
        <v>492</v>
      </c>
      <c r="H15" t="s">
        <v>493</v>
      </c>
      <c r="N15" s="4" t="s">
        <v>494</v>
      </c>
    </row>
    <row r="16" spans="1:14">
      <c r="D16" t="s">
        <v>495</v>
      </c>
      <c r="H16" t="s">
        <v>88</v>
      </c>
      <c r="N16" s="4" t="s">
        <v>496</v>
      </c>
    </row>
    <row r="17" spans="4:14">
      <c r="D17" t="s">
        <v>497</v>
      </c>
      <c r="H17" t="s">
        <v>498</v>
      </c>
      <c r="N17" s="4" t="s">
        <v>499</v>
      </c>
    </row>
    <row r="18" spans="4:14">
      <c r="D18" t="s">
        <v>500</v>
      </c>
      <c r="H18" t="s">
        <v>501</v>
      </c>
      <c r="N18" s="4" t="s">
        <v>502</v>
      </c>
    </row>
    <row r="19" spans="4:14">
      <c r="D19" t="s">
        <v>306</v>
      </c>
      <c r="H19" t="s">
        <v>503</v>
      </c>
      <c r="N19" s="4" t="s">
        <v>291</v>
      </c>
    </row>
    <row r="20" spans="4:14">
      <c r="D20" t="s">
        <v>152</v>
      </c>
      <c r="H20" t="s">
        <v>504</v>
      </c>
    </row>
    <row r="21" spans="4:14">
      <c r="D21" t="s">
        <v>505</v>
      </c>
      <c r="H21" t="s">
        <v>506</v>
      </c>
    </row>
    <row r="22" spans="4:14">
      <c r="D22" t="s">
        <v>284</v>
      </c>
      <c r="H22" t="s">
        <v>507</v>
      </c>
    </row>
    <row r="23" spans="4:14">
      <c r="D23" t="s">
        <v>289</v>
      </c>
      <c r="H23" t="s">
        <v>508</v>
      </c>
    </row>
    <row r="24" spans="4:14">
      <c r="D24" t="s">
        <v>84</v>
      </c>
      <c r="H24" t="s">
        <v>509</v>
      </c>
    </row>
    <row r="25" spans="4:14">
      <c r="D25" t="s">
        <v>161</v>
      </c>
      <c r="H25" t="s">
        <v>510</v>
      </c>
    </row>
    <row r="26" spans="4:14">
      <c r="D26" t="s">
        <v>51</v>
      </c>
      <c r="H26" t="s">
        <v>511</v>
      </c>
    </row>
    <row r="27" spans="4:14">
      <c r="H27" t="s">
        <v>512</v>
      </c>
    </row>
    <row r="28" spans="4:14">
      <c r="H28" t="s">
        <v>513</v>
      </c>
    </row>
    <row r="29" spans="4:14">
      <c r="H29" t="s">
        <v>514</v>
      </c>
    </row>
    <row r="30" spans="4:14">
      <c r="H30" t="s">
        <v>515</v>
      </c>
    </row>
    <row r="31" spans="4:14">
      <c r="H31" t="s">
        <v>516</v>
      </c>
    </row>
    <row r="32" spans="4:14">
      <c r="H32" t="s">
        <v>517</v>
      </c>
    </row>
    <row r="33" spans="8:8">
      <c r="H33" t="s">
        <v>518</v>
      </c>
    </row>
    <row r="34" spans="8:8">
      <c r="H34" t="s">
        <v>519</v>
      </c>
    </row>
    <row r="35" spans="8:8">
      <c r="H35" t="s">
        <v>520</v>
      </c>
    </row>
    <row r="36" spans="8:8">
      <c r="H36" t="s">
        <v>521</v>
      </c>
    </row>
    <row r="37" spans="8:8">
      <c r="H37" t="s">
        <v>522</v>
      </c>
    </row>
    <row r="38" spans="8:8">
      <c r="H38" t="s">
        <v>523</v>
      </c>
    </row>
    <row r="39" spans="8:8">
      <c r="H39" t="s">
        <v>524</v>
      </c>
    </row>
    <row r="40" spans="8:8">
      <c r="H40" t="s">
        <v>525</v>
      </c>
    </row>
    <row r="41" spans="8:8">
      <c r="H41" t="s">
        <v>526</v>
      </c>
    </row>
    <row r="42" spans="8:8">
      <c r="H42" t="s">
        <v>527</v>
      </c>
    </row>
    <row r="43" spans="8:8">
      <c r="H43" t="s">
        <v>528</v>
      </c>
    </row>
    <row r="44" spans="8:8">
      <c r="H44" t="s">
        <v>529</v>
      </c>
    </row>
    <row r="45" spans="8:8">
      <c r="H45" t="s">
        <v>530</v>
      </c>
    </row>
    <row r="46" spans="8:8">
      <c r="H46" t="s">
        <v>531</v>
      </c>
    </row>
    <row r="47" spans="8:8">
      <c r="H47" t="s">
        <v>532</v>
      </c>
    </row>
    <row r="48" spans="8:8">
      <c r="H48" t="s">
        <v>533</v>
      </c>
    </row>
    <row r="49" spans="8:8">
      <c r="H49" t="s">
        <v>534</v>
      </c>
    </row>
    <row r="50" spans="8:8">
      <c r="H50" t="s">
        <v>535</v>
      </c>
    </row>
    <row r="51" spans="8:8">
      <c r="H51" t="s">
        <v>536</v>
      </c>
    </row>
    <row r="52" spans="8:8">
      <c r="H52" t="s">
        <v>537</v>
      </c>
    </row>
    <row r="53" spans="8:8">
      <c r="H53" t="s">
        <v>538</v>
      </c>
    </row>
    <row r="54" spans="8:8">
      <c r="H54" t="s">
        <v>539</v>
      </c>
    </row>
    <row r="55" spans="8:8">
      <c r="H55" t="s">
        <v>540</v>
      </c>
    </row>
    <row r="56" spans="8:8">
      <c r="H56" t="s">
        <v>541</v>
      </c>
    </row>
    <row r="57" spans="8:8">
      <c r="H57" t="s">
        <v>542</v>
      </c>
    </row>
    <row r="58" spans="8:8">
      <c r="H58" t="s">
        <v>543</v>
      </c>
    </row>
    <row r="59" spans="8:8">
      <c r="H59" t="s">
        <v>544</v>
      </c>
    </row>
  </sheetData>
  <dataConsolidate/>
  <phoneticPr fontId="11"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fe576a602f1bb051d9b048695efbe19b">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481ebe46f565c0d20a5167a376f31eca"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N44VMCDRJN5V-1185-87</_dlc_DocId>
    <_dlc_DocIdUrl xmlns="cb5d6810-567b-4c4f-b836-c1a43d78418d">
      <Url>https://freescale.sharepoint.com/sites/sandbox/RD/_layouts/15/DocIdRedir.aspx?ID=N44VMCDRJN5V-1185-87</Url>
      <Description>N44VMCDRJN5V-1185-87</Description>
    </_dlc_DocIdUrl>
    <SharedWithUsers xmlns="745aa4e4-9d3f-4d2c-83ff-15bb0983b1e6">
      <UserInfo>
        <DisplayName/>
        <AccountId xsi:nil="true"/>
        <AccountType/>
      </UserInfo>
    </SharedWithUsers>
  </documentManagement>
</p:properties>
</file>

<file path=customXml/item4.xml><?xml version="1.0" encoding="utf-8"?>
<?mso-contentType ?>
<FormTemplates xmlns="http://schemas.microsoft.com/sharepoint/v3/contenttype/forms">
  <Display>WikiEditForm</Display>
  <Edit>WikiEditForm</Edit>
  <New>WikiEditForm</New>
</FormTemplates>
</file>

<file path=customXml/itemProps1.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2.xml><?xml version="1.0" encoding="utf-8"?>
<ds:datastoreItem xmlns:ds="http://schemas.openxmlformats.org/officeDocument/2006/customXml" ds:itemID="{A1B1BA60-A221-47A8-97FE-5D0496EAC5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D58D93-FCAD-4B23-BE32-68E3512A425F}">
  <ds:schemaRefs>
    <ds:schemaRef ds:uri="http://www.w3.org/XML/1998/namespace"/>
    <ds:schemaRef ds:uri="http://purl.org/dc/terms/"/>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http://purl.org/dc/dcmitype/"/>
    <ds:schemaRef ds:uri="745aa4e4-9d3f-4d2c-83ff-15bb0983b1e6"/>
    <ds:schemaRef ds:uri="cb5d6810-567b-4c4f-b836-c1a43d78418d"/>
    <ds:schemaRef ds:uri="http://schemas.microsoft.com/sharepoint/v3"/>
  </ds:schemaRefs>
</ds:datastoreItem>
</file>

<file path=customXml/itemProps4.xml><?xml version="1.0" encoding="utf-8"?>
<ds:datastoreItem xmlns:ds="http://schemas.openxmlformats.org/officeDocument/2006/customXml" ds:itemID="{9EFB7E88-3E5E-4709-AA57-C5F4973625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2016-03-01T09:58:53Z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cd993176-b3d0-44ff-baf3-f8a71763bb64</vt:lpwstr>
  </property>
</Properties>
</file>