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8835" tabRatio="718" activeTab="3"/>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Lead'!$I$1:$I$33</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U54" authorId="0" shapeId="0">
      <text>
        <r>
          <rPr>
            <b/>
            <sz val="9"/>
            <color indexed="81"/>
            <rFont val="Tahoma"/>
            <family val="2"/>
          </rPr>
          <t>Author:</t>
        </r>
        <r>
          <rPr>
            <sz val="9"/>
            <color indexed="81"/>
            <rFont val="Tahoma"/>
            <family val="2"/>
          </rPr>
          <t xml:space="preserve">
General Customer Support</t>
        </r>
      </text>
    </comment>
  </commentList>
</comments>
</file>

<file path=xl/comments2.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charset val="1"/>
          </rPr>
          <t>Author:</t>
        </r>
        <r>
          <rPr>
            <sz val="9"/>
            <color indexed="81"/>
            <rFont val="Tahoma"/>
            <charset val="1"/>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<sst xmlns="http://schemas.openxmlformats.org/spreadsheetml/2006/main" count="1191" uniqueCount="519">
  <si>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</si>
  <si>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</si>
  <si>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</si>
  <si>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</si>
  <si>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</si>
  <si>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</si>
  <si>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</si>
  <si>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</si>
  <si>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</si>
  <si>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</si>
  <si>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</si>
  <si>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</si>
  <si>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</si>
  <si>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</si>
  <si>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</si>
  <si>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</si>
  <si>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</si>
  <si>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</si>
  <si>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</si>
  <si>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</si>
  <si>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</si>
  <si>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</si>
  <si>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</si>
  <si>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WW11</t>
  </si>
  <si>
    <t>Sherry</t>
  </si>
  <si>
    <t>William</t>
  </si>
  <si>
    <t>ww11</t>
  </si>
  <si>
    <t>william</t>
  </si>
  <si>
    <t>WP</t>
  </si>
  <si>
    <t>Industry</t>
  </si>
  <si>
    <t>Hikvision</t>
  </si>
  <si>
    <t>Kinetis L</t>
  </si>
  <si>
    <t>MKL17Z64VFM4</t>
  </si>
  <si>
    <t>DI</t>
  </si>
  <si>
    <t>Traffic geomagnetic</t>
  </si>
  <si>
    <t>Customer found it fail to read multiple bytes by I2C bus from sensor MAG3110FCR1 in VLPR mode</t>
  </si>
  <si>
    <t>Reproduce this issue in freedom board, also try to use the SDK code and bare mental code to try more case, and find it fail with high baud rate(100khz) in VLPR mode, but can work well in 50khz or lower baud rate, will confirm with designer.</t>
  </si>
  <si>
    <t>Workaround</t>
  </si>
  <si>
    <t>General</t>
  </si>
  <si>
    <t>FAE(Patrick)</t>
  </si>
  <si>
    <t>Eric</t>
  </si>
  <si>
    <t xml:space="preserve">Rockwell </t>
  </si>
  <si>
    <t>KL17</t>
  </si>
  <si>
    <t>Customer want to confirm if it also can read out pin logic value after configure that pin to other Non-GPIO function</t>
  </si>
  <si>
    <t>Check the reference manual and get confirmation with designer, clarify this function can work well, also found one doc issue about GPIO, and get confirmation with designer.</t>
  </si>
  <si>
    <t>RM defect</t>
  </si>
  <si>
    <t>Fix - Erata/JIRA</t>
  </si>
  <si>
    <t>FAE</t>
  </si>
  <si>
    <t>https://community.freescale.com/message/622074?et=notification.mention#comment-622074</t>
  </si>
  <si>
    <t>Wang Hao</t>
  </si>
  <si>
    <t>Consumer/Communication</t>
  </si>
  <si>
    <t>Beijing Hanwang</t>
  </si>
  <si>
    <t>MKL27Z32VFM4</t>
  </si>
  <si>
    <t>Early Evaluation</t>
  </si>
  <si>
    <t>USB</t>
  </si>
  <si>
    <t>KSDK</t>
  </si>
  <si>
    <t>Customer queried availableness of remote wakeup feature on KL27.</t>
  </si>
  <si>
    <t>Customer reported RESUME bit for supporting remote wakeup feature missing on KL27, this bit is available on KL26. Design feedback this bit is available and does not depend on whether it's USB host or device. Work on checking this on KL27 Freedom board.</t>
  </si>
  <si>
    <t>FAE(Wang Wenxue)</t>
  </si>
  <si>
    <t>https://community.freescale.com/thread/387221</t>
  </si>
  <si>
    <t>Guo Jia</t>
  </si>
  <si>
    <t>Fiberhome</t>
  </si>
  <si>
    <t>Kinetis K</t>
  </si>
  <si>
    <t>​MK60DN512</t>
  </si>
  <si>
    <t>Power plate</t>
  </si>
  <si>
    <t>I2C</t>
  </si>
  <si>
    <t>MQX</t>
  </si>
  <si>
    <t>I2C driver issue in MQX</t>
  </si>
  <si>
    <t>Customer report two new issue. One is the stop signal is not sent out correctly. The other is the package is not the one application expect. After location, both issues are caused by customer's app code bug. Now the stress test is still go on.</t>
  </si>
  <si>
    <t>Ctm S/W defect</t>
  </si>
  <si>
    <t>Key</t>
  </si>
  <si>
    <t>FAE-Hanson</t>
  </si>
  <si>
    <t>Richy</t>
  </si>
  <si>
    <t>Zhou Xuwei</t>
  </si>
  <si>
    <t>Motor Control</t>
  </si>
  <si>
    <t>Delta HA</t>
  </si>
  <si>
    <t>DSC</t>
  </si>
  <si>
    <t>MC56F82746</t>
  </si>
  <si>
    <t>BPM Washing Machine</t>
  </si>
  <si>
    <t>CW10.6</t>
  </si>
  <si>
    <t>Helped Delta HA to debug his boards and continued to research low speed control algorithms which is crucial in this application.</t>
  </si>
  <si>
    <t xml:space="preserve">1. Implemented VVVF based on SPWM modulation per Delta's request. The sampled phase currents are still bad and it's obvious that the positive parts are distorted while the negatives parts are fine. I've sent the code to Delta HA for their tests. 
2. Tested HFI method on Delta's motor. I used pulsating HFI on synchronous coordinate with square-wave, so there's only one high pass filter in the HFI observer. The fast loop is 16KHz and the high frequency is 800Hz. The north pole detection at standstill was realized utilizing stator iron saturation, nothing special about it. It seemed that the estimated position and speed are good under 300RPM, and a DQ observer is used for high speed range. The cross-over merge between the observers was also implemented and tested when speed is in range of 350RPM~450RPM. The loading tests were done merely by grasping the rotor shaft by hands, so there might be unrevealed problems when it comes to real large loading because the cross-over saturation of  HFI was not considered so far.  
</t>
  </si>
  <si>
    <t>Customization</t>
  </si>
  <si>
    <t>Stanley Huang(B42861)</t>
  </si>
  <si>
    <t>Liu Zhen</t>
  </si>
  <si>
    <t>Deye</t>
  </si>
  <si>
    <t>Kinetis E</t>
  </si>
  <si>
    <t>MKE02Z32</t>
  </si>
  <si>
    <t>Pump</t>
  </si>
  <si>
    <t>IAR</t>
  </si>
  <si>
    <t>BLDC solution of KE02</t>
  </si>
  <si>
    <t>1, Sent another daughter card to FAE to promote customer, FAE have received it.
2, Sent the Pump to customer to test per FAE request.</t>
  </si>
  <si>
    <t>FAE(Luo Fangzhen - B48918)</t>
  </si>
  <si>
    <t xml:space="preserve"> Lion Ball</t>
  </si>
  <si>
    <t>Fan</t>
  </si>
  <si>
    <t>100k</t>
  </si>
  <si>
    <t>1-20KKL03</t>
  </si>
  <si>
    <t>FAE report that viabration and unsmooth occurs when BLDCM is in start process, debug the problem and found the root cause. the reason is that the initialized speed which is used to calculated initialized commutation period is too large, and the motor mechanical inertia is big. the problem has been fixed.
will track it continuously.</t>
  </si>
  <si>
    <t>Keweitai</t>
  </si>
  <si>
    <t>S08</t>
  </si>
  <si>
    <t>MC9S08SU16</t>
  </si>
  <si>
    <t>Drone</t>
  </si>
  <si>
    <t>BLDC solution of SX16</t>
  </si>
  <si>
    <t xml:space="preserve">Keweitai has signed in NDA, sent SX16 design files to them as reference per marketing request. Will track it continuously. </t>
  </si>
  <si>
    <t>Marketing(Li Tangshan)</t>
  </si>
  <si>
    <t>Ding Wenshuang, Liu Zhen</t>
  </si>
  <si>
    <t>Positec</t>
  </si>
  <si>
    <t>eletric tool</t>
  </si>
  <si>
    <t>1-1SZM1NM</t>
  </si>
  <si>
    <t>1,Compared the hardware defference between customer and our's. Removed the BEMF Voltage  filter capacitor,and now our code can run on customer's board.</t>
  </si>
  <si>
    <t>FAE(Cherrish liao-R65774)</t>
  </si>
  <si>
    <t>Ding Wenshuang</t>
  </si>
  <si>
    <t>Zhan yu</t>
  </si>
  <si>
    <t>FAN</t>
  </si>
  <si>
    <t>Finished porting code to customer's board, tested the peripheral under 15V. Will debug on 220V in the next step.</t>
  </si>
  <si>
    <t>Zhong Ji</t>
  </si>
  <si>
    <t>MC56F84789</t>
  </si>
  <si>
    <t>VF Air-conditioner</t>
  </si>
  <si>
    <t xml:space="preserve">1-1S40I05 </t>
  </si>
  <si>
    <t xml:space="preserve">3in1 soluiton of outdoor A/C unit
</t>
  </si>
  <si>
    <t xml:space="preserve">1) Program the MTPA algorithm during base frequency and field weakening region. This algorithm was firstly realized at HVP board and welling washing machine with light load. The motor can run until 18000rpm. This indicate that MTPA algorithm can work normally. 
2)For power consumption, make a power comparison at 2000rpm, 4000rpm,8000rpm,12000rpm between id=0 and MTPA algorithm.  the id=0 algorithm power data is 6.53w,18.76w,162.08w 306.01w at each speed command. and the MTPA power data is 6.45w,17.55w,147w,302.01w at each speed command.
3)Review the new Deye schematics, as the difference to the old version is using the MC56F84786 instead of MC56F84789, so there is just a bit change.
4) Plant the MTPA and id=0 algorithm to Huntkey board, now the code is completed about 85%. The power consumption comparison under higher load can be verified. </t>
  </si>
  <si>
    <t>FAE (Luo Fangzhen-B48918)</t>
  </si>
  <si>
    <t>Richy Ye, Wang Lingling</t>
  </si>
  <si>
    <t>Digital Power</t>
  </si>
  <si>
    <t>Artesyn Philippines</t>
  </si>
  <si>
    <t>MC56F82748</t>
  </si>
  <si>
    <t>Digital power development platform</t>
  </si>
  <si>
    <t>Tool box for automatic code generation from MATLAB</t>
  </si>
  <si>
    <t>Single drive block can generate code, now start to learn the knowledge about TLC to generate the desired main function.</t>
  </si>
  <si>
    <t>Ethan Cheng</t>
  </si>
  <si>
    <t>WirelessConnectivity/IoT</t>
  </si>
  <si>
    <t>Sysgration</t>
  </si>
  <si>
    <t>Kinetis W</t>
  </si>
  <si>
    <t>KW01</t>
  </si>
  <si>
    <t>LF programming for Tire Pressure Monitor Sensors (TPMS) using KW01 + LF transmitter</t>
  </si>
  <si>
    <t>$0.582 M</t>
  </si>
  <si>
    <t>1-1VL3TGP</t>
  </si>
  <si>
    <t>Using KW01 for OTA firmware update of Tire Pressure Monitor Sensors</t>
  </si>
  <si>
    <t>Software porting of KW01 TPMS bootloader is completed, and FXTH87 sensor can receive the correct formatted LFR message so far. Now debugging in FXTH87 sensor didn’t send the acknowledged RF message to KW01.</t>
  </si>
  <si>
    <t>New Requirement</t>
  </si>
  <si>
    <t>BD Activity</t>
  </si>
  <si>
    <t>FAE (Chiang Jason - R44828)</t>
  </si>
  <si>
    <t>National Taiwan Normal University</t>
  </si>
  <si>
    <t>MKW21D512V</t>
  </si>
  <si>
    <t>Electronic Illuminating Lamp(光明燈)</t>
  </si>
  <si>
    <t>Visited National Taiwan Normal University with Sales/Steve Wu and FAE/Jason Chiang for a new opportunity of Kinetis W MCU.</t>
  </si>
  <si>
    <t>The professor planned to build an ecosystem of Illuminating Lamp(光明燈) which users can register it online and then the name of users will be transmitted by ZigBee protocol to be displayed on the Electronic Illuminating Lamp in the temple. We promoted Kinetis W to drive EPD panel and ZigBee protocol for Electronic Illuminating Lamp solution.</t>
  </si>
  <si>
    <t>Li Shunan</t>
  </si>
  <si>
    <t>Hikvision Hangzhou</t>
  </si>
  <si>
    <t>MC56F84766</t>
  </si>
  <si>
    <t>Stepper motor driver in camera gimbal</t>
  </si>
  <si>
    <t>System</t>
  </si>
  <si>
    <t>Reviewed the PCB layout and sent some modification suggestions to customer.</t>
  </si>
  <si>
    <t>FAE - Zhuang Chao</t>
  </si>
  <si>
    <t>Wuxi Danikor</t>
  </si>
  <si>
    <t>Screw assembly device</t>
  </si>
  <si>
    <t xml:space="preserve">Customer plan to develop the PMSM servo driver used in their product to replace the Panasonic's servo driver. </t>
  </si>
  <si>
    <t>Prepare a set of MAPS servo demo for FAE (Yang Li) who will show it to customer in next week.</t>
  </si>
  <si>
    <t>FAE - Yang Li</t>
  </si>
  <si>
    <t>Richy Ye,
Jiang Dengyu,
Mao Huan</t>
  </si>
  <si>
    <t>Wireless Charger</t>
  </si>
  <si>
    <t>LGIT</t>
  </si>
  <si>
    <t>WCT</t>
  </si>
  <si>
    <t>MWCT1012CFM</t>
  </si>
  <si>
    <t>DW</t>
  </si>
  <si>
    <t>15W 1COIL TX</t>
  </si>
  <si>
    <t>$1.70 </t>
  </si>
  <si>
    <t>1-FFWPV2</t>
  </si>
  <si>
    <t>Customer want a solution of WPC+PMA based on WCT1111</t>
  </si>
  <si>
    <t>1.  Did Qi charging tests with full load using customer's TX in our side, the result is OK; but got the feedback from customer that there is charging problems with load, which can be caused by replacing FETs with improper ones;
2. After enabling PMA support in project, the Qi charging is OK, but there is a problem about  switch between Qi and PMA; the debugging is ongoing;</t>
  </si>
  <si>
    <t>FAE( Kate Lee - B45752)</t>
  </si>
  <si>
    <t>Wang Dechang,
Jiang Dengyu,
Wang Li</t>
  </si>
  <si>
    <t>LG CTO</t>
  </si>
  <si>
    <t>WCT1003A</t>
  </si>
  <si>
    <t>15W_TXAUTO</t>
  </si>
  <si>
    <t>Board bringup and full function debug.</t>
  </si>
  <si>
    <t>Continue to debug the project. As customer requested, some new functions are added. 
1. Opened the ping interval and duration parameters for both QI and PMA functions; 
2. Added the API for error protection time setting;
3. Added a GPIO port to togger the FSK signal when communication, which is used for FSK debug.
4. Porting the quick removal detection from LP AUTO platform. The function is under debug now.
5. Supported the customer for the can't charge issue. Customer fed back that their Tx can't charge the Rohm and Sony Rx, but can work with NXP Rx well. From current information, it is hard to locate the root cause. I will continue to focus on it.</t>
  </si>
  <si>
    <t>FAE (Kate Lee - B45752)</t>
  </si>
  <si>
    <t>Kevin Cheng</t>
  </si>
  <si>
    <t xml:space="preserve">Liteon Zhonghe </t>
  </si>
  <si>
    <t>180W PC PowrSupply</t>
  </si>
  <si>
    <t>TWR-8200</t>
  </si>
  <si>
    <t>CrM(BCM) Totem-pole PFC Evaluation</t>
  </si>
  <si>
    <t>have a meeting with customer, discussion chip configuratoins with firmware RD. Provide single chip example for PCCM PFC converter, customer satisfy with this suggestion and asked we send out an example project.
Introduce 240W LLC reference design to customer. Explained light/over load behavior and SR driving methodologies. Customer intersting on this reference design. Sends out BOM, schematic and layout for customer reference.</t>
  </si>
  <si>
    <t>FAE(Jiunn Yang - B45153)</t>
  </si>
  <si>
    <t>Huntkey Shenzhen</t>
  </si>
  <si>
    <t>HV industry LLC converter</t>
  </si>
  <si>
    <t>PWM configuration for 3 phase 2 stage LLC converter</t>
  </si>
  <si>
    <t>Customer asked PWM example for HV industry LLC converter. Explained the phase shrink behavior and gives suggestion on nanoedge frequency manipulation for PWMB submodules. Will revision existed 2 phase half bridge example project to 3 phase half bridge PWM for customer reference.</t>
  </si>
  <si>
    <t>FAE(Roger Fan - R30375)</t>
  </si>
  <si>
    <t>Richy Ye</t>
  </si>
  <si>
    <t>Fuji Xerox</t>
  </si>
  <si>
    <t>Multi-function peripheral paper feeder</t>
  </si>
  <si>
    <t>1-1OVU4PL</t>
  </si>
  <si>
    <t>Target device recommnedation</t>
  </si>
  <si>
    <t xml:space="preserve">Reviewed customer system block diagram and basic technical requirements, two BLDC servo motors with encoder are requested to control with FOC on one device. The MC56F847xx and KV4x are recommended, as well dual servo control system demo on MC56F84789 is provided for customer promotion. </t>
  </si>
  <si>
    <t>FAE (Noriaki Masuda - B01926)</t>
  </si>
  <si>
    <t>Zhongheng Electric</t>
  </si>
  <si>
    <t>Digital power</t>
  </si>
  <si>
    <t>Visit customer to understand customer requirements</t>
  </si>
  <si>
    <t>Visited customer to understand customer products and requirements. Customer is very interested to introduce our DSC on her digital power products as the first step. Then KM part for AC charging pile, and DSC for DC charging pile applications.</t>
  </si>
  <si>
    <t>FAE (Zhuang Chao - B50031)</t>
  </si>
  <si>
    <t>Richy Ye, Mao Huan, Wang Li</t>
  </si>
  <si>
    <t>Magic Link</t>
  </si>
  <si>
    <t>WCT1012</t>
  </si>
  <si>
    <t>Coffee cup heating system</t>
  </si>
  <si>
    <t>System architecure review and solution feasibility discussion</t>
  </si>
  <si>
    <t>Customer wants to develop one coffee cup which can be heated by wireless power system. Discussed customer system block diagram, wireless power transmitter solution was gotten, will develop software to verify this solution on 15W power transmitter platform.</t>
  </si>
  <si>
    <t>FAE (Ningning Yu - B45276)</t>
  </si>
  <si>
    <t>Richy Ye, Zhou Xuwei</t>
  </si>
  <si>
    <t>Donper</t>
  </si>
  <si>
    <t>MC56F82723</t>
  </si>
  <si>
    <t>Refrigerator compressor</t>
  </si>
  <si>
    <t>Low cost hardware</t>
  </si>
  <si>
    <t>Customer is satisfied with our technical support and system test results. But lower BOM cost about 35RMB is requested against less than 50RMB on current hardware. Customer expected NXP to find IDH to support this cost down target.</t>
  </si>
  <si>
    <t>FAE (Hanson He - B44516)</t>
  </si>
  <si>
    <t>WW25</t>
  </si>
  <si>
    <t>XD</t>
  </si>
  <si>
    <t>haidong</t>
  </si>
  <si>
    <t>SunGrowPower</t>
  </si>
  <si>
    <t>K22FN512</t>
  </si>
  <si>
    <t>Concept</t>
  </si>
  <si>
    <t>SunGrowPower_QFM2202</t>
  </si>
  <si>
    <t>SunGrowPower provide a list about 
 their test result about QFM2202 module logic, function, stability issues</t>
  </si>
  <si>
    <t xml:space="preserve">Verify the customer issues:
  1:  Confirmed QCA4002 long time "iwconfig scan" will cause this command always failed problem.
 2:   Confirmed QCA4002 as AP mode, "be connected with Wi-FI station and be disconnected" after thousands of times,  it will be failed . </t>
  </si>
  <si>
    <t>Yang Zhao</t>
  </si>
  <si>
    <t>WiFi module</t>
  </si>
  <si>
    <t>Ableclude</t>
  </si>
  <si>
    <t>K22</t>
  </si>
  <si>
    <t>Porting the Ablecloud software protocol to our module</t>
  </si>
  <si>
    <t>Still communicating with the engineer of ablecloud for the stable problem.</t>
  </si>
  <si>
    <t>Open Date</t>
  </si>
  <si>
    <t>Close Date</t>
  </si>
  <si>
    <t>Effort (man- days)</t>
  </si>
  <si>
    <t>Project</t>
  </si>
  <si>
    <t>NPI Phase</t>
  </si>
  <si>
    <t>Next Apps Milestone</t>
  </si>
  <si>
    <t>TO Date</t>
  </si>
  <si>
    <t>Enablement Task</t>
  </si>
  <si>
    <t>Highlight/Lowlight/Issues/Risks</t>
  </si>
  <si>
    <t>Jia Ding</t>
  </si>
  <si>
    <t>KL28</t>
  </si>
  <si>
    <t>Execution</t>
  </si>
  <si>
    <t>System Cases</t>
  </si>
  <si>
    <t>Ported the FlexIO-8080-LCD demo to FRDM-KL28Z and TWR-KL28Z for customer Motorola and the use case pool development.</t>
  </si>
  <si>
    <t>Board</t>
  </si>
  <si>
    <t>1.The agile lib is ready, and schematic has been updated. Layout is going on, and expect to finish this week.
2.Update QSG according to new template.</t>
  </si>
  <si>
    <t>YangXi</t>
  </si>
  <si>
    <t>Documentation - Others</t>
  </si>
  <si>
    <t>Quick Start Guide</t>
  </si>
  <si>
    <t xml:space="preserve">Marketing use new NXP QSG template, change the old QSG to new template and release to marketing.
Issues: OOBE demo need to be finish and aligned with other boards. 
</t>
  </si>
  <si>
    <t>Wang Ben</t>
  </si>
  <si>
    <t>MT512P</t>
  </si>
  <si>
    <t>3in1-DC-KE18F layout 3/25</t>
  </si>
  <si>
    <t>Q1'16</t>
  </si>
  <si>
    <t>Board - Design</t>
  </si>
  <si>
    <t>1.The vendor cannot arrange board building during May.1~May.7 since they need to move product line to extend the product capability. This will delay HVP-KE18F and 3in1-DC-KE18F for one week.
2.3in1-DC-KE18F layout is on-going.</t>
  </si>
  <si>
    <t>Howard Liu</t>
  </si>
  <si>
    <t>KE18F512VLL15</t>
  </si>
  <si>
    <t>MT512P NPI:
1) FreeMASTER based on the Packed-Driven BDM communication Plug-in works for recorder support.
2) The PDB/ADC sequence error still has big impact on the system timing. Minor code modification may cause control timing not working correctly that I had spent much time to investigate. The reason is the happen of PDB/ADC sequence error and no ADC interrupts for PFC calculations. The P&amp;E multilink used for FreeMASTER also cause the same PDB/ADC sequence error. For this issue, I still didn't find the good solution to the issue in all cases. 
3) Called with team for RM improvement. I'll add the "application info" subsection for FTM based on the information exchanged with IP owner and the experience on 3in1 system timing design. 
Alpha customer support:
1) Japan FAE team will visit Daikin to test the KE1xF performances on different conditions again.  Helped Japan FAE team review the code of 150MHz/160MHz system clock setting and cache enable configuration, the link configuration files for different test cases. Told them how to put the read-only data from Flash to RAM by modifying the link files.</t>
  </si>
  <si>
    <t>UHV</t>
  </si>
  <si>
    <t>MU64</t>
  </si>
  <si>
    <t>Feasibility</t>
  </si>
  <si>
    <t>Q3'16</t>
  </si>
  <si>
    <t>Features definition</t>
  </si>
  <si>
    <t>MU64 entered into concept phase. Had conf. call with NPI market, system &amp; architecture and Analog designer to discuss the feasibility about high side N-MOSFET pre-drive design. Then will plan power tool customer visit to get more requirements from end customer for MU64 definition.</t>
  </si>
  <si>
    <t>Reference Phase</t>
  </si>
  <si>
    <t>Milestone Date</t>
  </si>
  <si>
    <t>KEED</t>
  </si>
  <si>
    <t>Development</t>
  </si>
  <si>
    <t>Reviewed KEED 2nd batch daughter card schematic which includes KW41, LPC5410x, L2KS and Senna_256R. Suggest to add more test points on board and use lower value external crystal for lower power consumption.</t>
  </si>
  <si>
    <t>Kinetis</t>
  </si>
  <si>
    <t>Measured the current consumption of the competitors' MCUs and Kinetis MCUs under various power modes for comparison and low power summarization. Still working on it.</t>
  </si>
  <si>
    <t>Daughter card for 2nd batch is ready. Has sent out for inqiry. Need to give a final review on it.</t>
  </si>
  <si>
    <t>Shi Changhao</t>
  </si>
  <si>
    <t>Smart home RD based on KW41</t>
  </si>
  <si>
    <t>1. Continue to prepare bringup software which can be tried on  KW41 FRDM board before our design come out.
2.Working with Lierda for KW41 FRDM board characterization in order to improve RF performance such as power loss and antenna frequency offset etc.
3.PCBA manufacturing is pending for waiting KW41 sample arrival, the date is TBD.</t>
  </si>
  <si>
    <t>15/2/2016</t>
  </si>
  <si>
    <t>Power</t>
  </si>
  <si>
    <t>Finish draft the KW41 daughter card for KEED and forward to team member for integration.</t>
  </si>
  <si>
    <t>Wang Ben/Fang yizhou</t>
  </si>
  <si>
    <t>Industry-HomeAppliance</t>
  </si>
  <si>
    <t>Microwave </t>
  </si>
  <si>
    <t>1. Did ESD and EFT test on Galanz MBL093 microwave. This platform is proved ok for future EMC test. It could pass +/- 8KV ESD and +/- 4KV EFT test.
2. Pre-coding the microwave bring up code for MA512. Got the PCBA on Friday, found the board 12Mhz crystal could not startup correctly, the root cause is under investigation.</t>
  </si>
  <si>
    <t>Chen Xinyu; Terry Lv</t>
  </si>
  <si>
    <t>KS22-minikit</t>
  </si>
  <si>
    <t>1. Assist uCDragon engineer to bring up the board. The K20 CMSIS-DAP firmware on MAPS-KS22 cannot be used on Minikit, due to OpenSDA ciruit change. With YangXi's new image, the CMSIS-DAP debugger and MSD works.
2. Received 10 pcs of Minikit boards, started to check other hardware components and verify SDK2.0 demos.
3. Done bring up code for ks22-minikit board.
4. DEMO testing. Hello_world finished.</t>
  </si>
  <si>
    <t>Terry Lv</t>
  </si>
  <si>
    <t>Got CC2650DK board and do low power testing on it. Currently can got 38uA in standby mode. Further investigation is on-going.</t>
  </si>
  <si>
    <t>Wang Dechang,
Zhang Yangjie,
Cao Nan,
Richy Ye,
Gao Xiang,
Wang Lingling</t>
  </si>
  <si>
    <t>Golder Server 
Power-Totem Pole
BLPFC</t>
  </si>
  <si>
    <t>Design</t>
  </si>
  <si>
    <t>1. Implimented the burst mode logic with sychronized mosfets function under the low input voltage, optimized the control PI parameter under the burst mode, and continue to test and debug this function under the high input voltage.
2.Found the softstart control logic err, this err will cause the bus voltage over voltage protection because of the voltage loop open, and fixed this bug by detect the bus voltage at the softstart state.
3. 2 prototypes broken becasue change the PWM cross bar mode, will optimized the hardware deadtime on the driver circuits to avoid this issue.
4. SH Team: Complete the arithmetic code migration from integral to fractional and complete the starting up timing sequence debugging of new code. System generally run well with VIN 40V AC and VOUT 100V DC with 80Woutput. PI parameters were under optimization.</t>
  </si>
  <si>
    <t>Howard Liu, Richy Ye</t>
  </si>
  <si>
    <t>Sensorless FOC e-Sooter -MC56F82728</t>
  </si>
  <si>
    <t>PM, h/w and application s/w status:
 - Had a call meeting with Roznov team to align the current project status, discuss and agree the further steps including the plan to invite IDH S&amp;D and Bosch GM to visit Roznov, Roznov team will prepare the demo to show IDH S&amp;D and Bosch GM. 
 - Called with IDH S&amp;D to update the NXP latest status, invite them to visit Roznov to see what NXP had achieved and discuss with Roznov team face to face about the further plan on the eScooter project, especially exchanging the ideas about the solution to the issue met during the eScooter startup from both algorithm and motor structure points. 
 - Started to prepare the documents for the IDH and Bosch visa application.
MC software status of development and test  (From Roznov team): 
- Together with Jaroslav we defined three variants of open loop start-up that will be further evaluated.
- Two variants implemented into eScooter application,  debugged and tested on the bench. Both are able to spin the motor. In coming days they will be tested on real scooter to evaluate impact of methods on driver’s comfort.</t>
  </si>
  <si>
    <t>Liu Zhen, Ding Wenshuang</t>
  </si>
  <si>
    <t>Sensorless BLDC - Drone - MC9S08SU16</t>
  </si>
  <si>
    <t xml:space="preserve">Finished the first version schematic and sent it to team to review. </t>
  </si>
  <si>
    <t>Gao Xiang</t>
  </si>
  <si>
    <t>WCR</t>
  </si>
  <si>
    <t>WPR1500 LDO/BUCK MPRX</t>
  </si>
  <si>
    <t>Continue design and debug power loss calibration method of WPR1500-buck board on going.  Found that the output current sampling with external PGA is not accurate in second and third version BUCK board. But this issue is not exist in the first version BUCK board. Compare the difference of the schematic and PCB layout and found no difference.</t>
  </si>
  <si>
    <t>Zhao Ping</t>
  </si>
  <si>
    <t>WCT-5WTXAUTO, WCT1001A/WCT1003A</t>
  </si>
  <si>
    <t>Vaclav reported that the unused GPIO pins were set to input without enabling pull up or pull down resistor. Checked and enabled pull up resistor for unused pins.</t>
  </si>
  <si>
    <t>Wang Dechang, Jiang Dengyu, Wang Li</t>
  </si>
  <si>
    <t>WCT-15WTXAUTO</t>
  </si>
  <si>
    <t>Updated 15W automotive TX schematic, drafted layout guide documents and sent for PCB layout, waiting for feedback.</t>
  </si>
  <si>
    <t>Micro-Step Stepper Motor Control</t>
  </si>
  <si>
    <t>1) Designing the close-loop step-servo, 50% done.
2) Researched the MTPA theory and field weakening theory.</t>
  </si>
  <si>
    <t>Jiang Dengyu, Mao Huan</t>
  </si>
  <si>
    <t>WCT-15W1COLTX</t>
  </si>
  <si>
    <t xml:space="preserve">Got IOP test report, there are charging problems with 5 Sumsung registered RXs, which can be charged normally using the pre-IOP TX; still searching for the root cause, and need SAMSUNG LP RXs for debug. 
</t>
  </si>
  <si>
    <t>Smart Home</t>
  </si>
  <si>
    <t xml:space="preserve">1: Checked the IP/ICMP Thread stack source code,  try to enable IPV6 "ff02::fb" mDNS multicast receive feature. </t>
  </si>
  <si>
    <t xml:space="preserve">Lu Xuguang </t>
  </si>
  <si>
    <t>1. Rebuild the Thread Stack source code, run application demo.
2.Give the packet formats and procedures in Resource Discovery.
3.Review the CoAP part implementation of Thread Stack,  need to add and complete more APIs based on the defined Resource Discovery. </t>
  </si>
  <si>
    <t>Developing the IOS APK. Status: Continuing learning Xcode software and leran the code of icoap project from the github .</t>
  </si>
  <si>
    <t xml:space="preserve"> </t>
  </si>
  <si>
    <t>Item</t>
  </si>
  <si>
    <t>Overal Progress</t>
  </si>
  <si>
    <t>wang peng</t>
  </si>
  <si>
    <t>EMC test(mocrowave-oven,KE18F single board)</t>
  </si>
  <si>
    <t>KE1xF</t>
  </si>
  <si>
    <t>Travel to suzhou for EMC test</t>
  </si>
  <si>
    <t>Travel to suzhou with T.C. to learn the EMC test, try EMC test of the microwave oven and KE18F single board(DaiKin), get the similar test result as T.C. test., also plan to rework the board( for instance, rework the decoupling capacitor to close MCU) to improve EMC performance.</t>
  </si>
  <si>
    <t>Draft the training slides </t>
  </si>
  <si>
    <t>Complete the training slides of KE training(Robust IO on KE1x)</t>
  </si>
  <si>
    <t>Complete  the training slides of KE training(Robust IO on KE1x) and upload to sharepoint</t>
  </si>
  <si>
    <t>CMSIS-DAP firmware for KS22 Minikit</t>
  </si>
  <si>
    <t>KS22</t>
  </si>
  <si>
    <t>prepare CMSIS-DAP firmware for KS22 MiniKit</t>
  </si>
  <si>
    <t>The older CMSIS-DAP firmware for MAPS-KS22 run fail on KS22_MiniKit, because of openSDA schematic change. so modify firmware source to compile with KS22 MiniKit. Done</t>
  </si>
  <si>
    <t>KE web training : FlexCAN</t>
  </si>
  <si>
    <t>Complete the training slides of KE training(FlexCAN)</t>
  </si>
  <si>
    <t>Complete  the training slides of KE training(FlexCAN) and upload to sharepoint</t>
  </si>
  <si>
    <t>Guojia</t>
  </si>
  <si>
    <t>AN review</t>
  </si>
  <si>
    <t>Finished second review for AN5112. Up to 90 comments gave out.</t>
  </si>
  <si>
    <t>Shi Changhao/Fang Yizhou</t>
  </si>
  <si>
    <t>SuZhou EMC LAB setup</t>
  </si>
  <si>
    <t>EMC  LAB Setup</t>
  </si>
  <si>
    <t>1. finished setting up EFT test instrument
2. Grounding PE line for ESD/EFT equipments
3. Continue to prepare isolation sheet and iron brush for ESD test environment</t>
  </si>
  <si>
    <t>PWT training slides for KE_Web_training</t>
  </si>
  <si>
    <t>PWT</t>
  </si>
  <si>
    <t>Make training slides for KE_Web_training.</t>
  </si>
  <si>
    <t>Writing the training slides of PWT module.</t>
  </si>
  <si>
    <t>Kinetis RM improvement</t>
  </si>
  <si>
    <t>KE15Z</t>
  </si>
  <si>
    <t>LPIT</t>
  </si>
  <si>
    <t>Finished writing application information for LPIT module. </t>
  </si>
  <si>
    <t>Chen Xinyu</t>
  </si>
  <si>
    <t>FTM training slides for KE_Web_training</t>
  </si>
  <si>
    <t>Finished LPI2C training slides.</t>
  </si>
  <si>
    <t>RTC</t>
  </si>
  <si>
    <t>Finished the CRC and RTC chapter improvement with Application Information added.</t>
  </si>
  <si>
    <t>Fang Yizhou</t>
  </si>
  <si>
    <t>UART and I2C training slides for KE_Web_training</t>
  </si>
  <si>
    <t>Writing the training slides of UART and I2C module.</t>
  </si>
  <si>
    <t>Kinetis Application Note translation review</t>
  </si>
  <si>
    <t>Kinetis M</t>
  </si>
  <si>
    <t>Finish review of translated AN4949.</t>
  </si>
  <si>
    <t>Richy ye,
Ding Wenshuang</t>
  </si>
  <si>
    <t xml:space="preserve">preparing slides about BLDC Solution on KE02 </t>
  </si>
  <si>
    <t>Finished preparing slides about BLDC Solution on KE02.</t>
  </si>
  <si>
    <t>Peer support</t>
  </si>
  <si>
    <t>WCT1001A</t>
  </si>
  <si>
    <t>MSCAN example code and A13 one coil configuration</t>
  </si>
  <si>
    <t>1. Wrote an example code of MSCAN and verified the receiving and transmitting function. Sent it to Roger Fan.
2. FAE Luke asked how to change coil number from 3 to 1 on A13. Configured the application and sent code to him.</t>
  </si>
  <si>
    <t>A13 wireless charging and NFC demo</t>
  </si>
  <si>
    <t>Setup NFC</t>
  </si>
  <si>
    <t>Setup NFC and test different cards to verify NFC function.</t>
  </si>
  <si>
    <t>Optimize the wireless charging lib with assembly</t>
  </si>
  <si>
    <t>Completed to change PID algorithm to assembly.</t>
  </si>
  <si>
    <t>AN for DMA aided I2C</t>
  </si>
  <si>
    <t>provide application note for DMA aided I2C on DSC.</t>
  </si>
  <si>
    <t xml:space="preserve">The state machine for I2C module is working fine. It can detect the start/stop signal then diagnose communication status. </t>
  </si>
  <si>
    <t>FAE(Audrey Eng)</t>
  </si>
  <si>
    <t>Internal meeting with product marketing for promotion strategy</t>
  </si>
  <si>
    <t>Internal Digital power sulution discussion</t>
  </si>
  <si>
    <t>Have a meeting with TEA1916x AE and PM. Provides DSC technical suggestion for PFC control. The conclusion is we can't combine DSC with TEA19161 and satisfy the low cost requirement. It's caused by DSC needs extra auxliary power supply and gate driver chip.</t>
  </si>
  <si>
    <t>Marketing(James Huang)</t>
  </si>
  <si>
    <t>NXP wireless charging solution review</t>
  </si>
  <si>
    <t>Support CAS to review NXP wireless charging solution</t>
  </si>
  <si>
    <t>Supported FAE to review the NXP wireless charging solution, and provided comments to finalize the paper work for GSM promotion.</t>
  </si>
  <si>
    <t>FAE (Gang Chen)</t>
  </si>
  <si>
    <t>Chu Hongdong</t>
  </si>
  <si>
    <t>Side channel test</t>
  </si>
  <si>
    <t>i.MX</t>
  </si>
  <si>
    <t>Enable PLL spread spectrum for side channel test, check updated firmware on i.MX6UL EVK board. Update u-boot and user guide to Shanghai team.</t>
  </si>
  <si>
    <t>Source</t>
  </si>
  <si>
    <t>KM</t>
  </si>
  <si>
    <t>Automotive</t>
  </si>
  <si>
    <t>i.MX53</t>
  </si>
  <si>
    <t>Documentation - Data Sheet</t>
  </si>
  <si>
    <t>CF</t>
  </si>
  <si>
    <t>KM34Z64</t>
  </si>
  <si>
    <t>ADC</t>
  </si>
  <si>
    <t>PEx</t>
  </si>
  <si>
    <t>Ctm H/W defect_D</t>
  </si>
  <si>
    <t>BD_MKT</t>
  </si>
  <si>
    <t>Documentation - Errata</t>
  </si>
  <si>
    <t>Manish</t>
  </si>
  <si>
    <t>KM34Z256</t>
  </si>
  <si>
    <t>Integration</t>
  </si>
  <si>
    <t>Plan</t>
  </si>
  <si>
    <t>EMC</t>
  </si>
  <si>
    <t>Professional Service</t>
  </si>
  <si>
    <t>NPI_MKT</t>
  </si>
  <si>
    <t>Documentation - RM</t>
  </si>
  <si>
    <t>Lily</t>
  </si>
  <si>
    <t>eReader</t>
  </si>
  <si>
    <t>KM34Z128</t>
  </si>
  <si>
    <t>Pilot</t>
  </si>
  <si>
    <t>Reference Release</t>
  </si>
  <si>
    <t>SPI</t>
  </si>
  <si>
    <t>Linux</t>
  </si>
  <si>
    <t>Design issue</t>
  </si>
  <si>
    <t>Demo/Reference</t>
  </si>
  <si>
    <t>Leverage</t>
  </si>
  <si>
    <t>Sales</t>
  </si>
  <si>
    <t>Documentation - Application Notes</t>
  </si>
  <si>
    <t>Robin</t>
  </si>
  <si>
    <t>Security</t>
  </si>
  <si>
    <t>MP</t>
  </si>
  <si>
    <t>SoW</t>
  </si>
  <si>
    <t>Launching</t>
  </si>
  <si>
    <t>TSI</t>
  </si>
  <si>
    <t>Android</t>
  </si>
  <si>
    <t>Design limitation</t>
  </si>
  <si>
    <t>Benchmark</t>
  </si>
  <si>
    <t>Unknown</t>
  </si>
  <si>
    <t>KM14Z64</t>
  </si>
  <si>
    <t xml:space="preserve">DL </t>
  </si>
  <si>
    <t>Lib Release</t>
  </si>
  <si>
    <t>AFE</t>
  </si>
  <si>
    <t>WinCE</t>
  </si>
  <si>
    <t>CQI</t>
  </si>
  <si>
    <t>Kinetis V</t>
  </si>
  <si>
    <t>Documentation</t>
  </si>
  <si>
    <t>GPIO</t>
  </si>
  <si>
    <t>DS defect</t>
  </si>
  <si>
    <t>System Engineering</t>
  </si>
  <si>
    <t>MC56F82313</t>
  </si>
  <si>
    <t>Testing</t>
  </si>
  <si>
    <t>ENET</t>
  </si>
  <si>
    <t>System improvement</t>
  </si>
  <si>
    <t>Kinetis X</t>
  </si>
  <si>
    <t xml:space="preserve">MC9S08PT16AVLD </t>
  </si>
  <si>
    <t>QTimer</t>
  </si>
  <si>
    <t>Driver issue</t>
  </si>
  <si>
    <t>Board - FAT Coding &amp; test</t>
  </si>
  <si>
    <t>Smart Grid</t>
  </si>
  <si>
    <t>MK64FN1M</t>
  </si>
  <si>
    <t>JTAG</t>
  </si>
  <si>
    <t>Ref board issue</t>
  </si>
  <si>
    <t>Board - Document</t>
  </si>
  <si>
    <t>Industry-Touch</t>
  </si>
  <si>
    <t>FLASH</t>
  </si>
  <si>
    <t>Certification - USB</t>
  </si>
  <si>
    <t>UART</t>
  </si>
  <si>
    <t>SW issue</t>
  </si>
  <si>
    <t>Certification - Others</t>
  </si>
  <si>
    <t>I2S</t>
  </si>
  <si>
    <t>Training</t>
  </si>
  <si>
    <t>MC9S08SD8</t>
  </si>
  <si>
    <t>DAC</t>
  </si>
  <si>
    <t>Alpha Customer Support</t>
  </si>
  <si>
    <t>KL16Z128</t>
  </si>
  <si>
    <t>FlexIO</t>
  </si>
  <si>
    <t>Tools Support</t>
  </si>
  <si>
    <t>KE18Z</t>
  </si>
  <si>
    <t>Bug analysis support</t>
  </si>
  <si>
    <t>MKV10Z32VFM7</t>
  </si>
  <si>
    <t>LPTimer</t>
  </si>
  <si>
    <t>SDK Driver</t>
  </si>
  <si>
    <t>LPTPM</t>
  </si>
  <si>
    <t>System EMC</t>
  </si>
  <si>
    <t>Flextimer</t>
  </si>
  <si>
    <t>MC9S08PA16AVWJ</t>
  </si>
  <si>
    <t>PDB</t>
  </si>
  <si>
    <t>PIT</t>
  </si>
  <si>
    <t>KL17Z32VFM4</t>
  </si>
  <si>
    <t>eFlexPWM</t>
  </si>
  <si>
    <t>DMA</t>
  </si>
  <si>
    <t>WDOG</t>
  </si>
  <si>
    <t>EWM</t>
  </si>
  <si>
    <t>SIM</t>
  </si>
  <si>
    <t>MCG</t>
  </si>
  <si>
    <t>SCG</t>
  </si>
  <si>
    <t>OSC</t>
  </si>
  <si>
    <t>ICS</t>
  </si>
  <si>
    <t>LLWU</t>
  </si>
  <si>
    <t>RCM</t>
  </si>
  <si>
    <t>PMC</t>
  </si>
  <si>
    <t>SMC</t>
  </si>
  <si>
    <t>SAI</t>
  </si>
  <si>
    <t>CRC</t>
  </si>
  <si>
    <t>CAN</t>
  </si>
  <si>
    <t>ESDHC</t>
  </si>
  <si>
    <t>ACMP</t>
  </si>
  <si>
    <t>VREF</t>
  </si>
  <si>
    <t>DryICE</t>
  </si>
  <si>
    <t>RNGA/TRNG</t>
  </si>
  <si>
    <t>CMT</t>
  </si>
  <si>
    <t>QDecoder</t>
  </si>
  <si>
    <t>AMP</t>
  </si>
  <si>
    <t>DDR</t>
  </si>
  <si>
    <t>LCD</t>
  </si>
  <si>
    <t>KBI</t>
  </si>
  <si>
    <t>FlexNVM</t>
  </si>
  <si>
    <t>IRQ</t>
  </si>
  <si>
    <t>FlexBus</t>
  </si>
  <si>
    <t>CM0+</t>
  </si>
  <si>
    <t>CM4</t>
  </si>
  <si>
    <t>CACHE</t>
  </si>
  <si>
    <t>OPAMP</t>
  </si>
  <si>
    <t>bootROM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</si>
</sst>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5">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ommunity.freescale.com/thread/387221"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2"/>
  <sheetViews>
    <sheetView zoomScale="85" zoomScaleNormal="85" workbookViewId="0">
      <pane ySplit="1" topLeftCell="A19" activePane="bottomLeft" state="frozen"/>
      <selection activeCell="P1" sqref="P1"/>
      <selection pane="bottomLeft" activeCell="R15" sqref="R15"/>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11.28515625" style="5" bestFit="1" customWidth="1"/>
    <col min="7" max="7" width="18.28515625" style="5" customWidth="1"/>
    <col min="8" max="8" width="8.42578125" style="5" customWidth="1"/>
    <col min="9" max="9" width="11.140625" style="5" customWidth="1"/>
    <col min="10" max="10" width="11.42578125" style="5" customWidth="1"/>
    <col min="11" max="11" width="8.85546875" style="5"/>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c r="A2" s="5" t="s">
        <v>23</v>
      </c>
      <c r="B2" s="5" t="s">
        <v>24</v>
      </c>
      <c r="I2" s="23"/>
      <c r="S2" s="5"/>
      <c r="T2" s="5"/>
      <c r="U2" s="5"/>
      <c r="V2" s="5"/>
      <c r="W2" s="5"/>
    </row>
    <row r="3" spans="1:23" s="8" customFormat="1">
      <c r="A3" s="5" t="s">
        <v>23</v>
      </c>
      <c r="B3" s="5" t="s">
        <v>24</v>
      </c>
      <c r="C3" s="18"/>
      <c r="D3" s="18"/>
      <c r="E3" s="18"/>
      <c r="F3" s="18"/>
      <c r="G3" s="18"/>
      <c r="H3" s="18"/>
      <c r="I3" s="23"/>
      <c r="J3" s="18"/>
      <c r="K3" s="18"/>
      <c r="L3" s="18"/>
      <c r="M3" s="18"/>
      <c r="N3" s="18"/>
      <c r="O3" s="18"/>
      <c r="P3" s="18"/>
      <c r="Q3" s="18"/>
      <c r="R3" s="18"/>
      <c r="S3" s="18"/>
      <c r="T3" s="18"/>
      <c r="U3" s="18"/>
      <c r="V3" s="18"/>
      <c r="W3" s="32"/>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25</v>
      </c>
      <c r="C8" s="16"/>
      <c r="D8" s="16"/>
      <c r="E8" s="16"/>
      <c r="F8" s="16"/>
      <c r="G8" s="16"/>
      <c r="H8" s="16"/>
      <c r="I8" s="16"/>
      <c r="J8" s="16"/>
      <c r="K8" s="16"/>
      <c r="L8" s="16"/>
      <c r="M8" s="16"/>
      <c r="N8" s="16"/>
      <c r="O8" s="16"/>
      <c r="P8" s="16"/>
      <c r="Q8" s="16"/>
      <c r="R8" s="16"/>
      <c r="S8" s="16"/>
      <c r="T8" s="16"/>
      <c r="U8" s="16"/>
      <c r="V8" s="16"/>
      <c r="W8" s="32"/>
    </row>
    <row r="9" spans="1:23" s="17" customFormat="1" ht="60">
      <c r="A9" s="5" t="s">
        <v>26</v>
      </c>
      <c r="B9" s="5" t="s">
        <v>27</v>
      </c>
      <c r="C9" s="16" t="s">
        <v>28</v>
      </c>
      <c r="D9" s="16">
        <v>1</v>
      </c>
      <c r="E9" s="16">
        <v>1</v>
      </c>
      <c r="F9" s="16" t="s">
        <v>29</v>
      </c>
      <c r="G9" s="16" t="s">
        <v>30</v>
      </c>
      <c r="H9" s="16" t="s">
        <v>31</v>
      </c>
      <c r="I9" s="16" t="s">
        <v>32</v>
      </c>
      <c r="J9" s="16" t="s">
        <v>33</v>
      </c>
      <c r="K9" s="16"/>
      <c r="L9" s="16" t="s">
        <v>34</v>
      </c>
      <c r="M9" s="16"/>
      <c r="N9" s="16"/>
      <c r="O9" s="16"/>
      <c r="P9" s="16"/>
      <c r="Q9" s="16" t="s">
        <v>35</v>
      </c>
      <c r="R9" s="16" t="s">
        <v>36</v>
      </c>
      <c r="S9" s="16"/>
      <c r="T9" s="16" t="s">
        <v>37</v>
      </c>
      <c r="U9" s="16" t="s">
        <v>38</v>
      </c>
      <c r="V9" s="16" t="s">
        <v>39</v>
      </c>
      <c r="W9" s="33"/>
    </row>
    <row r="10" spans="1:23" s="17" customFormat="1" ht="45">
      <c r="A10" s="5" t="s">
        <v>23</v>
      </c>
      <c r="B10" s="5" t="s">
        <v>40</v>
      </c>
      <c r="C10" s="16" t="s">
        <v>28</v>
      </c>
      <c r="D10" s="16">
        <v>0.5</v>
      </c>
      <c r="E10" s="16">
        <v>0.5</v>
      </c>
      <c r="F10" s="16" t="s">
        <v>29</v>
      </c>
      <c r="G10" s="16" t="s">
        <v>41</v>
      </c>
      <c r="H10" s="16" t="s">
        <v>31</v>
      </c>
      <c r="I10" s="16" t="s">
        <v>42</v>
      </c>
      <c r="J10" s="16" t="s">
        <v>33</v>
      </c>
      <c r="K10" s="29"/>
      <c r="L10" s="16"/>
      <c r="M10" s="16"/>
      <c r="N10" s="16"/>
      <c r="O10" s="16"/>
      <c r="P10" s="16"/>
      <c r="Q10" s="16" t="s">
        <v>43</v>
      </c>
      <c r="R10" s="16" t="s">
        <v>44</v>
      </c>
      <c r="S10" s="16" t="s">
        <v>45</v>
      </c>
      <c r="T10" s="16" t="s">
        <v>46</v>
      </c>
      <c r="U10" s="16" t="s">
        <v>38</v>
      </c>
      <c r="V10" s="16" t="s">
        <v>47</v>
      </c>
      <c r="W10" s="33" t="s">
        <v>48</v>
      </c>
    </row>
    <row r="11" spans="1:23" s="17" customFormat="1" ht="75">
      <c r="A11" s="5" t="s">
        <v>23</v>
      </c>
      <c r="B11" s="5" t="s">
        <v>25</v>
      </c>
      <c r="C11" s="16" t="s">
        <v>49</v>
      </c>
      <c r="D11" s="16">
        <v>1</v>
      </c>
      <c r="E11" s="16">
        <v>1</v>
      </c>
      <c r="F11" s="16" t="s">
        <v>50</v>
      </c>
      <c r="G11" s="16" t="s">
        <v>51</v>
      </c>
      <c r="H11" s="16" t="s">
        <v>31</v>
      </c>
      <c r="I11" s="16" t="s">
        <v>52</v>
      </c>
      <c r="J11" s="16" t="s">
        <v>53</v>
      </c>
      <c r="K11" s="37"/>
      <c r="L11" s="16"/>
      <c r="M11" s="16"/>
      <c r="N11" s="16"/>
      <c r="O11" s="16" t="s">
        <v>54</v>
      </c>
      <c r="P11" s="16" t="s">
        <v>55</v>
      </c>
      <c r="Q11" s="16" t="s">
        <v>56</v>
      </c>
      <c r="R11" s="16" t="s">
        <v>57</v>
      </c>
      <c r="S11" s="16"/>
      <c r="T11" s="16"/>
      <c r="U11" s="5" t="s">
        <v>38</v>
      </c>
      <c r="V11" s="16" t="s">
        <v>58</v>
      </c>
      <c r="W11" s="32" t="s">
        <v>59</v>
      </c>
    </row>
    <row r="12" spans="1:23" ht="60">
      <c r="A12" s="5" t="s">
        <v>23</v>
      </c>
      <c r="B12" s="5" t="s">
        <v>25</v>
      </c>
      <c r="C12" s="5" t="s">
        <v>60</v>
      </c>
      <c r="D12" s="5">
        <v>1</v>
      </c>
      <c r="E12" s="5">
        <v>3</v>
      </c>
      <c r="F12" s="16" t="s">
        <v>50</v>
      </c>
      <c r="G12" s="5" t="s">
        <v>61</v>
      </c>
      <c r="H12" s="5" t="s">
        <v>62</v>
      </c>
      <c r="I12" s="5" t="s">
        <v>63</v>
      </c>
      <c r="J12" s="5" t="s">
        <v>33</v>
      </c>
      <c r="L12" s="5" t="s">
        <v>64</v>
      </c>
      <c r="O12" s="5" t="s">
        <v>65</v>
      </c>
      <c r="P12" s="5" t="s">
        <v>66</v>
      </c>
      <c r="Q12" s="5" t="s">
        <v>67</v>
      </c>
      <c r="R12" s="5" t="s">
        <v>68</v>
      </c>
      <c r="S12" s="5" t="s">
        <v>69</v>
      </c>
      <c r="T12" s="5"/>
      <c r="U12" s="5" t="s">
        <v>70</v>
      </c>
      <c r="V12" s="5" t="s">
        <v>71</v>
      </c>
      <c r="W12" s="5"/>
    </row>
    <row r="13" spans="1:23">
      <c r="A13" s="5" t="s">
        <v>23</v>
      </c>
      <c r="B13" s="5" t="s">
        <v>25</v>
      </c>
      <c r="S13" s="5"/>
      <c r="T13" s="5"/>
      <c r="U13" s="5"/>
      <c r="V13" s="5"/>
      <c r="W13" s="32"/>
    </row>
    <row r="14" spans="1:23">
      <c r="A14" s="5" t="s">
        <v>23</v>
      </c>
      <c r="B14" s="5" t="s">
        <v>25</v>
      </c>
      <c r="S14" s="5"/>
      <c r="T14" s="5"/>
      <c r="U14" s="5"/>
      <c r="V14" s="5"/>
      <c r="W14" s="5"/>
    </row>
    <row r="15" spans="1:23">
      <c r="A15" s="5" t="s">
        <v>23</v>
      </c>
      <c r="B15" s="5" t="s">
        <v>25</v>
      </c>
      <c r="S15" s="5"/>
      <c r="T15" s="5"/>
      <c r="U15" s="5"/>
      <c r="V15" s="5"/>
      <c r="W15" s="5"/>
    </row>
    <row r="16" spans="1:23">
      <c r="A16" s="5" t="s">
        <v>23</v>
      </c>
      <c r="B16" s="5" t="s">
        <v>25</v>
      </c>
      <c r="S16" s="5"/>
      <c r="T16" s="5"/>
      <c r="U16" s="5"/>
      <c r="V16" s="5"/>
      <c r="W16" s="5"/>
    </row>
    <row r="17" spans="1:23">
      <c r="A17" s="5" t="s">
        <v>23</v>
      </c>
      <c r="B17" s="5" t="s">
        <v>25</v>
      </c>
      <c r="S17" s="5"/>
      <c r="T17" s="5"/>
      <c r="U17" s="5"/>
      <c r="V17" s="5"/>
      <c r="W17" s="5"/>
    </row>
    <row r="18" spans="1:23">
      <c r="A18" s="5" t="s">
        <v>23</v>
      </c>
      <c r="B18" s="5" t="s">
        <v>25</v>
      </c>
      <c r="S18" s="5"/>
      <c r="T18" s="5"/>
      <c r="U18" s="5"/>
      <c r="V18" s="5"/>
      <c r="W18" s="32"/>
    </row>
    <row r="19" spans="1:23">
      <c r="A19" s="12"/>
      <c r="B19" s="12"/>
      <c r="C19" s="12"/>
      <c r="D19" s="12"/>
      <c r="E19" s="12"/>
      <c r="F19" s="12"/>
      <c r="G19" s="12"/>
      <c r="H19" s="12"/>
      <c r="I19" s="12"/>
      <c r="J19" s="12"/>
      <c r="K19" s="12"/>
      <c r="L19" s="12"/>
      <c r="M19" s="12"/>
      <c r="N19" s="12"/>
      <c r="O19" s="12"/>
      <c r="P19" s="12"/>
      <c r="Q19" s="12"/>
      <c r="R19" s="12"/>
      <c r="S19" s="12"/>
      <c r="T19" s="12"/>
      <c r="U19" s="12"/>
      <c r="V19" s="12"/>
      <c r="W19" s="12"/>
    </row>
    <row r="20" spans="1:23">
      <c r="A20" s="5" t="s">
        <v>23</v>
      </c>
      <c r="B20" s="5" t="s">
        <v>40</v>
      </c>
      <c r="K20" s="27"/>
      <c r="S20" s="5"/>
      <c r="T20" s="5"/>
      <c r="U20" s="5"/>
      <c r="V20" s="5"/>
      <c r="W20" s="32"/>
    </row>
    <row r="21" spans="1:23">
      <c r="A21" s="5" t="s">
        <v>23</v>
      </c>
      <c r="B21" s="5" t="s">
        <v>40</v>
      </c>
      <c r="S21" s="5"/>
      <c r="T21" s="5"/>
      <c r="U21" s="5"/>
      <c r="V21" s="5"/>
      <c r="W21" s="32"/>
    </row>
    <row r="22" spans="1:23">
      <c r="A22" s="5" t="s">
        <v>23</v>
      </c>
      <c r="B22" s="5" t="s">
        <v>40</v>
      </c>
      <c r="S22" s="5"/>
      <c r="T22" s="5"/>
      <c r="U22" s="5"/>
      <c r="V22" s="5"/>
      <c r="W22" s="32"/>
    </row>
    <row r="23" spans="1:23" s="8" customFormat="1">
      <c r="A23" s="5" t="s">
        <v>23</v>
      </c>
      <c r="B23" s="5" t="s">
        <v>40</v>
      </c>
      <c r="C23" s="18"/>
      <c r="D23" s="18"/>
      <c r="E23" s="18"/>
      <c r="F23" s="18"/>
      <c r="G23" s="18"/>
      <c r="H23" s="18"/>
      <c r="I23" s="18"/>
      <c r="J23" s="18"/>
      <c r="K23" s="18"/>
      <c r="L23" s="18"/>
      <c r="M23" s="18"/>
      <c r="N23" s="18"/>
      <c r="O23" s="18"/>
      <c r="P23" s="18"/>
      <c r="Q23" s="18"/>
      <c r="R23" s="18"/>
      <c r="S23" s="18"/>
      <c r="T23" s="18"/>
      <c r="U23" s="18"/>
      <c r="V23" s="18"/>
      <c r="W23" s="18"/>
    </row>
    <row r="24" spans="1:23">
      <c r="A24" s="5" t="s">
        <v>23</v>
      </c>
      <c r="B24" s="5" t="s">
        <v>40</v>
      </c>
      <c r="S24" s="5"/>
      <c r="T24" s="5"/>
      <c r="U24" s="5"/>
      <c r="V24" s="5"/>
      <c r="W24" s="32"/>
    </row>
    <row r="25" spans="1:23">
      <c r="A25" s="5" t="s">
        <v>23</v>
      </c>
      <c r="B25" s="5" t="s">
        <v>40</v>
      </c>
      <c r="S25" s="5"/>
      <c r="T25" s="5"/>
      <c r="U25" s="5"/>
      <c r="V25" s="5"/>
      <c r="W25" s="5"/>
    </row>
    <row r="26" spans="1:23">
      <c r="A26" s="12"/>
      <c r="B26" s="12"/>
      <c r="C26" s="12"/>
      <c r="D26" s="12"/>
      <c r="E26" s="12"/>
      <c r="F26" s="12"/>
      <c r="G26" s="12"/>
      <c r="H26" s="12"/>
      <c r="I26" s="12"/>
      <c r="J26" s="12"/>
      <c r="K26" s="12"/>
      <c r="L26" s="12"/>
      <c r="M26" s="12"/>
      <c r="N26" s="12"/>
      <c r="O26" s="12"/>
      <c r="P26" s="12"/>
      <c r="Q26" s="12"/>
      <c r="R26" s="12"/>
      <c r="S26" s="12"/>
      <c r="T26" s="12"/>
      <c r="U26" s="12"/>
      <c r="V26" s="12"/>
      <c r="W26" s="12"/>
    </row>
    <row r="27" spans="1:23" ht="231" customHeight="1">
      <c r="A27" s="5" t="s">
        <v>23</v>
      </c>
      <c r="B27" s="5" t="s">
        <v>72</v>
      </c>
      <c r="C27" s="5" t="s">
        <v>73</v>
      </c>
      <c r="D27" s="5">
        <v>4.5</v>
      </c>
      <c r="E27" s="5">
        <v>32</v>
      </c>
      <c r="F27" s="5" t="s">
        <v>74</v>
      </c>
      <c r="G27" s="5" t="s">
        <v>75</v>
      </c>
      <c r="H27" s="5" t="s">
        <v>76</v>
      </c>
      <c r="I27" s="5" t="s">
        <v>77</v>
      </c>
      <c r="J27" s="5" t="s">
        <v>33</v>
      </c>
      <c r="L27" s="5" t="s">
        <v>78</v>
      </c>
      <c r="P27" s="5" t="s">
        <v>79</v>
      </c>
      <c r="Q27" s="5" t="s">
        <v>80</v>
      </c>
      <c r="R27" s="5" t="s">
        <v>81</v>
      </c>
      <c r="S27" s="5"/>
      <c r="T27" s="5" t="s">
        <v>82</v>
      </c>
      <c r="U27" s="5" t="s">
        <v>70</v>
      </c>
      <c r="V27" s="5" t="s">
        <v>83</v>
      </c>
      <c r="W27" s="5"/>
    </row>
    <row r="28" spans="1:23" ht="45">
      <c r="A28" s="5" t="s">
        <v>23</v>
      </c>
      <c r="B28" s="5" t="s">
        <v>72</v>
      </c>
      <c r="C28" s="5" t="s">
        <v>84</v>
      </c>
      <c r="D28" s="5">
        <v>0.5</v>
      </c>
      <c r="E28" s="5">
        <v>30</v>
      </c>
      <c r="F28" s="5" t="s">
        <v>74</v>
      </c>
      <c r="G28" s="5" t="s">
        <v>85</v>
      </c>
      <c r="H28" s="5" t="s">
        <v>86</v>
      </c>
      <c r="I28" s="5" t="s">
        <v>87</v>
      </c>
      <c r="J28" s="5" t="s">
        <v>53</v>
      </c>
      <c r="L28" s="5" t="s">
        <v>88</v>
      </c>
      <c r="M28" s="28"/>
      <c r="P28" s="5" t="s">
        <v>89</v>
      </c>
      <c r="Q28" s="5" t="s">
        <v>90</v>
      </c>
      <c r="R28" s="5" t="s">
        <v>91</v>
      </c>
      <c r="S28" s="5"/>
      <c r="T28" s="5" t="s">
        <v>82</v>
      </c>
      <c r="U28" s="5" t="s">
        <v>38</v>
      </c>
      <c r="V28" s="5" t="s">
        <v>92</v>
      </c>
      <c r="W28" s="5"/>
    </row>
    <row r="29" spans="1:23" ht="83.25" customHeight="1">
      <c r="A29" s="5" t="s">
        <v>23</v>
      </c>
      <c r="B29" s="5" t="s">
        <v>72</v>
      </c>
      <c r="C29" s="5" t="s">
        <v>84</v>
      </c>
      <c r="D29" s="5">
        <v>1</v>
      </c>
      <c r="E29" s="5">
        <v>1</v>
      </c>
      <c r="F29" s="5" t="s">
        <v>74</v>
      </c>
      <c r="G29" s="5" t="s">
        <v>93</v>
      </c>
      <c r="H29" s="5" t="s">
        <v>86</v>
      </c>
      <c r="I29" s="5" t="s">
        <v>87</v>
      </c>
      <c r="J29" s="5" t="s">
        <v>33</v>
      </c>
      <c r="L29" s="5" t="s">
        <v>94</v>
      </c>
      <c r="M29" s="28" t="s">
        <v>95</v>
      </c>
      <c r="N29" s="5" t="s">
        <v>96</v>
      </c>
      <c r="P29" s="5" t="s">
        <v>89</v>
      </c>
      <c r="Q29" s="5" t="s">
        <v>90</v>
      </c>
      <c r="R29" s="5" t="s">
        <v>97</v>
      </c>
      <c r="S29" s="5"/>
      <c r="T29" s="5" t="s">
        <v>82</v>
      </c>
      <c r="U29" s="5" t="s">
        <v>38</v>
      </c>
      <c r="V29" s="5" t="s">
        <v>92</v>
      </c>
      <c r="W29" s="5"/>
    </row>
    <row r="30" spans="1:23" ht="30">
      <c r="A30" s="5" t="s">
        <v>23</v>
      </c>
      <c r="B30" s="5" t="s">
        <v>72</v>
      </c>
      <c r="C30" s="5" t="s">
        <v>84</v>
      </c>
      <c r="D30" s="5">
        <v>0.5</v>
      </c>
      <c r="E30" s="5">
        <v>5</v>
      </c>
      <c r="F30" s="5" t="s">
        <v>74</v>
      </c>
      <c r="G30" s="5" t="s">
        <v>98</v>
      </c>
      <c r="H30" s="5" t="s">
        <v>99</v>
      </c>
      <c r="I30" s="5" t="s">
        <v>100</v>
      </c>
      <c r="J30" s="5" t="s">
        <v>53</v>
      </c>
      <c r="L30" s="5" t="s">
        <v>101</v>
      </c>
      <c r="P30" s="5" t="s">
        <v>79</v>
      </c>
      <c r="Q30" s="5" t="s">
        <v>102</v>
      </c>
      <c r="R30" s="5" t="s">
        <v>103</v>
      </c>
      <c r="S30" s="5"/>
      <c r="T30" s="5" t="s">
        <v>82</v>
      </c>
      <c r="U30" s="5" t="s">
        <v>38</v>
      </c>
      <c r="V30" s="5" t="s">
        <v>104</v>
      </c>
      <c r="W30" s="5"/>
    </row>
    <row r="31" spans="1:23" ht="45">
      <c r="A31" s="5" t="s">
        <v>23</v>
      </c>
      <c r="B31" s="5" t="s">
        <v>72</v>
      </c>
      <c r="C31" s="5" t="s">
        <v>105</v>
      </c>
      <c r="D31" s="5">
        <v>1</v>
      </c>
      <c r="E31" s="5">
        <v>29</v>
      </c>
      <c r="F31" s="5" t="s">
        <v>74</v>
      </c>
      <c r="G31" s="5" t="s">
        <v>106</v>
      </c>
      <c r="H31" s="5" t="s">
        <v>86</v>
      </c>
      <c r="I31" s="5" t="s">
        <v>87</v>
      </c>
      <c r="J31" s="5" t="s">
        <v>33</v>
      </c>
      <c r="L31" s="5" t="s">
        <v>107</v>
      </c>
      <c r="M31" s="28"/>
      <c r="N31" s="5" t="s">
        <v>108</v>
      </c>
      <c r="P31" s="5" t="s">
        <v>89</v>
      </c>
      <c r="Q31" s="5" t="s">
        <v>90</v>
      </c>
      <c r="R31" s="5" t="s">
        <v>109</v>
      </c>
      <c r="S31" s="5"/>
      <c r="T31" s="5" t="s">
        <v>82</v>
      </c>
      <c r="U31" s="5" t="s">
        <v>38</v>
      </c>
      <c r="V31" s="5" t="s">
        <v>110</v>
      </c>
      <c r="W31" s="32"/>
    </row>
    <row r="32" spans="1:23" ht="30">
      <c r="A32" s="5" t="s">
        <v>23</v>
      </c>
      <c r="B32" s="5" t="s">
        <v>72</v>
      </c>
      <c r="C32" s="5" t="s">
        <v>111</v>
      </c>
      <c r="D32" s="5">
        <v>1.5</v>
      </c>
      <c r="E32" s="5">
        <v>4</v>
      </c>
      <c r="F32" s="5" t="s">
        <v>74</v>
      </c>
      <c r="G32" s="5" t="s">
        <v>112</v>
      </c>
      <c r="H32" s="5" t="s">
        <v>86</v>
      </c>
      <c r="I32" s="5" t="s">
        <v>87</v>
      </c>
      <c r="J32" s="5" t="s">
        <v>33</v>
      </c>
      <c r="L32" s="5" t="s">
        <v>113</v>
      </c>
      <c r="M32" s="28"/>
      <c r="P32" s="5" t="s">
        <v>89</v>
      </c>
      <c r="Q32" s="5" t="s">
        <v>90</v>
      </c>
      <c r="R32" s="5" t="s">
        <v>114</v>
      </c>
      <c r="S32" s="5"/>
      <c r="T32" s="5" t="s">
        <v>82</v>
      </c>
      <c r="U32" s="5" t="s">
        <v>38</v>
      </c>
      <c r="V32" s="5" t="s">
        <v>110</v>
      </c>
      <c r="W32" s="5"/>
    </row>
    <row r="33" spans="1:23" ht="203.25" customHeight="1">
      <c r="A33" s="5" t="s">
        <v>23</v>
      </c>
      <c r="B33" s="5" t="s">
        <v>72</v>
      </c>
      <c r="C33" s="5" t="s">
        <v>115</v>
      </c>
      <c r="D33" s="5">
        <v>5</v>
      </c>
      <c r="E33" s="5">
        <v>166.5</v>
      </c>
      <c r="F33" s="5" t="s">
        <v>74</v>
      </c>
      <c r="G33" s="5" t="s">
        <v>85</v>
      </c>
      <c r="H33" s="5" t="s">
        <v>76</v>
      </c>
      <c r="I33" s="5" t="s">
        <v>116</v>
      </c>
      <c r="J33" s="5" t="s">
        <v>33</v>
      </c>
      <c r="L33" s="5" t="s">
        <v>117</v>
      </c>
      <c r="M33" s="28">
        <v>10</v>
      </c>
      <c r="N33" s="5" t="s">
        <v>118</v>
      </c>
      <c r="P33" s="5" t="s">
        <v>79</v>
      </c>
      <c r="Q33" s="5" t="s">
        <v>119</v>
      </c>
      <c r="R33" s="5" t="s">
        <v>120</v>
      </c>
      <c r="S33" s="5"/>
      <c r="T33" s="5" t="s">
        <v>82</v>
      </c>
      <c r="U33" s="5" t="s">
        <v>70</v>
      </c>
      <c r="V33" s="5" t="s">
        <v>121</v>
      </c>
      <c r="W33" s="5"/>
    </row>
    <row r="34" spans="1:23" ht="45">
      <c r="A34" s="5" t="s">
        <v>23</v>
      </c>
      <c r="B34" s="5" t="s">
        <v>72</v>
      </c>
      <c r="C34" s="5" t="s">
        <v>122</v>
      </c>
      <c r="D34" s="5">
        <v>2</v>
      </c>
      <c r="E34" s="5">
        <v>7</v>
      </c>
      <c r="F34" s="5" t="s">
        <v>123</v>
      </c>
      <c r="G34" s="5" t="s">
        <v>124</v>
      </c>
      <c r="H34" s="5" t="s">
        <v>76</v>
      </c>
      <c r="I34" s="5" t="s">
        <v>125</v>
      </c>
      <c r="J34" s="5" t="s">
        <v>53</v>
      </c>
      <c r="L34" s="5" t="s">
        <v>126</v>
      </c>
      <c r="M34" s="38"/>
      <c r="Q34" s="5" t="s">
        <v>127</v>
      </c>
      <c r="R34" s="5" t="s">
        <v>128</v>
      </c>
      <c r="S34" s="5"/>
      <c r="T34" s="5"/>
      <c r="U34" s="5"/>
      <c r="V34" s="5"/>
      <c r="W34" s="5"/>
    </row>
    <row r="35" spans="1:23" ht="60">
      <c r="A35" s="5" t="s">
        <v>23</v>
      </c>
      <c r="B35" s="5" t="s">
        <v>72</v>
      </c>
      <c r="C35" s="5" t="s">
        <v>129</v>
      </c>
      <c r="D35" s="5">
        <v>3</v>
      </c>
      <c r="E35" s="5">
        <v>26</v>
      </c>
      <c r="F35" s="5" t="s">
        <v>130</v>
      </c>
      <c r="G35" s="5" t="s">
        <v>131</v>
      </c>
      <c r="H35" s="5" t="s">
        <v>132</v>
      </c>
      <c r="I35" s="5" t="s">
        <v>133</v>
      </c>
      <c r="J35" s="5" t="s">
        <v>33</v>
      </c>
      <c r="L35" s="5" t="s">
        <v>134</v>
      </c>
      <c r="M35" s="5" t="s">
        <v>135</v>
      </c>
      <c r="N35" s="5" t="s">
        <v>136</v>
      </c>
      <c r="Q35" s="5" t="s">
        <v>137</v>
      </c>
      <c r="R35" s="5" t="s">
        <v>138</v>
      </c>
      <c r="S35" s="5" t="s">
        <v>139</v>
      </c>
      <c r="T35" s="5" t="s">
        <v>82</v>
      </c>
      <c r="U35" s="5" t="s">
        <v>140</v>
      </c>
      <c r="V35" s="5" t="s">
        <v>141</v>
      </c>
      <c r="W35" s="5"/>
    </row>
    <row r="36" spans="1:23" ht="90">
      <c r="A36" s="5" t="s">
        <v>23</v>
      </c>
      <c r="B36" s="5" t="s">
        <v>72</v>
      </c>
      <c r="C36" s="5" t="s">
        <v>129</v>
      </c>
      <c r="D36" s="5">
        <v>1</v>
      </c>
      <c r="E36" s="5">
        <v>1</v>
      </c>
      <c r="F36" s="5" t="s">
        <v>130</v>
      </c>
      <c r="G36" s="5" t="s">
        <v>142</v>
      </c>
      <c r="H36" s="5" t="s">
        <v>132</v>
      </c>
      <c r="I36" s="5" t="s">
        <v>143</v>
      </c>
      <c r="J36" s="5" t="s">
        <v>53</v>
      </c>
      <c r="L36" s="5" t="s">
        <v>144</v>
      </c>
      <c r="Q36" s="5" t="s">
        <v>145</v>
      </c>
      <c r="R36" s="5" t="s">
        <v>146</v>
      </c>
      <c r="S36" s="5" t="s">
        <v>139</v>
      </c>
      <c r="T36" s="5" t="s">
        <v>82</v>
      </c>
      <c r="U36" s="5" t="s">
        <v>140</v>
      </c>
      <c r="V36" s="5" t="s">
        <v>141</v>
      </c>
      <c r="W36" s="5"/>
    </row>
    <row r="37" spans="1:23" ht="30">
      <c r="A37" s="5" t="s">
        <v>23</v>
      </c>
      <c r="B37" s="5" t="s">
        <v>72</v>
      </c>
      <c r="C37" s="5" t="s">
        <v>147</v>
      </c>
      <c r="D37" s="5">
        <v>1</v>
      </c>
      <c r="E37" s="5">
        <v>19.5</v>
      </c>
      <c r="F37" s="5" t="s">
        <v>74</v>
      </c>
      <c r="G37" s="5" t="s">
        <v>148</v>
      </c>
      <c r="H37" s="5" t="s">
        <v>76</v>
      </c>
      <c r="I37" s="5" t="s">
        <v>149</v>
      </c>
      <c r="J37" s="5" t="s">
        <v>33</v>
      </c>
      <c r="L37" s="5" t="s">
        <v>150</v>
      </c>
      <c r="O37" s="5" t="s">
        <v>151</v>
      </c>
      <c r="P37" s="5" t="s">
        <v>79</v>
      </c>
      <c r="R37" s="5" t="s">
        <v>152</v>
      </c>
      <c r="S37" s="5" t="s">
        <v>139</v>
      </c>
      <c r="T37" s="5" t="s">
        <v>82</v>
      </c>
      <c r="U37" s="5" t="s">
        <v>38</v>
      </c>
      <c r="V37" s="5" t="s">
        <v>153</v>
      </c>
      <c r="W37" s="5"/>
    </row>
    <row r="38" spans="1:23" ht="45">
      <c r="A38" s="5" t="s">
        <v>23</v>
      </c>
      <c r="B38" s="5" t="s">
        <v>72</v>
      </c>
      <c r="C38" s="5" t="s">
        <v>147</v>
      </c>
      <c r="D38" s="5">
        <v>0.5</v>
      </c>
      <c r="E38" s="5">
        <v>0.5</v>
      </c>
      <c r="F38" s="5" t="s">
        <v>74</v>
      </c>
      <c r="G38" s="5" t="s">
        <v>154</v>
      </c>
      <c r="H38" s="5" t="s">
        <v>76</v>
      </c>
      <c r="J38" s="5" t="s">
        <v>53</v>
      </c>
      <c r="L38" s="5" t="s">
        <v>155</v>
      </c>
      <c r="M38" s="40"/>
      <c r="O38" s="5" t="s">
        <v>151</v>
      </c>
      <c r="P38" s="5" t="s">
        <v>79</v>
      </c>
      <c r="Q38" s="5" t="s">
        <v>156</v>
      </c>
      <c r="R38" s="5" t="s">
        <v>157</v>
      </c>
      <c r="S38" s="5" t="s">
        <v>139</v>
      </c>
      <c r="T38" s="5" t="s">
        <v>82</v>
      </c>
      <c r="U38" s="5" t="s">
        <v>38</v>
      </c>
      <c r="V38" s="5" t="s">
        <v>158</v>
      </c>
      <c r="W38" s="5"/>
    </row>
    <row r="39" spans="1:23" ht="105">
      <c r="A39" s="5" t="s">
        <v>23</v>
      </c>
      <c r="B39" s="5" t="s">
        <v>72</v>
      </c>
      <c r="C39" s="5" t="s">
        <v>159</v>
      </c>
      <c r="D39" s="5">
        <v>4</v>
      </c>
      <c r="E39" s="5">
        <v>35</v>
      </c>
      <c r="F39" s="5" t="s">
        <v>160</v>
      </c>
      <c r="G39" s="5" t="s">
        <v>161</v>
      </c>
      <c r="H39" s="5" t="s">
        <v>162</v>
      </c>
      <c r="I39" s="5" t="s">
        <v>163</v>
      </c>
      <c r="J39" s="5" t="s">
        <v>164</v>
      </c>
      <c r="L39" s="5" t="s">
        <v>165</v>
      </c>
      <c r="M39" s="5" t="s">
        <v>166</v>
      </c>
      <c r="N39" s="5" t="s">
        <v>167</v>
      </c>
      <c r="P39" s="5" t="s">
        <v>79</v>
      </c>
      <c r="Q39" s="5" t="s">
        <v>168</v>
      </c>
      <c r="R39" s="5" t="s">
        <v>169</v>
      </c>
      <c r="S39" s="5" t="s">
        <v>139</v>
      </c>
      <c r="T39" s="5" t="s">
        <v>82</v>
      </c>
      <c r="U39" s="5" t="s">
        <v>70</v>
      </c>
      <c r="V39" s="5" t="s">
        <v>170</v>
      </c>
      <c r="W39" s="5"/>
    </row>
    <row r="40" spans="1:23" ht="175.5" customHeight="1">
      <c r="A40" s="5" t="s">
        <v>23</v>
      </c>
      <c r="B40" s="5" t="s">
        <v>72</v>
      </c>
      <c r="C40" s="5" t="s">
        <v>171</v>
      </c>
      <c r="D40" s="5">
        <v>5</v>
      </c>
      <c r="E40" s="5">
        <v>75</v>
      </c>
      <c r="F40" s="5" t="s">
        <v>160</v>
      </c>
      <c r="G40" s="5" t="s">
        <v>172</v>
      </c>
      <c r="H40" s="5" t="s">
        <v>162</v>
      </c>
      <c r="I40" s="5" t="s">
        <v>173</v>
      </c>
      <c r="J40" s="5" t="s">
        <v>53</v>
      </c>
      <c r="L40" s="5" t="s">
        <v>174</v>
      </c>
      <c r="P40" s="5" t="s">
        <v>79</v>
      </c>
      <c r="Q40" s="5" t="s">
        <v>175</v>
      </c>
      <c r="R40" s="5" t="s">
        <v>176</v>
      </c>
      <c r="S40" s="5" t="s">
        <v>139</v>
      </c>
      <c r="T40" s="5" t="s">
        <v>82</v>
      </c>
      <c r="U40" s="5" t="s">
        <v>38</v>
      </c>
      <c r="V40" s="5" t="s">
        <v>177</v>
      </c>
      <c r="W40" s="5"/>
    </row>
    <row r="41" spans="1:23" ht="120">
      <c r="A41" s="5" t="s">
        <v>23</v>
      </c>
      <c r="B41" s="5" t="s">
        <v>72</v>
      </c>
      <c r="C41" s="5" t="s">
        <v>178</v>
      </c>
      <c r="D41" s="5">
        <v>0.5</v>
      </c>
      <c r="E41" s="5">
        <v>2.5</v>
      </c>
      <c r="F41" s="5" t="s">
        <v>123</v>
      </c>
      <c r="G41" s="5" t="s">
        <v>179</v>
      </c>
      <c r="H41" s="5" t="s">
        <v>76</v>
      </c>
      <c r="I41" s="5" t="s">
        <v>125</v>
      </c>
      <c r="J41" s="5" t="s">
        <v>53</v>
      </c>
      <c r="L41" s="5" t="s">
        <v>180</v>
      </c>
      <c r="O41" s="5" t="s">
        <v>181</v>
      </c>
      <c r="P41" s="5" t="s">
        <v>79</v>
      </c>
      <c r="Q41" s="5" t="s">
        <v>182</v>
      </c>
      <c r="R41" s="5" t="s">
        <v>183</v>
      </c>
      <c r="S41" s="5" t="s">
        <v>139</v>
      </c>
      <c r="T41" s="5" t="s">
        <v>82</v>
      </c>
      <c r="U41" s="5" t="s">
        <v>140</v>
      </c>
      <c r="V41" s="5" t="s">
        <v>184</v>
      </c>
      <c r="W41" s="5"/>
    </row>
    <row r="42" spans="1:23" ht="90">
      <c r="A42" s="5" t="s">
        <v>23</v>
      </c>
      <c r="B42" s="5" t="s">
        <v>72</v>
      </c>
      <c r="C42" s="5" t="s">
        <v>178</v>
      </c>
      <c r="D42" s="5">
        <v>0.5</v>
      </c>
      <c r="E42" s="5">
        <v>0.5</v>
      </c>
      <c r="F42" s="5" t="s">
        <v>123</v>
      </c>
      <c r="G42" s="5" t="s">
        <v>185</v>
      </c>
      <c r="H42" s="5" t="s">
        <v>76</v>
      </c>
      <c r="I42" s="5" t="s">
        <v>149</v>
      </c>
      <c r="J42" s="5" t="s">
        <v>53</v>
      </c>
      <c r="L42" s="5" t="s">
        <v>186</v>
      </c>
      <c r="P42" s="5" t="s">
        <v>79</v>
      </c>
      <c r="Q42" s="5" t="s">
        <v>187</v>
      </c>
      <c r="R42" s="5" t="s">
        <v>188</v>
      </c>
      <c r="S42" s="5" t="s">
        <v>139</v>
      </c>
      <c r="T42" s="5" t="s">
        <v>82</v>
      </c>
      <c r="U42" s="5" t="s">
        <v>140</v>
      </c>
      <c r="V42" s="5" t="s">
        <v>189</v>
      </c>
      <c r="W42" s="5"/>
    </row>
    <row r="43" spans="1:23" ht="72" customHeight="1">
      <c r="A43" s="5" t="s">
        <v>23</v>
      </c>
      <c r="B43" s="5" t="s">
        <v>72</v>
      </c>
      <c r="C43" s="5" t="s">
        <v>190</v>
      </c>
      <c r="D43" s="5">
        <v>0.5</v>
      </c>
      <c r="E43" s="5">
        <v>0.5</v>
      </c>
      <c r="F43" s="5" t="s">
        <v>74</v>
      </c>
      <c r="G43" s="5" t="s">
        <v>191</v>
      </c>
      <c r="J43" s="5" t="s">
        <v>53</v>
      </c>
      <c r="L43" s="5" t="s">
        <v>192</v>
      </c>
      <c r="M43" s="28">
        <v>1.9</v>
      </c>
      <c r="N43" s="5" t="s">
        <v>193</v>
      </c>
      <c r="Q43" s="5" t="s">
        <v>194</v>
      </c>
      <c r="R43" s="5" t="s">
        <v>195</v>
      </c>
      <c r="S43" s="5" t="s">
        <v>139</v>
      </c>
      <c r="T43" s="5" t="s">
        <v>82</v>
      </c>
      <c r="U43" s="5" t="s">
        <v>38</v>
      </c>
      <c r="V43" s="5" t="s">
        <v>196</v>
      </c>
      <c r="W43" s="5"/>
    </row>
    <row r="44" spans="1:23" ht="75">
      <c r="A44" s="5" t="s">
        <v>23</v>
      </c>
      <c r="B44" s="5" t="s">
        <v>72</v>
      </c>
      <c r="C44" s="5" t="s">
        <v>190</v>
      </c>
      <c r="D44" s="5">
        <v>0.5</v>
      </c>
      <c r="E44" s="5">
        <v>0.5</v>
      </c>
      <c r="F44" s="5" t="s">
        <v>123</v>
      </c>
      <c r="G44" s="5" t="s">
        <v>197</v>
      </c>
      <c r="J44" s="5" t="s">
        <v>53</v>
      </c>
      <c r="L44" s="5" t="s">
        <v>198</v>
      </c>
      <c r="Q44" s="5" t="s">
        <v>199</v>
      </c>
      <c r="R44" s="5" t="s">
        <v>200</v>
      </c>
      <c r="S44" s="5" t="s">
        <v>139</v>
      </c>
      <c r="T44" s="5" t="s">
        <v>82</v>
      </c>
      <c r="U44" s="5" t="s">
        <v>38</v>
      </c>
      <c r="V44" s="5" t="s">
        <v>201</v>
      </c>
      <c r="W44" s="5"/>
    </row>
    <row r="45" spans="1:23" ht="75">
      <c r="A45" s="5" t="s">
        <v>23</v>
      </c>
      <c r="B45" s="5" t="s">
        <v>72</v>
      </c>
      <c r="C45" s="5" t="s">
        <v>202</v>
      </c>
      <c r="D45" s="5">
        <v>1</v>
      </c>
      <c r="E45" s="5">
        <v>1</v>
      </c>
      <c r="F45" s="5" t="s">
        <v>160</v>
      </c>
      <c r="G45" s="5" t="s">
        <v>203</v>
      </c>
      <c r="H45" s="5" t="s">
        <v>162</v>
      </c>
      <c r="I45" s="5" t="s">
        <v>204</v>
      </c>
      <c r="J45" s="5" t="s">
        <v>53</v>
      </c>
      <c r="L45" s="5" t="s">
        <v>205</v>
      </c>
      <c r="Q45" s="5" t="s">
        <v>206</v>
      </c>
      <c r="R45" s="5" t="s">
        <v>207</v>
      </c>
      <c r="S45" s="5" t="s">
        <v>139</v>
      </c>
      <c r="T45" s="5" t="s">
        <v>82</v>
      </c>
      <c r="U45" s="5" t="s">
        <v>38</v>
      </c>
      <c r="V45" s="5" t="s">
        <v>208</v>
      </c>
      <c r="W45" s="5"/>
    </row>
    <row r="46" spans="1:23" ht="60">
      <c r="A46" s="5" t="s">
        <v>23</v>
      </c>
      <c r="B46" s="5" t="s">
        <v>72</v>
      </c>
      <c r="C46" s="5" t="s">
        <v>209</v>
      </c>
      <c r="D46" s="5">
        <v>0</v>
      </c>
      <c r="E46" s="5">
        <v>5</v>
      </c>
      <c r="F46" s="5" t="s">
        <v>74</v>
      </c>
      <c r="G46" s="5" t="s">
        <v>210</v>
      </c>
      <c r="H46" s="5" t="s">
        <v>76</v>
      </c>
      <c r="I46" s="5" t="s">
        <v>211</v>
      </c>
      <c r="J46" s="5" t="s">
        <v>33</v>
      </c>
      <c r="L46" s="5" t="s">
        <v>212</v>
      </c>
      <c r="Q46" s="5" t="s">
        <v>213</v>
      </c>
      <c r="R46" s="5" t="s">
        <v>214</v>
      </c>
      <c r="S46" s="5" t="s">
        <v>139</v>
      </c>
      <c r="T46" s="5" t="s">
        <v>82</v>
      </c>
      <c r="U46" s="5" t="s">
        <v>70</v>
      </c>
      <c r="V46" s="5" t="s">
        <v>215</v>
      </c>
      <c r="W46" s="5"/>
    </row>
    <row r="47" spans="1:23">
      <c r="A47" s="5" t="s">
        <v>23</v>
      </c>
      <c r="B47" s="5" t="s">
        <v>72</v>
      </c>
      <c r="S47" s="5"/>
      <c r="T47" s="5"/>
      <c r="U47" s="5"/>
      <c r="V47" s="5"/>
      <c r="W47" s="5"/>
    </row>
    <row r="48" spans="1:23">
      <c r="A48" s="5" t="s">
        <v>23</v>
      </c>
      <c r="B48" s="5" t="s">
        <v>72</v>
      </c>
      <c r="S48" s="5"/>
      <c r="T48" s="5"/>
      <c r="U48" s="5"/>
      <c r="V48" s="5"/>
      <c r="W48" s="5"/>
    </row>
    <row r="49" spans="1:23">
      <c r="A49" s="12"/>
      <c r="B49" s="12"/>
      <c r="C49" s="12"/>
      <c r="D49" s="12"/>
      <c r="E49" s="12"/>
      <c r="F49" s="12"/>
      <c r="G49" s="12"/>
      <c r="H49" s="12"/>
      <c r="I49" s="12"/>
      <c r="J49" s="12"/>
      <c r="K49" s="12"/>
      <c r="L49" s="12"/>
      <c r="M49" s="12"/>
      <c r="N49" s="12"/>
      <c r="O49" s="12"/>
      <c r="P49" s="12"/>
      <c r="Q49" s="12"/>
      <c r="R49" s="12"/>
      <c r="S49" s="12"/>
      <c r="T49" s="12"/>
      <c r="U49" s="12"/>
      <c r="V49" s="12"/>
      <c r="W49" s="12"/>
    </row>
    <row r="50" spans="1:23" ht="90">
      <c r="A50" s="5" t="s">
        <v>216</v>
      </c>
      <c r="B50" s="5" t="s">
        <v>217</v>
      </c>
      <c r="C50" s="5" t="s">
        <v>218</v>
      </c>
      <c r="D50" s="5">
        <v>2</v>
      </c>
      <c r="E50" s="5">
        <v>7</v>
      </c>
      <c r="F50" s="5" t="s">
        <v>50</v>
      </c>
      <c r="G50" s="5" t="s">
        <v>219</v>
      </c>
      <c r="H50" s="5" t="s">
        <v>62</v>
      </c>
      <c r="I50" s="5" t="s">
        <v>220</v>
      </c>
      <c r="J50" s="5" t="s">
        <v>221</v>
      </c>
      <c r="N50" s="5" t="s">
        <v>222</v>
      </c>
      <c r="O50" s="4"/>
      <c r="P50" s="4" t="s">
        <v>89</v>
      </c>
      <c r="Q50" s="5" t="s">
        <v>223</v>
      </c>
      <c r="R50" s="5" t="s">
        <v>224</v>
      </c>
    </row>
    <row r="51" spans="1:23" ht="30">
      <c r="A51" s="5" t="s">
        <v>23</v>
      </c>
      <c r="B51" s="5" t="s">
        <v>217</v>
      </c>
      <c r="C51" s="5" t="s">
        <v>225</v>
      </c>
      <c r="D51" s="5">
        <v>1</v>
      </c>
      <c r="E51" s="5">
        <v>1</v>
      </c>
      <c r="F51" s="5" t="s">
        <v>226</v>
      </c>
      <c r="G51" s="5" t="s">
        <v>227</v>
      </c>
      <c r="H51" s="5" t="s">
        <v>62</v>
      </c>
      <c r="I51" s="5" t="s">
        <v>228</v>
      </c>
      <c r="J51" s="5" t="s">
        <v>33</v>
      </c>
      <c r="L51" s="5" t="s">
        <v>226</v>
      </c>
      <c r="P51" s="5" t="s">
        <v>89</v>
      </c>
      <c r="Q51" s="5" t="s">
        <v>229</v>
      </c>
      <c r="R51" s="5" t="s">
        <v>230</v>
      </c>
      <c r="S51" s="5"/>
      <c r="T51" s="5"/>
      <c r="U51" s="5"/>
      <c r="V51" s="5"/>
      <c r="W51" s="5"/>
    </row>
    <row r="52" spans="1:23">
      <c r="A52" s="5" t="s">
        <v>23</v>
      </c>
      <c r="B52" s="5" t="s">
        <v>217</v>
      </c>
      <c r="S52" s="5"/>
      <c r="T52" s="5"/>
      <c r="U52" s="5"/>
      <c r="V52" s="5"/>
      <c r="W52" s="5"/>
    </row>
    <row r="53" spans="1:23">
      <c r="A53" s="5" t="s">
        <v>23</v>
      </c>
      <c r="B53" s="5" t="s">
        <v>217</v>
      </c>
      <c r="S53" s="5"/>
      <c r="T53" s="5"/>
      <c r="U53" s="5"/>
      <c r="V53" s="5"/>
      <c r="W53" s="5"/>
    </row>
    <row r="54" spans="1:23">
      <c r="A54" s="5" t="s">
        <v>23</v>
      </c>
      <c r="B54" s="5" t="s">
        <v>217</v>
      </c>
      <c r="M54" s="24"/>
      <c r="N54" s="24"/>
      <c r="S54" s="5"/>
      <c r="T54" s="5"/>
      <c r="U54" s="34"/>
      <c r="V54" s="5"/>
      <c r="W54" s="5"/>
    </row>
    <row r="55" spans="1:23">
      <c r="A55" s="5" t="s">
        <v>23</v>
      </c>
      <c r="B55" s="5" t="s">
        <v>217</v>
      </c>
      <c r="S55" s="5"/>
      <c r="T55" s="5"/>
      <c r="U55" s="5"/>
      <c r="V55" s="5"/>
      <c r="W55" s="5"/>
    </row>
    <row r="56" spans="1:23">
      <c r="A56" s="5" t="s">
        <v>23</v>
      </c>
      <c r="B56" s="5" t="s">
        <v>217</v>
      </c>
      <c r="S56" s="5"/>
      <c r="T56" s="5"/>
      <c r="U56" s="5"/>
      <c r="V56" s="5"/>
      <c r="W56" s="5"/>
    </row>
    <row r="57" spans="1:23">
      <c r="A57" s="5" t="s">
        <v>23</v>
      </c>
      <c r="B57" s="5" t="s">
        <v>217</v>
      </c>
      <c r="S57" s="5"/>
      <c r="T57" s="5"/>
      <c r="U57" s="5"/>
      <c r="V57" s="5"/>
      <c r="W57" s="5"/>
    </row>
    <row r="58" spans="1:23">
      <c r="S58" s="5"/>
      <c r="T58" s="5"/>
      <c r="U58" s="5"/>
      <c r="V58" s="5"/>
      <c r="W58" s="5"/>
    </row>
    <row r="59" spans="1:23">
      <c r="S59" s="5"/>
      <c r="T59" s="5"/>
      <c r="U59" s="5"/>
      <c r="V59" s="5"/>
      <c r="W59" s="5"/>
    </row>
    <row r="60" spans="1:23">
      <c r="S60" s="5"/>
      <c r="T60" s="5"/>
      <c r="U60" s="5"/>
      <c r="V60" s="5"/>
      <c r="W60" s="5"/>
    </row>
    <row r="61" spans="1:23">
      <c r="S61" s="5"/>
      <c r="T61" s="5"/>
      <c r="U61" s="5"/>
      <c r="V61" s="5"/>
      <c r="W61" s="5"/>
    </row>
    <row r="62" spans="1:23">
      <c r="S62" s="5"/>
      <c r="T62" s="5"/>
      <c r="U62" s="5"/>
      <c r="V62" s="5"/>
      <c r="W62" s="5"/>
    </row>
  </sheetData>
  <phoneticPr fontId="12" type="noConversion"/>
  <dataValidations count="4">
    <dataValidation type="list" allowBlank="1" showInputMessage="1" showErrorMessage="1" sqref="B50">
      <formula1>Team</formula1>
    </dataValidation>
    <dataValidation type="list" allowBlank="1" showInputMessage="1" showErrorMessage="1" sqref="L50">
      <formula1>Enablement</formula1>
    </dataValidation>
    <dataValidation type="list" allowBlank="1" showInputMessage="1" showErrorMessage="1" sqref="J50">
      <formula1>NPIPhase</formula1>
    </dataValidation>
    <dataValidation type="list" allowBlank="1" showInputMessage="1" showErrorMessage="1" sqref="H50">
      <formula1>Family</formula1>
    </dataValidation>
  </dataValidations>
  <hyperlinks>
    <hyperlink ref="W11" r:id="rId1"/>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List_Def!$D$2:$D$24</xm:f>
          </x14:formula1>
          <xm:sqref>J60</xm:sqref>
        </x14:dataValidation>
        <x14:dataValidation type="list" allowBlank="1" showInputMessage="1" showErrorMessage="1">
          <x14:formula1>
            <xm:f>List_Def!$H$2:$H$20</xm:f>
          </x14:formula1>
          <xm:sqref>P60 P24</xm:sqref>
        </x14:dataValidation>
        <x14:dataValidation type="list" allowBlank="1" showInputMessage="1" showErrorMessage="1">
          <x14:formula1>
            <xm:f>List_Def!$I$2:$I$21</xm:f>
          </x14:formula1>
          <xm:sqref>P2:P23 P51:P57 P25:P49 Q42</xm:sqref>
        </x14:dataValidation>
        <x14:dataValidation type="list" allowBlank="1" showInputMessage="1" showErrorMessage="1">
          <x14:formula1>
            <xm:f>List_Def!$B$2:$B$19</xm:f>
          </x14:formula1>
          <xm:sqref>F2:F10 F51:F57 F12:F49</xm:sqref>
        </x14:dataValidation>
        <x14:dataValidation type="list" allowBlank="1" showInputMessage="1" showErrorMessage="1">
          <x14:formula1>
            <xm:f>List_Def!$J$2:$J$20</xm:f>
          </x14:formula1>
          <xm:sqref>S51:S57 S2:S49</xm:sqref>
        </x14:dataValidation>
        <x14:dataValidation type="list" allowBlank="1" showInputMessage="1" showErrorMessage="1">
          <x14:formula1>
            <xm:f>List_Def!$K$2:$K$18</xm:f>
          </x14:formula1>
          <xm:sqref>T51:T57 T2:T49</xm:sqref>
        </x14:dataValidation>
        <x14:dataValidation type="list" allowBlank="1" showInputMessage="1" showErrorMessage="1">
          <x14:formula1>
            <xm:f>List_Def!$L$2:$L$7</xm:f>
          </x14:formula1>
          <xm:sqref>U55:U57 U51:U53 U2:U49</xm:sqref>
        </x14:dataValidation>
        <x14:dataValidation type="list" allowBlank="1" showInputMessage="1" showErrorMessage="1">
          <x14:formula1>
            <xm:f>List_Def!$A$2:$A$13</xm:f>
          </x14:formula1>
          <xm:sqref>B51:B57 B2:B49</xm:sqref>
        </x14:dataValidation>
        <x14:dataValidation type="list" allowBlank="1" showInputMessage="1" showErrorMessage="1" error="Error!!!">
          <x14:formula1>
            <xm:f>List_Def!$B:$B</xm:f>
          </x14:formula1>
          <xm:sqref>F51:F1048576 F1:F49</xm:sqref>
        </x14:dataValidation>
        <x14:dataValidation type="list" allowBlank="1" showInputMessage="1" showErrorMessage="1">
          <x14:formula1>
            <xm:f>List_Def!$C:$C</xm:f>
          </x14:formula1>
          <xm:sqref>H51:H1048576 H1:H49</xm:sqref>
        </x14:dataValidation>
        <x14:dataValidation type="list" allowBlank="1" showInputMessage="1" showErrorMessage="1">
          <x14:formula1>
            <xm:f>List_Def!$E:$E</xm:f>
          </x14:formula1>
          <xm:sqref>J51:J1048576 J1:J49</xm:sqref>
        </x14:dataValidation>
        <x14:dataValidation type="list" allowBlank="1" showInputMessage="1" showErrorMessage="1">
          <x14:formula1>
            <xm:f>List_Def!$L:$L</xm:f>
          </x14:formula1>
          <xm:sqref>U51:U1048576 U1:U49</xm:sqref>
        </x14:dataValidation>
        <x14:dataValidation type="list" allowBlank="1" showInputMessage="1" showErrorMessage="1">
          <x14:formula1>
            <xm:f>List_Def!$J:$J</xm:f>
          </x14:formula1>
          <xm:sqref>S51:S1048576 S1:S49</xm:sqref>
        </x14:dataValidation>
        <x14:dataValidation type="list" allowBlank="1" showInputMessage="1" showErrorMessage="1">
          <x14:formula1>
            <xm:f>List_Def!$E$2:$E$17</xm:f>
          </x14:formula1>
          <xm:sqref>J51:J57 J2:J49</xm:sqref>
        </x14:dataValidation>
        <x14:dataValidation type="list" allowBlank="1" showInputMessage="1" showErrorMessage="1">
          <x14:formula1>
            <xm:f>List_Def!$D$2:$D$34</xm:f>
          </x14:formula1>
          <xm:sqref>I51:I57 A58 I12:I26 I2:I10 I28:I35 I37:I41 I48:I49</xm:sqref>
        </x14:dataValidation>
        <x14:dataValidation type="list" allowBlank="1" showInputMessage="1" showErrorMessage="1">
          <x14:formula1>
            <xm:f>List_Def!$H$2:$H$72</xm:f>
          </x14:formula1>
          <xm:sqref>O2:O57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33"/>
  <sheetViews>
    <sheetView zoomScale="85" zoomScaleNormal="85" workbookViewId="0">
      <pane ySplit="1" topLeftCell="A2" activePane="bottomLeft" state="frozen"/>
      <selection pane="bottomLeft" activeCell="L39" sqref="L39"/>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0.85546875"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231</v>
      </c>
      <c r="E1" s="3" t="s">
        <v>232</v>
      </c>
      <c r="F1" s="3" t="s">
        <v>233</v>
      </c>
      <c r="G1" s="3" t="s">
        <v>4</v>
      </c>
      <c r="H1" s="3" t="s">
        <v>7</v>
      </c>
      <c r="I1" s="3" t="s">
        <v>234</v>
      </c>
      <c r="J1" s="3" t="s">
        <v>235</v>
      </c>
      <c r="K1" s="3" t="s">
        <v>236</v>
      </c>
      <c r="L1" s="3" t="s">
        <v>237</v>
      </c>
      <c r="M1" s="3" t="s">
        <v>238</v>
      </c>
      <c r="N1" s="3" t="s">
        <v>239</v>
      </c>
      <c r="O1" s="3" t="s">
        <v>17</v>
      </c>
    </row>
    <row r="2" spans="1:16384" hidden="1">
      <c r="A2" s="5" t="s">
        <v>23</v>
      </c>
      <c r="B2" s="5" t="s">
        <v>24</v>
      </c>
      <c r="D2" s="7"/>
    </row>
    <row r="3" spans="1:16384" hidden="1">
      <c r="A3" s="5" t="s">
        <v>23</v>
      </c>
      <c r="B3" s="5" t="s">
        <v>24</v>
      </c>
      <c r="D3" s="7"/>
    </row>
    <row r="4" spans="1:16384" hidden="1">
      <c r="A4" s="5" t="s">
        <v>23</v>
      </c>
      <c r="B4" s="5" t="s">
        <v>24</v>
      </c>
      <c r="D4" s="27"/>
      <c r="E4" s="27"/>
      <c r="L4" s="7"/>
    </row>
    <row r="5" spans="1:16384" hidden="1">
      <c r="A5" s="11"/>
      <c r="B5" s="11"/>
      <c r="C5" s="11"/>
      <c r="D5" s="11"/>
      <c r="E5" s="11"/>
      <c r="F5" s="11"/>
      <c r="G5" s="11"/>
      <c r="H5" s="11"/>
      <c r="I5" s="11"/>
      <c r="J5" s="11"/>
      <c r="K5" s="11"/>
      <c r="L5" s="11"/>
      <c r="M5" s="11"/>
      <c r="N5" s="11"/>
      <c r="O5" s="11"/>
      <c r="P5" s="9"/>
      <c r="Q5" s="10"/>
    </row>
    <row r="6" spans="1:16384" ht="45" hidden="1">
      <c r="A6" s="5" t="s">
        <v>23</v>
      </c>
      <c r="B6" s="5" t="s">
        <v>25</v>
      </c>
      <c r="C6" s="5" t="s">
        <v>240</v>
      </c>
      <c r="D6" s="7">
        <v>42072</v>
      </c>
      <c r="E6" s="7">
        <v>42073</v>
      </c>
      <c r="F6" s="5">
        <v>1.5</v>
      </c>
      <c r="H6" s="5" t="s">
        <v>31</v>
      </c>
      <c r="I6" s="5" t="s">
        <v>241</v>
      </c>
      <c r="J6" s="5" t="s">
        <v>242</v>
      </c>
      <c r="M6" s="5" t="s">
        <v>243</v>
      </c>
      <c r="O6" s="5" t="s">
        <v>244</v>
      </c>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45" hidden="1">
      <c r="A7" s="5" t="s">
        <v>23</v>
      </c>
      <c r="B7" s="5" t="s">
        <v>25</v>
      </c>
      <c r="C7" s="5" t="s">
        <v>60</v>
      </c>
      <c r="D7" s="7">
        <v>42070</v>
      </c>
      <c r="E7" s="7">
        <v>42071</v>
      </c>
      <c r="F7" s="5">
        <v>1</v>
      </c>
      <c r="H7" s="5" t="s">
        <v>31</v>
      </c>
      <c r="I7" s="5" t="s">
        <v>241</v>
      </c>
      <c r="J7" s="5" t="s">
        <v>242</v>
      </c>
      <c r="L7" s="13"/>
      <c r="M7" s="5" t="s">
        <v>245</v>
      </c>
      <c r="O7" s="5" t="s">
        <v>246</v>
      </c>
    </row>
    <row r="8" spans="1:16384" s="8" customFormat="1" hidden="1">
      <c r="A8" s="5" t="s">
        <v>23</v>
      </c>
      <c r="B8" s="18" t="s">
        <v>27</v>
      </c>
      <c r="C8" s="19"/>
      <c r="D8" s="19"/>
      <c r="E8" s="19"/>
      <c r="F8" s="18"/>
      <c r="G8" s="18"/>
      <c r="H8" s="18"/>
      <c r="I8" s="18"/>
      <c r="J8" s="18"/>
      <c r="K8" s="18"/>
      <c r="L8" s="18"/>
      <c r="M8" s="18"/>
      <c r="N8" s="18"/>
      <c r="O8" s="18"/>
    </row>
    <row r="9" spans="1:16384" hidden="1">
      <c r="A9" s="5" t="s">
        <v>23</v>
      </c>
      <c r="B9" s="5" t="s">
        <v>27</v>
      </c>
      <c r="D9" s="7"/>
      <c r="E9" s="7"/>
    </row>
    <row r="10" spans="1:16384" s="8" customFormat="1" hidden="1">
      <c r="A10" s="5" t="s">
        <v>23</v>
      </c>
      <c r="B10" s="18" t="s">
        <v>27</v>
      </c>
      <c r="C10" s="18"/>
      <c r="D10" s="19"/>
      <c r="E10" s="18"/>
      <c r="F10" s="18"/>
      <c r="G10" s="18"/>
      <c r="H10" s="18"/>
      <c r="I10" s="18"/>
      <c r="J10" s="18"/>
      <c r="K10" s="18"/>
      <c r="L10" s="18"/>
      <c r="M10" s="18"/>
      <c r="N10" s="18"/>
      <c r="O10" s="5"/>
    </row>
    <row r="11" spans="1:16384" s="8" customFormat="1" ht="90" hidden="1">
      <c r="A11" s="5" t="s">
        <v>23</v>
      </c>
      <c r="B11" s="18" t="s">
        <v>27</v>
      </c>
      <c r="C11" s="18" t="s">
        <v>247</v>
      </c>
      <c r="D11" s="19">
        <v>42440</v>
      </c>
      <c r="E11" s="18"/>
      <c r="F11" s="18">
        <v>1</v>
      </c>
      <c r="G11" s="18"/>
      <c r="H11" s="18" t="s">
        <v>31</v>
      </c>
      <c r="I11" s="18" t="s">
        <v>241</v>
      </c>
      <c r="J11" s="18" t="s">
        <v>242</v>
      </c>
      <c r="K11" s="18"/>
      <c r="L11" s="18"/>
      <c r="M11" s="18" t="s">
        <v>248</v>
      </c>
      <c r="N11" s="18" t="s">
        <v>249</v>
      </c>
      <c r="O11" s="18" t="s">
        <v>250</v>
      </c>
    </row>
    <row r="12" spans="1:16384" s="8" customFormat="1" hidden="1">
      <c r="A12" s="5" t="s">
        <v>23</v>
      </c>
      <c r="B12" s="18" t="s">
        <v>27</v>
      </c>
      <c r="C12" s="18"/>
      <c r="D12" s="18"/>
      <c r="E12" s="18"/>
      <c r="F12" s="18"/>
      <c r="G12" s="18"/>
      <c r="H12" s="18"/>
      <c r="I12" s="18"/>
      <c r="J12" s="18"/>
      <c r="K12" s="18"/>
      <c r="L12" s="18"/>
      <c r="M12" s="18"/>
      <c r="N12" s="18"/>
      <c r="O12" s="18"/>
    </row>
    <row r="13" spans="1:16384" hidden="1">
      <c r="A13" s="11"/>
      <c r="B13" s="11"/>
      <c r="C13" s="11"/>
      <c r="D13" s="11"/>
      <c r="E13" s="11"/>
      <c r="F13" s="11"/>
      <c r="G13" s="11"/>
      <c r="H13" s="11"/>
      <c r="I13" s="11"/>
      <c r="J13" s="11"/>
      <c r="K13" s="11"/>
      <c r="L13" s="11"/>
      <c r="M13" s="11"/>
      <c r="N13" s="11"/>
      <c r="O13" s="11"/>
      <c r="P13" s="9"/>
      <c r="Q13" s="10"/>
    </row>
    <row r="14" spans="1:16384" ht="75" hidden="1">
      <c r="A14" s="5" t="s">
        <v>23</v>
      </c>
      <c r="B14" s="5" t="s">
        <v>40</v>
      </c>
      <c r="C14" s="5" t="s">
        <v>251</v>
      </c>
      <c r="D14" s="7">
        <v>42331</v>
      </c>
      <c r="E14" s="7"/>
      <c r="F14" s="5">
        <v>0.5</v>
      </c>
      <c r="H14" s="5" t="s">
        <v>86</v>
      </c>
      <c r="I14" s="5" t="s">
        <v>252</v>
      </c>
      <c r="J14" s="5" t="s">
        <v>242</v>
      </c>
      <c r="K14" s="5" t="s">
        <v>253</v>
      </c>
      <c r="L14" s="13" t="s">
        <v>254</v>
      </c>
      <c r="M14" s="5" t="s">
        <v>255</v>
      </c>
      <c r="O14" s="5" t="s">
        <v>256</v>
      </c>
    </row>
    <row r="15" spans="1:16384" s="8" customFormat="1" hidden="1">
      <c r="A15" s="5" t="s">
        <v>23</v>
      </c>
      <c r="B15" s="18" t="s">
        <v>40</v>
      </c>
      <c r="C15" s="5"/>
      <c r="D15" s="7"/>
      <c r="E15" s="5"/>
      <c r="F15" s="5"/>
      <c r="G15" s="5"/>
      <c r="H15" s="5"/>
      <c r="I15" s="5"/>
      <c r="J15" s="5"/>
      <c r="K15" s="5"/>
      <c r="L15" s="13"/>
      <c r="M15" s="5"/>
      <c r="N15" s="18"/>
      <c r="O15" s="18"/>
    </row>
    <row r="16" spans="1:16384" s="8" customFormat="1" hidden="1">
      <c r="A16" s="5" t="s">
        <v>23</v>
      </c>
      <c r="B16" s="18" t="s">
        <v>40</v>
      </c>
      <c r="C16" s="5"/>
      <c r="D16" s="7"/>
      <c r="E16" s="5"/>
      <c r="F16" s="5"/>
      <c r="G16" s="5"/>
      <c r="H16" s="5"/>
      <c r="I16" s="5"/>
      <c r="J16" s="5"/>
      <c r="K16" s="5"/>
      <c r="L16" s="13"/>
      <c r="M16" s="5"/>
      <c r="N16" s="18"/>
      <c r="O16" s="18"/>
    </row>
    <row r="17" spans="1:17" s="8" customFormat="1" hidden="1">
      <c r="A17" s="5" t="s">
        <v>23</v>
      </c>
      <c r="B17" s="18" t="s">
        <v>40</v>
      </c>
      <c r="C17" s="18"/>
      <c r="D17" s="19"/>
      <c r="E17" s="19"/>
      <c r="F17" s="18"/>
      <c r="G17" s="18"/>
      <c r="H17" s="18"/>
      <c r="I17" s="18"/>
      <c r="J17" s="18"/>
      <c r="K17" s="18"/>
      <c r="L17" s="20"/>
      <c r="M17" s="18"/>
      <c r="N17" s="18"/>
      <c r="O17" s="18"/>
    </row>
    <row r="18" spans="1:17" s="8" customFormat="1" hidden="1">
      <c r="A18" s="5" t="s">
        <v>23</v>
      </c>
      <c r="B18" s="25" t="s">
        <v>40</v>
      </c>
      <c r="C18" s="18"/>
      <c r="D18" s="19"/>
      <c r="E18" s="19"/>
      <c r="F18" s="18"/>
      <c r="G18" s="18"/>
      <c r="H18" s="18"/>
      <c r="I18" s="18"/>
      <c r="J18" s="18"/>
      <c r="K18" s="18"/>
      <c r="L18" s="20"/>
      <c r="M18" s="18"/>
      <c r="N18" s="18"/>
      <c r="O18" s="18"/>
    </row>
    <row r="19" spans="1:17" s="8" customFormat="1" hidden="1">
      <c r="A19" s="5" t="s">
        <v>23</v>
      </c>
      <c r="B19" s="25" t="s">
        <v>40</v>
      </c>
      <c r="C19" s="18"/>
      <c r="D19" s="19"/>
      <c r="E19" s="19"/>
      <c r="F19" s="18"/>
      <c r="G19" s="18"/>
      <c r="H19" s="18"/>
      <c r="I19" s="18"/>
      <c r="J19" s="18"/>
      <c r="K19" s="18"/>
      <c r="L19" s="20"/>
      <c r="M19" s="18"/>
      <c r="N19" s="14"/>
      <c r="O19" s="18"/>
    </row>
    <row r="20" spans="1:17" s="15" customFormat="1" hidden="1">
      <c r="A20" s="5" t="s">
        <v>23</v>
      </c>
      <c r="B20" s="25" t="s">
        <v>40</v>
      </c>
      <c r="C20" s="18"/>
      <c r="D20" s="19"/>
      <c r="E20" s="19"/>
      <c r="F20" s="18"/>
      <c r="G20" s="18"/>
      <c r="H20" s="18"/>
      <c r="I20" s="18"/>
      <c r="J20" s="18"/>
      <c r="K20" s="18"/>
      <c r="L20" s="20"/>
      <c r="M20" s="18"/>
      <c r="N20" s="14"/>
      <c r="O20" s="18"/>
    </row>
    <row r="21" spans="1:17" s="8" customFormat="1" hidden="1">
      <c r="A21" s="5" t="s">
        <v>23</v>
      </c>
      <c r="B21" s="18" t="s">
        <v>40</v>
      </c>
      <c r="C21" s="18"/>
      <c r="D21" s="19"/>
      <c r="E21" s="19"/>
      <c r="F21" s="18"/>
      <c r="G21" s="18"/>
      <c r="H21" s="18"/>
      <c r="I21" s="5"/>
      <c r="J21" s="18"/>
      <c r="K21" s="18"/>
      <c r="L21" s="20"/>
      <c r="M21" s="18"/>
      <c r="N21" s="18"/>
      <c r="O21" s="18"/>
    </row>
    <row r="22" spans="1:17" s="8" customFormat="1" hidden="1">
      <c r="A22" s="5" t="s">
        <v>23</v>
      </c>
      <c r="B22" s="18" t="s">
        <v>40</v>
      </c>
      <c r="C22" s="18"/>
      <c r="D22" s="19"/>
      <c r="E22" s="19"/>
      <c r="F22" s="18"/>
      <c r="G22" s="18"/>
      <c r="H22" s="18"/>
      <c r="I22" s="18"/>
      <c r="J22" s="18"/>
      <c r="K22" s="18"/>
      <c r="L22" s="20"/>
      <c r="M22" s="18"/>
      <c r="N22" s="18"/>
      <c r="O22" s="18"/>
    </row>
    <row r="23" spans="1:17" s="8" customFormat="1" hidden="1">
      <c r="A23" s="5" t="s">
        <v>23</v>
      </c>
      <c r="B23" s="18" t="s">
        <v>40</v>
      </c>
      <c r="C23" s="18"/>
      <c r="D23" s="19"/>
      <c r="E23" s="19"/>
      <c r="F23" s="18"/>
      <c r="G23" s="18"/>
      <c r="H23" s="18"/>
      <c r="I23" s="18"/>
      <c r="J23" s="18"/>
      <c r="K23" s="18"/>
      <c r="L23" s="20"/>
      <c r="M23" s="18"/>
      <c r="N23" s="18"/>
      <c r="O23" s="18"/>
    </row>
    <row r="24" spans="1:17" hidden="1">
      <c r="A24" s="11"/>
      <c r="B24" s="11"/>
      <c r="C24" s="11"/>
      <c r="D24" s="11"/>
      <c r="E24" s="11"/>
      <c r="F24" s="11"/>
      <c r="G24" s="11"/>
      <c r="H24" s="11"/>
      <c r="I24" s="11"/>
      <c r="J24" s="11"/>
      <c r="K24" s="11"/>
      <c r="L24" s="11"/>
      <c r="M24" s="11"/>
      <c r="N24" s="11"/>
      <c r="O24" s="11"/>
      <c r="P24" s="9"/>
      <c r="Q24" s="10"/>
    </row>
    <row r="25" spans="1:17" ht="300" hidden="1" customHeight="1">
      <c r="A25" s="5" t="s">
        <v>23</v>
      </c>
      <c r="B25" s="5" t="s">
        <v>72</v>
      </c>
      <c r="C25" s="5" t="s">
        <v>257</v>
      </c>
      <c r="D25" s="19">
        <v>42201</v>
      </c>
      <c r="E25" s="19"/>
      <c r="F25" s="18">
        <v>3</v>
      </c>
      <c r="G25" s="18">
        <v>64.5</v>
      </c>
      <c r="H25" s="18" t="s">
        <v>86</v>
      </c>
      <c r="I25" s="18" t="s">
        <v>258</v>
      </c>
      <c r="J25" s="18" t="s">
        <v>242</v>
      </c>
      <c r="K25" s="18"/>
      <c r="L25" s="20" t="s">
        <v>254</v>
      </c>
      <c r="M25" s="18" t="s">
        <v>243</v>
      </c>
      <c r="O25" s="5" t="s">
        <v>259</v>
      </c>
    </row>
    <row r="26" spans="1:17" ht="90">
      <c r="A26" s="5" t="s">
        <v>23</v>
      </c>
      <c r="B26" s="5" t="s">
        <v>72</v>
      </c>
      <c r="C26" s="5" t="s">
        <v>190</v>
      </c>
      <c r="D26" s="7">
        <v>42394</v>
      </c>
      <c r="F26" s="5">
        <v>0.5</v>
      </c>
      <c r="G26" s="5">
        <v>5</v>
      </c>
      <c r="H26" s="5" t="s">
        <v>260</v>
      </c>
      <c r="I26" s="5" t="s">
        <v>261</v>
      </c>
      <c r="J26" s="5" t="s">
        <v>221</v>
      </c>
      <c r="K26" s="5" t="s">
        <v>262</v>
      </c>
      <c r="L26" s="5" t="s">
        <v>263</v>
      </c>
      <c r="M26" s="5" t="s">
        <v>264</v>
      </c>
      <c r="O26" s="5" t="s">
        <v>265</v>
      </c>
    </row>
    <row r="27" spans="1:17" hidden="1">
      <c r="A27" s="5" t="s">
        <v>23</v>
      </c>
      <c r="B27" s="5" t="s">
        <v>72</v>
      </c>
    </row>
    <row r="28" spans="1:17" hidden="1">
      <c r="A28" s="11"/>
      <c r="B28" s="11"/>
      <c r="C28" s="11"/>
      <c r="D28" s="11"/>
      <c r="E28" s="11"/>
      <c r="F28" s="11"/>
      <c r="G28" s="11"/>
      <c r="H28" s="11"/>
      <c r="I28" s="11"/>
      <c r="J28" s="11"/>
      <c r="K28" s="11"/>
      <c r="L28" s="11"/>
      <c r="M28" s="11"/>
      <c r="N28" s="11"/>
      <c r="O28" s="11"/>
      <c r="P28" s="9"/>
      <c r="Q28" s="10"/>
    </row>
    <row r="29" spans="1:17" hidden="1">
      <c r="A29" s="5" t="s">
        <v>23</v>
      </c>
      <c r="B29" s="5" t="s">
        <v>217</v>
      </c>
    </row>
    <row r="30" spans="1:17" hidden="1">
      <c r="A30" s="5" t="s">
        <v>23</v>
      </c>
      <c r="B30" s="5" t="s">
        <v>217</v>
      </c>
    </row>
    <row r="31" spans="1:17" hidden="1">
      <c r="A31" s="5" t="s">
        <v>23</v>
      </c>
      <c r="B31" s="5" t="s">
        <v>217</v>
      </c>
    </row>
    <row r="32" spans="1:17" hidden="1">
      <c r="A32" s="5" t="s">
        <v>23</v>
      </c>
      <c r="B32" s="5" t="s">
        <v>217</v>
      </c>
    </row>
    <row r="33" spans="1:2" hidden="1">
      <c r="A33" s="5" t="s">
        <v>23</v>
      </c>
      <c r="B33" s="5" t="s">
        <v>217</v>
      </c>
    </row>
  </sheetData>
  <autoFilter ref="I1:I33">
    <filterColumn colId="0">
      <filters>
        <filter val="MU64"/>
      </filters>
    </filterColumn>
  </autoFilter>
  <phoneticPr fontId="12" type="noConversion"/>
  <dataValidations count="5">
    <dataValidation type="list" allowBlank="1" showInputMessage="1" showErrorMessage="1" sqref="J28:K28 J5:K5 J13:K13 J24:K24 H14:H23 H25:H27 H9:H12 H2:H4 F8:G8 H7 H30:H33">
      <formula1>Family</formula1>
    </dataValidation>
    <dataValidation type="list" allowBlank="1" showInputMessage="1" showErrorMessage="1" sqref="J14:K23 J25:K27 J9:K12 J2:K4 I8:K8 J7:K7 J30:K33">
      <formula1>NPIPhase</formula1>
    </dataValidation>
    <dataValidation type="list" allowBlank="1" showInputMessage="1" showErrorMessage="1" sqref="L8 N21">
      <formula1>Enablement</formula1>
    </dataValidation>
    <dataValidation type="list" allowBlank="1" showInputMessage="1" showErrorMessage="1" sqref="L28 L5 L13 L24 I30:I33 I25:I27 I9:I12 I2:I4 H8 I7 I14:I23">
      <formula1>Part</formula1>
    </dataValidation>
    <dataValidation type="list" allowBlank="1" showInputMessage="1" showErrorMessage="1" sqref="B2:B5 B7:B33">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N24 N28</xm:sqref>
        </x14:dataValidation>
        <x14:dataValidation type="list" allowBlank="1" showInputMessage="1" showErrorMessage="1">
          <x14:formula1>
            <xm:f>List_Def!$N$2:$N$32</xm:f>
          </x14:formula1>
          <xm:sqref>M2:M33</xm:sqref>
        </x14:dataValidation>
        <x14:dataValidation type="list" allowBlank="1" showInputMessage="1" showErrorMessage="1">
          <x14:formula1>
            <xm:f>List_Def!B16:B26</xm:f>
          </x14:formula1>
          <xm:sqref>I28</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zoomScale="85" zoomScaleNormal="85" workbookViewId="0">
      <pane ySplit="1" topLeftCell="A2" activePane="bottomLeft" state="frozen"/>
      <selection pane="bottomLeft" activeCell="L12" sqref="L12"/>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0.140625"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231</v>
      </c>
      <c r="E1" s="3" t="s">
        <v>232</v>
      </c>
      <c r="F1" s="3" t="s">
        <v>233</v>
      </c>
      <c r="G1" s="3" t="s">
        <v>4</v>
      </c>
      <c r="H1" s="3" t="s">
        <v>7</v>
      </c>
      <c r="I1" s="3" t="s">
        <v>5</v>
      </c>
      <c r="J1" s="3" t="s">
        <v>234</v>
      </c>
      <c r="K1" s="3" t="s">
        <v>266</v>
      </c>
      <c r="L1" s="3" t="s">
        <v>267</v>
      </c>
      <c r="M1" s="3" t="s">
        <v>17</v>
      </c>
    </row>
    <row r="2" spans="1:13" s="5" customFormat="1">
      <c r="A2" s="5" t="s">
        <v>23</v>
      </c>
      <c r="B2" s="5" t="s">
        <v>24</v>
      </c>
      <c r="L2" s="7"/>
    </row>
    <row r="3" spans="1:13" s="5" customFormat="1">
      <c r="A3" s="5" t="s">
        <v>23</v>
      </c>
      <c r="B3" s="5" t="s">
        <v>24</v>
      </c>
      <c r="L3" s="7"/>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c r="A6" s="5" t="s">
        <v>23</v>
      </c>
      <c r="B6" s="5" t="s">
        <v>25</v>
      </c>
      <c r="L6" s="7"/>
    </row>
    <row r="7" spans="1:13" s="5" customFormat="1" ht="45">
      <c r="A7" s="5" t="s">
        <v>23</v>
      </c>
      <c r="B7" s="5" t="s">
        <v>25</v>
      </c>
      <c r="C7" s="5" t="s">
        <v>49</v>
      </c>
      <c r="D7" s="7">
        <v>42436</v>
      </c>
      <c r="G7" s="5">
        <v>0.5</v>
      </c>
      <c r="J7" s="5" t="s">
        <v>268</v>
      </c>
      <c r="K7" s="5" t="s">
        <v>269</v>
      </c>
      <c r="L7" s="7"/>
      <c r="M7" s="5" t="s">
        <v>270</v>
      </c>
    </row>
    <row r="8" spans="1:13" s="5" customFormat="1" ht="32.25" customHeight="1">
      <c r="A8" s="5" t="s">
        <v>23</v>
      </c>
      <c r="B8" s="5" t="s">
        <v>25</v>
      </c>
      <c r="C8" s="5" t="s">
        <v>240</v>
      </c>
      <c r="D8" s="7">
        <v>42293</v>
      </c>
      <c r="E8" s="7"/>
      <c r="F8" s="5">
        <v>1.5</v>
      </c>
      <c r="H8" s="5" t="s">
        <v>271</v>
      </c>
      <c r="J8" s="5" t="s">
        <v>268</v>
      </c>
      <c r="K8" s="5" t="s">
        <v>269</v>
      </c>
      <c r="L8" s="7"/>
      <c r="M8" s="5" t="s">
        <v>272</v>
      </c>
    </row>
    <row r="9" spans="1:13" s="5" customFormat="1" ht="30">
      <c r="A9" s="5" t="s">
        <v>23</v>
      </c>
      <c r="B9" s="5" t="s">
        <v>25</v>
      </c>
      <c r="C9" s="5" t="s">
        <v>60</v>
      </c>
      <c r="D9" s="7">
        <v>42293</v>
      </c>
      <c r="E9" s="7"/>
      <c r="F9" s="5">
        <v>2</v>
      </c>
      <c r="H9" s="5" t="s">
        <v>271</v>
      </c>
      <c r="J9" s="5" t="s">
        <v>268</v>
      </c>
      <c r="K9" s="5" t="s">
        <v>269</v>
      </c>
      <c r="L9" s="7"/>
      <c r="M9" s="5" t="s">
        <v>273</v>
      </c>
    </row>
    <row r="10" spans="1:13" s="5" customFormat="1">
      <c r="A10" s="5" t="s">
        <v>23</v>
      </c>
      <c r="B10" s="5" t="s">
        <v>25</v>
      </c>
      <c r="L10" s="7"/>
    </row>
    <row r="11" spans="1:13" s="5" customFormat="1">
      <c r="A11" s="5" t="s">
        <v>23</v>
      </c>
      <c r="B11" s="5" t="s">
        <v>25</v>
      </c>
      <c r="L11" s="7"/>
    </row>
    <row r="12" spans="1:13" s="5" customFormat="1">
      <c r="A12" s="5" t="s">
        <v>23</v>
      </c>
      <c r="B12" s="5" t="s">
        <v>25</v>
      </c>
      <c r="L12" s="7"/>
    </row>
    <row r="13" spans="1:13" s="5" customFormat="1">
      <c r="A13" s="5" t="s">
        <v>23</v>
      </c>
      <c r="B13" s="5" t="s">
        <v>25</v>
      </c>
      <c r="L13" s="7"/>
    </row>
    <row r="14" spans="1:13" s="5" customFormat="1">
      <c r="A14" s="5" t="s">
        <v>23</v>
      </c>
      <c r="B14" s="5" t="s">
        <v>25</v>
      </c>
      <c r="L14" s="7"/>
    </row>
    <row r="15" spans="1:13" s="5" customFormat="1">
      <c r="A15" s="5" t="s">
        <v>23</v>
      </c>
      <c r="B15" s="5" t="s">
        <v>25</v>
      </c>
      <c r="L15" s="7"/>
    </row>
    <row r="16" spans="1:13" s="5" customFormat="1">
      <c r="A16" s="5" t="s">
        <v>23</v>
      </c>
      <c r="B16" s="5" t="s">
        <v>25</v>
      </c>
      <c r="L16" s="7"/>
    </row>
    <row r="17" spans="1:13" s="5" customFormat="1">
      <c r="A17" s="11"/>
      <c r="B17" s="11"/>
      <c r="C17" s="11"/>
      <c r="D17" s="11"/>
      <c r="E17" s="11"/>
      <c r="F17" s="11"/>
      <c r="G17" s="11"/>
      <c r="H17" s="11"/>
      <c r="I17" s="11"/>
      <c r="J17" s="11"/>
      <c r="K17" s="11"/>
      <c r="L17" s="11"/>
      <c r="M17" s="11"/>
    </row>
    <row r="18" spans="1:13" s="5" customFormat="1" ht="90">
      <c r="A18" s="5" t="s">
        <v>23</v>
      </c>
      <c r="B18" s="5" t="s">
        <v>40</v>
      </c>
      <c r="C18" s="5" t="s">
        <v>274</v>
      </c>
      <c r="D18" s="7">
        <v>42324</v>
      </c>
      <c r="F18" s="5">
        <v>2</v>
      </c>
      <c r="H18" s="5" t="s">
        <v>132</v>
      </c>
      <c r="I18" s="5" t="s">
        <v>130</v>
      </c>
      <c r="J18" s="5" t="s">
        <v>275</v>
      </c>
      <c r="K18" s="5" t="s">
        <v>269</v>
      </c>
      <c r="L18" s="7"/>
      <c r="M18" s="5" t="s">
        <v>276</v>
      </c>
    </row>
    <row r="19" spans="1:13" s="5" customFormat="1" ht="30">
      <c r="A19" s="5" t="s">
        <v>23</v>
      </c>
      <c r="B19" s="5" t="s">
        <v>40</v>
      </c>
      <c r="C19" s="5" t="s">
        <v>274</v>
      </c>
      <c r="D19" s="40" t="s">
        <v>277</v>
      </c>
      <c r="F19" s="5">
        <v>2</v>
      </c>
      <c r="H19" s="5" t="s">
        <v>271</v>
      </c>
      <c r="I19" s="5" t="s">
        <v>278</v>
      </c>
      <c r="J19" s="5" t="s">
        <v>268</v>
      </c>
      <c r="K19" s="5" t="s">
        <v>269</v>
      </c>
      <c r="L19" s="7"/>
      <c r="M19" s="5" t="s">
        <v>279</v>
      </c>
    </row>
    <row r="20" spans="1:13" s="18" customFormat="1" ht="75">
      <c r="A20" s="5" t="s">
        <v>23</v>
      </c>
      <c r="B20" s="18" t="s">
        <v>40</v>
      </c>
      <c r="C20" s="18" t="s">
        <v>280</v>
      </c>
      <c r="D20" s="19">
        <v>42432</v>
      </c>
      <c r="F20" s="18">
        <v>2</v>
      </c>
      <c r="H20" s="18" t="s">
        <v>86</v>
      </c>
      <c r="I20" s="18" t="s">
        <v>281</v>
      </c>
      <c r="J20" s="18" t="s">
        <v>282</v>
      </c>
      <c r="K20" s="18" t="s">
        <v>269</v>
      </c>
      <c r="L20" s="19"/>
      <c r="M20" s="18" t="s">
        <v>283</v>
      </c>
    </row>
    <row r="21" spans="1:13" s="5" customFormat="1" ht="105">
      <c r="A21" s="5" t="s">
        <v>23</v>
      </c>
      <c r="B21" s="5" t="s">
        <v>40</v>
      </c>
      <c r="C21" s="5" t="s">
        <v>284</v>
      </c>
      <c r="D21" s="7">
        <v>42436</v>
      </c>
      <c r="F21" s="5">
        <v>3.5</v>
      </c>
      <c r="H21" s="5" t="s">
        <v>62</v>
      </c>
      <c r="I21" s="5" t="s">
        <v>50</v>
      </c>
      <c r="J21" s="5" t="s">
        <v>285</v>
      </c>
      <c r="K21" s="5" t="s">
        <v>269</v>
      </c>
      <c r="L21" s="7"/>
      <c r="M21" s="5" t="s">
        <v>286</v>
      </c>
    </row>
    <row r="22" spans="1:13" s="5" customFormat="1" ht="30">
      <c r="A22" s="5" t="s">
        <v>23</v>
      </c>
      <c r="B22" s="5" t="s">
        <v>40</v>
      </c>
      <c r="C22" s="5" t="s">
        <v>287</v>
      </c>
      <c r="D22" s="7">
        <v>42437</v>
      </c>
      <c r="F22" s="5">
        <v>2</v>
      </c>
      <c r="I22" s="5" t="s">
        <v>278</v>
      </c>
      <c r="J22" s="5" t="s">
        <v>268</v>
      </c>
      <c r="K22" s="5" t="s">
        <v>269</v>
      </c>
      <c r="L22" s="7"/>
      <c r="M22" s="5" t="s">
        <v>288</v>
      </c>
    </row>
    <row r="23" spans="1:13" s="5" customFormat="1">
      <c r="A23" s="5" t="s">
        <v>23</v>
      </c>
      <c r="B23" s="5" t="s">
        <v>40</v>
      </c>
      <c r="L23" s="7"/>
    </row>
    <row r="24" spans="1:13" s="5" customFormat="1">
      <c r="A24" s="11"/>
      <c r="B24" s="11"/>
      <c r="C24" s="11"/>
      <c r="D24" s="11"/>
      <c r="E24" s="11"/>
      <c r="F24" s="11"/>
      <c r="G24" s="11"/>
      <c r="H24" s="11"/>
      <c r="I24" s="11"/>
      <c r="J24" s="11"/>
      <c r="K24" s="11"/>
      <c r="L24" s="11"/>
      <c r="M24" s="11"/>
    </row>
    <row r="25" spans="1:13" s="5" customFormat="1" ht="166.5" customHeight="1">
      <c r="A25" s="5" t="s">
        <v>23</v>
      </c>
      <c r="B25" s="5" t="s">
        <v>72</v>
      </c>
      <c r="C25" s="5" t="s">
        <v>289</v>
      </c>
      <c r="D25" s="7">
        <v>42222</v>
      </c>
      <c r="F25" s="5">
        <v>14</v>
      </c>
      <c r="G25" s="5">
        <v>325</v>
      </c>
      <c r="H25" s="5" t="s">
        <v>76</v>
      </c>
      <c r="I25" s="5" t="s">
        <v>123</v>
      </c>
      <c r="J25" s="5" t="s">
        <v>290</v>
      </c>
      <c r="K25" s="5" t="s">
        <v>291</v>
      </c>
      <c r="L25" s="7"/>
      <c r="M25" s="5" t="s">
        <v>292</v>
      </c>
    </row>
    <row r="26" spans="1:13" s="5" customFormat="1" ht="206.25" customHeight="1">
      <c r="A26" s="5" t="s">
        <v>23</v>
      </c>
      <c r="B26" s="5" t="s">
        <v>72</v>
      </c>
      <c r="C26" s="5" t="s">
        <v>293</v>
      </c>
      <c r="D26" s="7">
        <v>41902</v>
      </c>
      <c r="F26" s="5">
        <v>1</v>
      </c>
      <c r="G26" s="5">
        <v>32</v>
      </c>
      <c r="H26" s="5" t="s">
        <v>76</v>
      </c>
      <c r="I26" s="5" t="s">
        <v>74</v>
      </c>
      <c r="J26" s="5" t="s">
        <v>294</v>
      </c>
      <c r="K26" s="5" t="s">
        <v>269</v>
      </c>
      <c r="L26" s="7"/>
      <c r="M26" s="5" t="s">
        <v>295</v>
      </c>
    </row>
    <row r="27" spans="1:13" s="5" customFormat="1" ht="45">
      <c r="A27" s="5" t="s">
        <v>23</v>
      </c>
      <c r="B27" s="5" t="s">
        <v>72</v>
      </c>
      <c r="C27" s="5" t="s">
        <v>296</v>
      </c>
      <c r="D27" s="7">
        <v>42439</v>
      </c>
      <c r="F27" s="5">
        <v>2</v>
      </c>
      <c r="G27" s="5">
        <v>2</v>
      </c>
      <c r="H27" s="5" t="s">
        <v>99</v>
      </c>
      <c r="I27" s="5" t="s">
        <v>74</v>
      </c>
      <c r="J27" s="5" t="s">
        <v>297</v>
      </c>
      <c r="K27" s="5" t="s">
        <v>291</v>
      </c>
      <c r="L27" s="7"/>
      <c r="M27" s="5" t="s">
        <v>298</v>
      </c>
    </row>
    <row r="28" spans="1:13" s="5" customFormat="1" ht="75">
      <c r="A28" s="5" t="s">
        <v>23</v>
      </c>
      <c r="B28" s="5" t="s">
        <v>72</v>
      </c>
      <c r="C28" s="5" t="s">
        <v>299</v>
      </c>
      <c r="D28" s="7">
        <v>42036</v>
      </c>
      <c r="F28" s="5">
        <v>1</v>
      </c>
      <c r="G28" s="5">
        <v>168</v>
      </c>
      <c r="H28" s="5" t="s">
        <v>300</v>
      </c>
      <c r="I28" s="5" t="s">
        <v>160</v>
      </c>
      <c r="J28" s="5" t="s">
        <v>301</v>
      </c>
      <c r="K28" s="5" t="s">
        <v>269</v>
      </c>
      <c r="L28" s="7"/>
      <c r="M28" s="5" t="s">
        <v>302</v>
      </c>
    </row>
    <row r="29" spans="1:13" s="5" customFormat="1" ht="45">
      <c r="A29" s="5" t="s">
        <v>23</v>
      </c>
      <c r="B29" s="5" t="s">
        <v>72</v>
      </c>
      <c r="C29" s="5" t="s">
        <v>303</v>
      </c>
      <c r="D29" s="7">
        <v>42016</v>
      </c>
      <c r="F29" s="5">
        <v>0.5</v>
      </c>
      <c r="G29" s="5">
        <v>69.5</v>
      </c>
      <c r="H29" s="5" t="s">
        <v>162</v>
      </c>
      <c r="I29" s="5" t="s">
        <v>160</v>
      </c>
      <c r="J29" s="5" t="s">
        <v>304</v>
      </c>
      <c r="K29" s="5" t="s">
        <v>269</v>
      </c>
      <c r="L29" s="7"/>
      <c r="M29" s="39" t="s">
        <v>305</v>
      </c>
    </row>
    <row r="30" spans="1:13" s="5" customFormat="1" ht="57.75" customHeight="1">
      <c r="A30" s="5" t="s">
        <v>23</v>
      </c>
      <c r="B30" s="5" t="s">
        <v>72</v>
      </c>
      <c r="C30" s="5" t="s">
        <v>306</v>
      </c>
      <c r="D30" s="7">
        <v>42333</v>
      </c>
      <c r="F30" s="5">
        <v>3</v>
      </c>
      <c r="G30" s="5">
        <v>27</v>
      </c>
      <c r="H30" s="5" t="s">
        <v>162</v>
      </c>
      <c r="I30" s="5" t="s">
        <v>160</v>
      </c>
      <c r="J30" s="5" t="s">
        <v>307</v>
      </c>
      <c r="K30" s="5" t="s">
        <v>291</v>
      </c>
      <c r="L30" s="7"/>
      <c r="M30" s="5" t="s">
        <v>308</v>
      </c>
    </row>
    <row r="31" spans="1:13" s="5" customFormat="1" ht="45">
      <c r="A31" s="5" t="s">
        <v>23</v>
      </c>
      <c r="B31" s="5" t="s">
        <v>72</v>
      </c>
      <c r="C31" s="5" t="s">
        <v>147</v>
      </c>
      <c r="D31" s="7">
        <v>41858</v>
      </c>
      <c r="F31" s="5">
        <v>3</v>
      </c>
      <c r="G31" s="5">
        <v>51</v>
      </c>
      <c r="H31" s="5" t="s">
        <v>76</v>
      </c>
      <c r="I31" s="5" t="s">
        <v>74</v>
      </c>
      <c r="J31" s="5" t="s">
        <v>309</v>
      </c>
      <c r="K31" s="5" t="s">
        <v>269</v>
      </c>
      <c r="L31" s="7"/>
      <c r="M31" s="5" t="s">
        <v>310</v>
      </c>
    </row>
    <row r="32" spans="1:13" s="5" customFormat="1" ht="75">
      <c r="A32" s="5" t="s">
        <v>23</v>
      </c>
      <c r="B32" s="5" t="s">
        <v>72</v>
      </c>
      <c r="C32" s="5" t="s">
        <v>311</v>
      </c>
      <c r="D32" s="7">
        <v>41916</v>
      </c>
      <c r="F32" s="5">
        <v>1</v>
      </c>
      <c r="G32" s="5">
        <v>443</v>
      </c>
      <c r="H32" s="5" t="s">
        <v>162</v>
      </c>
      <c r="I32" s="5" t="s">
        <v>160</v>
      </c>
      <c r="J32" s="5" t="s">
        <v>312</v>
      </c>
      <c r="K32" s="5" t="s">
        <v>269</v>
      </c>
      <c r="L32" s="7"/>
      <c r="M32" s="5" t="s">
        <v>313</v>
      </c>
    </row>
    <row r="33" spans="1:15" s="5" customFormat="1">
      <c r="A33" s="5" t="s">
        <v>23</v>
      </c>
      <c r="B33" s="5" t="s">
        <v>72</v>
      </c>
      <c r="D33" s="7"/>
      <c r="L33" s="7"/>
    </row>
    <row r="34" spans="1:15" s="5" customFormat="1">
      <c r="A34" s="11"/>
      <c r="B34" s="11"/>
      <c r="C34" s="11"/>
      <c r="D34" s="11"/>
      <c r="E34" s="11"/>
      <c r="F34" s="11"/>
      <c r="G34" s="11"/>
      <c r="H34" s="11"/>
      <c r="I34" s="11"/>
      <c r="J34" s="11"/>
      <c r="K34" s="11"/>
      <c r="L34" s="11"/>
      <c r="M34" s="11"/>
    </row>
    <row r="35" spans="1:15" s="5" customFormat="1" ht="30">
      <c r="A35" s="5" t="s">
        <v>23</v>
      </c>
      <c r="B35" s="5" t="s">
        <v>217</v>
      </c>
      <c r="C35" s="5" t="s">
        <v>218</v>
      </c>
      <c r="D35" s="7">
        <v>42373</v>
      </c>
      <c r="E35" s="7"/>
      <c r="F35" s="5">
        <v>2</v>
      </c>
      <c r="G35" s="5">
        <v>22</v>
      </c>
      <c r="H35" s="5" t="s">
        <v>132</v>
      </c>
      <c r="I35" s="5" t="s">
        <v>130</v>
      </c>
      <c r="J35" s="5" t="s">
        <v>314</v>
      </c>
      <c r="K35" s="5" t="s">
        <v>269</v>
      </c>
      <c r="L35" s="7"/>
      <c r="M35" s="18" t="s">
        <v>315</v>
      </c>
    </row>
    <row r="36" spans="1:15" s="5" customFormat="1" ht="60">
      <c r="A36" s="5" t="s">
        <v>23</v>
      </c>
      <c r="B36" s="5" t="s">
        <v>217</v>
      </c>
      <c r="C36" s="5" t="s">
        <v>316</v>
      </c>
      <c r="D36" s="7">
        <v>42373</v>
      </c>
      <c r="F36" s="5">
        <v>4.5</v>
      </c>
      <c r="G36" s="5">
        <v>27</v>
      </c>
      <c r="H36" s="5" t="s">
        <v>132</v>
      </c>
      <c r="I36" s="5" t="s">
        <v>130</v>
      </c>
      <c r="J36" s="5" t="s">
        <v>314</v>
      </c>
      <c r="K36" s="5" t="s">
        <v>269</v>
      </c>
      <c r="L36" s="7"/>
      <c r="M36" s="5" t="s">
        <v>317</v>
      </c>
    </row>
    <row r="37" spans="1:15" s="5" customFormat="1" ht="30">
      <c r="A37" s="5" t="s">
        <v>23</v>
      </c>
      <c r="B37" s="5" t="s">
        <v>217</v>
      </c>
      <c r="C37" s="5" t="s">
        <v>225</v>
      </c>
      <c r="D37" s="7">
        <v>42373</v>
      </c>
      <c r="F37" s="5">
        <v>4</v>
      </c>
      <c r="G37" s="5">
        <v>8</v>
      </c>
      <c r="H37" s="5" t="s">
        <v>132</v>
      </c>
      <c r="I37" s="5" t="s">
        <v>130</v>
      </c>
      <c r="J37" s="5" t="s">
        <v>314</v>
      </c>
      <c r="K37" s="5" t="s">
        <v>269</v>
      </c>
      <c r="L37" s="7"/>
      <c r="M37" s="5" t="s">
        <v>318</v>
      </c>
      <c r="O37" s="5" t="s">
        <v>319</v>
      </c>
    </row>
    <row r="38" spans="1:15" s="5" customFormat="1">
      <c r="A38" s="5" t="s">
        <v>23</v>
      </c>
      <c r="B38" s="5" t="s">
        <v>217</v>
      </c>
      <c r="L38" s="7"/>
    </row>
    <row r="39" spans="1:15" s="5" customFormat="1">
      <c r="A39" s="5" t="s">
        <v>23</v>
      </c>
      <c r="B39" s="5" t="s">
        <v>217</v>
      </c>
      <c r="L39" s="7"/>
    </row>
    <row r="40" spans="1:15" s="5" customFormat="1">
      <c r="A40" s="5" t="s">
        <v>23</v>
      </c>
      <c r="B40" s="5" t="s">
        <v>217</v>
      </c>
      <c r="L40" s="7"/>
    </row>
    <row r="41" spans="1:15" s="5" customFormat="1">
      <c r="A41" s="5" t="s">
        <v>23</v>
      </c>
      <c r="B41" s="5" t="s">
        <v>217</v>
      </c>
      <c r="L41" s="7"/>
    </row>
    <row r="42" spans="1:15" s="5" customFormat="1">
      <c r="A42" s="5" t="s">
        <v>23</v>
      </c>
      <c r="B42" s="5" t="s">
        <v>217</v>
      </c>
      <c r="L42" s="7"/>
    </row>
  </sheetData>
  <phoneticPr fontId="12" type="noConversion"/>
  <dataValidations count="4">
    <dataValidation type="list" allowBlank="1" showInputMessage="1" showErrorMessage="1" sqref="K35:K41 K6:K16 K2:K4 K18:K23 K25:K33">
      <formula1>RefPhase</formula1>
    </dataValidation>
    <dataValidation type="list" allowBlank="1" showInputMessage="1" showErrorMessage="1" sqref="J34 J5 J17 J24 H35:H41 H6:H16 H2:H4 H18:H23 H25:H33">
      <formula1>Family</formula1>
    </dataValidation>
    <dataValidation type="list" allowBlank="1" showInputMessage="1" showErrorMessage="1" sqref="K5 K17 K24 K34">
      <formula1>Part</formula1>
    </dataValidation>
    <dataValidation type="list" allowBlank="1" showInputMessage="1" showErrorMessage="1" sqref="B2:B41">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I35:I41 I6:I16 I2:I4 I18:I23 I25:I33</xm:sqref>
        </x14:dataValidation>
        <x14:dataValidation type="list" allowBlank="1" showInputMessage="1" showErrorMessage="1">
          <x14:formula1>
            <xm:f>List_Def!$I$2:$I$11</xm:f>
          </x14:formula1>
          <xm:sqref>M5 M17 M24 M34</xm:sqref>
        </x14:dataValidation>
        <x14:dataValidation type="list" allowBlank="1" showInputMessage="1" showErrorMessage="1">
          <x14:formula1>
            <xm:f>List_Def!$H$2:$H$19</xm:f>
          </x14:formula1>
          <xm:sqref>L5 L17 L24 L34</xm:sqref>
        </x14:dataValidation>
        <x14:dataValidation type="list" allowBlank="1" showInputMessage="1" showErrorMessage="1">
          <x14:formula1>
            <xm:f>List_Def!B16:B26</xm:f>
          </x14:formula1>
          <xm:sqref>I34</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abSelected="1" zoomScale="85" zoomScaleNormal="85" workbookViewId="0">
      <pane ySplit="1" topLeftCell="A10" activePane="bottomLeft" state="frozen"/>
      <selection pane="bottomLeft" activeCell="M20" sqref="M20"/>
    </sheetView>
  </sheetViews>
  <sheetFormatPr defaultColWidth="8.85546875" defaultRowHeight="15"/>
  <cols>
    <col min="1" max="2" width="8.85546875" style="5"/>
    <col min="3" max="3" width="16.42578125" style="5" customWidth="1"/>
    <col min="4"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231</v>
      </c>
      <c r="E1" s="3" t="s">
        <v>232</v>
      </c>
      <c r="F1" s="3" t="s">
        <v>3</v>
      </c>
      <c r="G1" s="3" t="s">
        <v>4</v>
      </c>
      <c r="H1" s="3" t="s">
        <v>320</v>
      </c>
      <c r="I1" s="3" t="s">
        <v>5</v>
      </c>
      <c r="J1" s="3" t="s">
        <v>7</v>
      </c>
      <c r="K1" s="3" t="s">
        <v>8</v>
      </c>
      <c r="L1" s="3" t="s">
        <v>14</v>
      </c>
      <c r="M1" s="3" t="s">
        <v>15</v>
      </c>
      <c r="N1" s="3" t="s">
        <v>16</v>
      </c>
      <c r="O1" s="3" t="s">
        <v>321</v>
      </c>
      <c r="P1" s="3" t="s">
        <v>21</v>
      </c>
    </row>
    <row r="2" spans="1:16" s="5" customFormat="1">
      <c r="A2" s="9" t="s">
        <v>23</v>
      </c>
      <c r="B2" s="9" t="s">
        <v>24</v>
      </c>
      <c r="C2" s="9"/>
      <c r="D2" s="9"/>
      <c r="E2" s="9"/>
      <c r="F2" s="9"/>
      <c r="G2" s="9"/>
      <c r="H2" s="9"/>
      <c r="I2" s="9"/>
      <c r="J2" s="9"/>
      <c r="K2" s="9"/>
      <c r="L2" s="9"/>
      <c r="M2" s="9"/>
      <c r="N2" s="9"/>
      <c r="O2" s="9"/>
      <c r="P2" s="9"/>
    </row>
    <row r="3" spans="1:16" s="35" customFormat="1">
      <c r="A3" s="9" t="s">
        <v>23</v>
      </c>
      <c r="B3" s="9" t="s">
        <v>24</v>
      </c>
      <c r="C3" s="9"/>
      <c r="D3" s="26"/>
      <c r="E3" s="26"/>
      <c r="F3" s="9"/>
      <c r="G3" s="9"/>
      <c r="H3" s="9"/>
      <c r="I3" s="9"/>
      <c r="J3" s="9"/>
      <c r="K3" s="9"/>
      <c r="L3" s="9"/>
      <c r="M3" s="9"/>
      <c r="N3" s="9"/>
      <c r="O3" s="9"/>
      <c r="P3" s="9"/>
    </row>
    <row r="4" spans="1:16" s="5" customFormat="1">
      <c r="A4" s="9" t="s">
        <v>23</v>
      </c>
      <c r="B4" s="9" t="s">
        <v>24</v>
      </c>
      <c r="C4" s="9"/>
      <c r="D4" s="9"/>
      <c r="E4" s="9"/>
      <c r="F4" s="9"/>
      <c r="G4" s="9"/>
      <c r="H4" s="9"/>
      <c r="I4" s="9"/>
      <c r="J4" s="9"/>
      <c r="K4" s="9"/>
      <c r="L4" s="9"/>
      <c r="M4" s="9"/>
      <c r="N4" s="9"/>
      <c r="O4" s="9"/>
      <c r="P4" s="9"/>
    </row>
    <row r="5" spans="1:16" s="35"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c r="A7" s="9" t="s">
        <v>23</v>
      </c>
      <c r="B7" s="9" t="s">
        <v>25</v>
      </c>
      <c r="C7" s="9"/>
      <c r="D7" s="26"/>
      <c r="E7" s="9"/>
      <c r="F7" s="9"/>
      <c r="G7" s="9"/>
      <c r="H7" s="9"/>
      <c r="I7" s="9"/>
      <c r="J7" s="9"/>
      <c r="K7" s="9"/>
      <c r="L7" s="9"/>
      <c r="M7" s="9"/>
      <c r="N7" s="9"/>
      <c r="O7" s="9"/>
      <c r="P7" s="9"/>
    </row>
    <row r="8" spans="1:16" s="5" customFormat="1" ht="90">
      <c r="A8" s="9" t="s">
        <v>23</v>
      </c>
      <c r="B8" s="9" t="s">
        <v>25</v>
      </c>
      <c r="C8" s="9" t="s">
        <v>322</v>
      </c>
      <c r="D8" s="26">
        <v>42438</v>
      </c>
      <c r="E8" s="26">
        <v>42439</v>
      </c>
      <c r="F8" s="9">
        <v>2</v>
      </c>
      <c r="G8" s="9">
        <v>2</v>
      </c>
      <c r="H8" s="9" t="s">
        <v>323</v>
      </c>
      <c r="I8" s="9"/>
      <c r="J8" s="9" t="s">
        <v>86</v>
      </c>
      <c r="K8" s="9" t="s">
        <v>324</v>
      </c>
      <c r="L8" s="9"/>
      <c r="M8" s="9"/>
      <c r="N8" s="9" t="s">
        <v>325</v>
      </c>
      <c r="O8" s="9" t="s">
        <v>326</v>
      </c>
      <c r="P8" s="9"/>
    </row>
    <row r="9" spans="1:16" s="18" customFormat="1" ht="45">
      <c r="A9" s="9" t="s">
        <v>23</v>
      </c>
      <c r="B9" s="9" t="s">
        <v>25</v>
      </c>
      <c r="C9" s="9" t="s">
        <v>322</v>
      </c>
      <c r="D9" s="26">
        <v>42430</v>
      </c>
      <c r="E9" s="26">
        <v>42438</v>
      </c>
      <c r="F9" s="9">
        <v>1</v>
      </c>
      <c r="G9" s="9">
        <v>1</v>
      </c>
      <c r="H9" s="9" t="s">
        <v>327</v>
      </c>
      <c r="I9" s="9"/>
      <c r="J9" s="9" t="s">
        <v>86</v>
      </c>
      <c r="K9" s="9" t="s">
        <v>324</v>
      </c>
      <c r="L9" s="9"/>
      <c r="M9" s="9"/>
      <c r="N9" s="9" t="s">
        <v>328</v>
      </c>
      <c r="O9" s="9" t="s">
        <v>329</v>
      </c>
      <c r="P9" s="9"/>
    </row>
    <row r="10" spans="1:16" s="5" customFormat="1">
      <c r="A10" s="9" t="s">
        <v>23</v>
      </c>
      <c r="B10" s="9"/>
      <c r="C10" s="9"/>
      <c r="D10" s="26"/>
      <c r="E10" s="26"/>
      <c r="F10" s="9"/>
      <c r="G10" s="9"/>
      <c r="H10" s="9"/>
      <c r="I10" s="9"/>
      <c r="J10" s="9"/>
      <c r="K10" s="9"/>
      <c r="L10" s="9"/>
      <c r="M10" s="9"/>
      <c r="N10" s="9"/>
      <c r="O10" s="9"/>
      <c r="P10" s="9"/>
    </row>
    <row r="11" spans="1:16" s="18" customFormat="1" ht="60">
      <c r="A11" s="9" t="s">
        <v>23</v>
      </c>
      <c r="B11" s="9" t="s">
        <v>25</v>
      </c>
      <c r="C11" s="9" t="s">
        <v>247</v>
      </c>
      <c r="D11" s="26">
        <v>42440</v>
      </c>
      <c r="E11" s="26">
        <v>42440</v>
      </c>
      <c r="F11" s="9">
        <v>0.5</v>
      </c>
      <c r="G11" s="9">
        <v>0.5</v>
      </c>
      <c r="H11" s="9" t="s">
        <v>330</v>
      </c>
      <c r="I11" s="9"/>
      <c r="J11" s="9" t="s">
        <v>331</v>
      </c>
      <c r="K11" s="9"/>
      <c r="L11" s="9"/>
      <c r="M11" s="9"/>
      <c r="N11" s="9" t="s">
        <v>332</v>
      </c>
      <c r="O11" s="9" t="s">
        <v>333</v>
      </c>
      <c r="P11" s="9"/>
    </row>
    <row r="12" spans="1:16" s="5" customFormat="1" ht="30">
      <c r="A12" s="9" t="s">
        <v>23</v>
      </c>
      <c r="B12" s="9" t="s">
        <v>25</v>
      </c>
      <c r="C12" s="9" t="s">
        <v>247</v>
      </c>
      <c r="D12" s="26">
        <v>42436</v>
      </c>
      <c r="E12" s="26">
        <v>42441</v>
      </c>
      <c r="F12" s="9">
        <v>2</v>
      </c>
      <c r="G12" s="9">
        <v>4</v>
      </c>
      <c r="H12" s="9" t="s">
        <v>334</v>
      </c>
      <c r="I12" s="9"/>
      <c r="J12" s="9" t="s">
        <v>86</v>
      </c>
      <c r="K12" s="9" t="s">
        <v>324</v>
      </c>
      <c r="L12" s="9"/>
      <c r="M12" s="9"/>
      <c r="N12" s="9" t="s">
        <v>335</v>
      </c>
      <c r="O12" s="9" t="s">
        <v>336</v>
      </c>
      <c r="P12" s="9"/>
    </row>
    <row r="13" spans="1:16" s="5" customFormat="1" ht="30">
      <c r="A13" s="9" t="s">
        <v>23</v>
      </c>
      <c r="B13" s="9" t="s">
        <v>25</v>
      </c>
      <c r="C13" s="9" t="s">
        <v>337</v>
      </c>
      <c r="D13" s="26">
        <v>42440</v>
      </c>
      <c r="E13" s="26">
        <v>42440</v>
      </c>
      <c r="F13" s="9">
        <v>1</v>
      </c>
      <c r="G13" s="9">
        <v>2</v>
      </c>
      <c r="H13" s="9" t="s">
        <v>338</v>
      </c>
      <c r="I13" s="9"/>
      <c r="J13" s="9"/>
      <c r="K13" s="9"/>
      <c r="L13" s="9"/>
      <c r="M13" s="9"/>
      <c r="N13" s="9" t="s">
        <v>319</v>
      </c>
      <c r="O13" s="9" t="s">
        <v>339</v>
      </c>
      <c r="P13" s="9"/>
    </row>
    <row r="14" spans="1:16" s="5" customFormat="1">
      <c r="A14" s="9" t="s">
        <v>23</v>
      </c>
      <c r="B14" s="9" t="s">
        <v>25</v>
      </c>
      <c r="C14" s="9"/>
      <c r="D14" s="9"/>
      <c r="E14" s="9"/>
      <c r="F14" s="9"/>
      <c r="G14" s="9"/>
      <c r="H14" s="9"/>
      <c r="I14" s="9"/>
      <c r="J14" s="9"/>
      <c r="K14" s="9"/>
      <c r="L14" s="9"/>
      <c r="M14" s="9"/>
      <c r="N14" s="9"/>
      <c r="O14" s="9"/>
      <c r="P14" s="9"/>
    </row>
    <row r="15" spans="1:16" s="5" customFormat="1">
      <c r="A15" s="9" t="s">
        <v>23</v>
      </c>
      <c r="B15" s="9" t="s">
        <v>25</v>
      </c>
      <c r="C15" s="9"/>
      <c r="D15" s="9"/>
      <c r="E15" s="9"/>
      <c r="F15" s="9"/>
      <c r="G15" s="9"/>
      <c r="H15" s="9"/>
      <c r="I15" s="9"/>
      <c r="J15" s="9"/>
      <c r="K15" s="9"/>
      <c r="L15" s="9"/>
      <c r="M15" s="9"/>
      <c r="N15" s="9"/>
      <c r="O15" s="21"/>
      <c r="P15" s="9"/>
    </row>
    <row r="16" spans="1:16" s="5" customFormat="1">
      <c r="A16" s="9" t="s">
        <v>23</v>
      </c>
      <c r="B16" s="9" t="s">
        <v>25</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6" customFormat="1" ht="60">
      <c r="A18" s="9" t="s">
        <v>23</v>
      </c>
      <c r="B18" s="9" t="s">
        <v>40</v>
      </c>
      <c r="C18" s="9" t="s">
        <v>340</v>
      </c>
      <c r="D18" s="26">
        <v>42437</v>
      </c>
      <c r="E18" s="26"/>
      <c r="F18" s="9">
        <v>1</v>
      </c>
      <c r="G18" s="9">
        <v>1</v>
      </c>
      <c r="H18" s="9" t="s">
        <v>341</v>
      </c>
      <c r="I18" s="9"/>
      <c r="J18" s="9"/>
      <c r="K18" s="9"/>
      <c r="L18" s="9"/>
      <c r="M18" s="9"/>
      <c r="N18" s="9" t="s">
        <v>342</v>
      </c>
      <c r="O18" s="9" t="s">
        <v>343</v>
      </c>
      <c r="P18" s="9"/>
    </row>
    <row r="19" spans="1:16" s="36" customFormat="1" ht="30">
      <c r="A19" s="9" t="s">
        <v>23</v>
      </c>
      <c r="B19" s="9" t="s">
        <v>40</v>
      </c>
      <c r="C19" s="9" t="s">
        <v>251</v>
      </c>
      <c r="D19" s="26">
        <v>42437</v>
      </c>
      <c r="E19" s="26"/>
      <c r="F19" s="9">
        <v>2</v>
      </c>
      <c r="G19" s="9"/>
      <c r="H19" s="9" t="s">
        <v>344</v>
      </c>
      <c r="I19" s="9"/>
      <c r="J19" s="9" t="s">
        <v>86</v>
      </c>
      <c r="K19" s="9"/>
      <c r="L19" s="9" t="s">
        <v>345</v>
      </c>
      <c r="M19" s="9"/>
      <c r="N19" s="9" t="s">
        <v>346</v>
      </c>
      <c r="O19" s="9" t="s">
        <v>347</v>
      </c>
      <c r="P19" s="9"/>
    </row>
    <row r="20" spans="1:16" s="5" customFormat="1" ht="30">
      <c r="A20" s="9" t="s">
        <v>23</v>
      </c>
      <c r="B20" s="9" t="s">
        <v>40</v>
      </c>
      <c r="C20" s="9" t="s">
        <v>251</v>
      </c>
      <c r="D20" s="26">
        <v>42439</v>
      </c>
      <c r="E20" s="26">
        <v>42439</v>
      </c>
      <c r="F20" s="9">
        <v>0.5</v>
      </c>
      <c r="G20" s="9"/>
      <c r="H20" s="9" t="s">
        <v>348</v>
      </c>
      <c r="I20" s="9"/>
      <c r="J20" s="9" t="s">
        <v>86</v>
      </c>
      <c r="K20" s="9" t="s">
        <v>349</v>
      </c>
      <c r="L20" s="9" t="s">
        <v>350</v>
      </c>
      <c r="M20" s="9"/>
      <c r="N20" s="9" t="s">
        <v>348</v>
      </c>
      <c r="O20" s="9" t="s">
        <v>351</v>
      </c>
      <c r="P20" s="9"/>
    </row>
    <row r="21" spans="1:16" s="5" customFormat="1" ht="30">
      <c r="A21" s="9" t="s">
        <v>23</v>
      </c>
      <c r="B21" s="9" t="s">
        <v>40</v>
      </c>
      <c r="C21" s="9" t="s">
        <v>352</v>
      </c>
      <c r="D21" s="26">
        <v>42436</v>
      </c>
      <c r="E21" s="26"/>
      <c r="F21" s="9">
        <v>2.5</v>
      </c>
      <c r="G21" s="9"/>
      <c r="H21" s="9" t="s">
        <v>353</v>
      </c>
      <c r="I21" s="9"/>
      <c r="J21" s="9" t="s">
        <v>86</v>
      </c>
      <c r="K21" s="9" t="s">
        <v>349</v>
      </c>
      <c r="L21" s="9" t="s">
        <v>65</v>
      </c>
      <c r="M21" s="9"/>
      <c r="N21" s="9" t="s">
        <v>346</v>
      </c>
      <c r="O21" s="9" t="s">
        <v>354</v>
      </c>
      <c r="P21" s="9"/>
    </row>
    <row r="22" spans="1:16" s="5" customFormat="1" ht="30">
      <c r="A22" s="9" t="s">
        <v>23</v>
      </c>
      <c r="B22" s="9" t="s">
        <v>40</v>
      </c>
      <c r="C22" s="9" t="s">
        <v>352</v>
      </c>
      <c r="D22" s="26">
        <v>42436</v>
      </c>
      <c r="E22" s="26">
        <v>42439</v>
      </c>
      <c r="F22" s="9">
        <v>2</v>
      </c>
      <c r="G22" s="9"/>
      <c r="H22" s="9" t="s">
        <v>348</v>
      </c>
      <c r="I22" s="9"/>
      <c r="J22" s="9" t="s">
        <v>86</v>
      </c>
      <c r="K22" s="9" t="s">
        <v>349</v>
      </c>
      <c r="L22" s="9" t="s">
        <v>355</v>
      </c>
      <c r="M22" s="9"/>
      <c r="N22" s="9" t="s">
        <v>348</v>
      </c>
      <c r="O22" s="9" t="s">
        <v>356</v>
      </c>
      <c r="P22" s="9"/>
    </row>
    <row r="23" spans="1:16" s="5" customFormat="1" ht="30">
      <c r="A23" s="9" t="s">
        <v>23</v>
      </c>
      <c r="B23" s="9" t="s">
        <v>40</v>
      </c>
      <c r="C23" s="9" t="s">
        <v>357</v>
      </c>
      <c r="D23" s="26">
        <v>42436</v>
      </c>
      <c r="E23" s="26">
        <v>42440</v>
      </c>
      <c r="F23" s="9">
        <v>2</v>
      </c>
      <c r="G23" s="9">
        <v>2</v>
      </c>
      <c r="H23" s="9" t="s">
        <v>358</v>
      </c>
      <c r="I23" s="9"/>
      <c r="J23" s="9" t="s">
        <v>86</v>
      </c>
      <c r="K23" s="9"/>
      <c r="L23" s="9" t="s">
        <v>65</v>
      </c>
      <c r="M23" s="9"/>
      <c r="N23" s="9" t="s">
        <v>346</v>
      </c>
      <c r="O23" s="9" t="s">
        <v>359</v>
      </c>
      <c r="P23" s="9"/>
    </row>
    <row r="24" spans="1:16" s="36" customFormat="1" ht="30">
      <c r="A24" s="9" t="s">
        <v>23</v>
      </c>
      <c r="B24" s="9" t="s">
        <v>40</v>
      </c>
      <c r="C24" s="9" t="s">
        <v>287</v>
      </c>
      <c r="D24" s="26">
        <v>42437</v>
      </c>
      <c r="E24" s="26">
        <v>42437</v>
      </c>
      <c r="F24" s="9">
        <v>0.5</v>
      </c>
      <c r="G24" s="9">
        <v>0.5</v>
      </c>
      <c r="H24" s="9" t="s">
        <v>360</v>
      </c>
      <c r="I24" s="9"/>
      <c r="J24" s="9" t="s">
        <v>361</v>
      </c>
      <c r="K24" s="9"/>
      <c r="L24" s="9" t="s">
        <v>355</v>
      </c>
      <c r="M24" s="9"/>
      <c r="N24" s="9" t="s">
        <v>360</v>
      </c>
      <c r="O24" s="9" t="s">
        <v>362</v>
      </c>
      <c r="P24" s="9"/>
    </row>
    <row r="25" spans="1:16" s="36" customFormat="1">
      <c r="A25" s="11"/>
      <c r="B25" s="11"/>
      <c r="C25" s="11"/>
      <c r="D25" s="11"/>
      <c r="E25" s="11"/>
      <c r="F25" s="11"/>
      <c r="G25" s="11"/>
      <c r="H25" s="11"/>
      <c r="I25" s="11"/>
      <c r="J25" s="11"/>
      <c r="K25" s="11"/>
      <c r="L25" s="11"/>
      <c r="M25" s="11"/>
      <c r="N25" s="11"/>
      <c r="O25" s="11"/>
      <c r="P25" s="11"/>
    </row>
    <row r="26" spans="1:16" s="5" customFormat="1" ht="30">
      <c r="A26" s="9" t="s">
        <v>23</v>
      </c>
      <c r="B26" s="9" t="s">
        <v>72</v>
      </c>
      <c r="C26" s="9" t="s">
        <v>363</v>
      </c>
      <c r="D26" s="26">
        <v>42438</v>
      </c>
      <c r="E26" s="26">
        <v>42439</v>
      </c>
      <c r="F26" s="9">
        <v>1.5</v>
      </c>
      <c r="G26" s="9">
        <v>1.5</v>
      </c>
      <c r="H26" s="9" t="s">
        <v>364</v>
      </c>
      <c r="I26" s="9"/>
      <c r="J26" s="9" t="s">
        <v>86</v>
      </c>
      <c r="K26" s="9" t="s">
        <v>87</v>
      </c>
      <c r="L26" s="9"/>
      <c r="M26" s="9"/>
      <c r="N26" s="9" t="s">
        <v>364</v>
      </c>
      <c r="O26" s="9" t="s">
        <v>365</v>
      </c>
      <c r="P26" s="9"/>
    </row>
    <row r="27" spans="1:16" s="5" customFormat="1" ht="60">
      <c r="A27" s="9" t="s">
        <v>23</v>
      </c>
      <c r="B27" s="9" t="s">
        <v>72</v>
      </c>
      <c r="C27" s="9" t="s">
        <v>303</v>
      </c>
      <c r="D27" s="26">
        <v>42436</v>
      </c>
      <c r="E27" s="26"/>
      <c r="F27" s="9">
        <v>2</v>
      </c>
      <c r="G27" s="9">
        <v>2</v>
      </c>
      <c r="H27" s="9" t="s">
        <v>366</v>
      </c>
      <c r="I27" s="9" t="s">
        <v>160</v>
      </c>
      <c r="J27" s="9" t="s">
        <v>162</v>
      </c>
      <c r="K27" s="9" t="s">
        <v>367</v>
      </c>
      <c r="L27" s="9"/>
      <c r="M27" s="9"/>
      <c r="N27" s="9" t="s">
        <v>368</v>
      </c>
      <c r="O27" s="9" t="s">
        <v>369</v>
      </c>
      <c r="P27" s="9"/>
    </row>
    <row r="28" spans="1:16" s="5" customFormat="1" ht="30">
      <c r="A28" s="9" t="s">
        <v>23</v>
      </c>
      <c r="B28" s="9" t="s">
        <v>72</v>
      </c>
      <c r="C28" s="9" t="s">
        <v>303</v>
      </c>
      <c r="D28" s="26">
        <v>42438</v>
      </c>
      <c r="E28" s="26"/>
      <c r="F28" s="9">
        <v>0.5</v>
      </c>
      <c r="G28" s="9">
        <v>0.5</v>
      </c>
      <c r="H28" s="9" t="s">
        <v>370</v>
      </c>
      <c r="I28" s="9" t="s">
        <v>160</v>
      </c>
      <c r="J28" s="9" t="s">
        <v>162</v>
      </c>
      <c r="K28" s="9" t="s">
        <v>173</v>
      </c>
      <c r="L28" s="9"/>
      <c r="M28" s="9"/>
      <c r="N28" s="9" t="s">
        <v>371</v>
      </c>
      <c r="O28" s="9" t="s">
        <v>372</v>
      </c>
      <c r="P28" s="9"/>
    </row>
    <row r="29" spans="1:16" s="5" customFormat="1" ht="30">
      <c r="A29" s="9" t="s">
        <v>23</v>
      </c>
      <c r="B29" s="9" t="s">
        <v>72</v>
      </c>
      <c r="C29" s="9" t="s">
        <v>303</v>
      </c>
      <c r="D29" s="26">
        <v>42291</v>
      </c>
      <c r="E29" s="9"/>
      <c r="F29" s="9">
        <v>1.5</v>
      </c>
      <c r="G29" s="9">
        <v>8.5</v>
      </c>
      <c r="H29" s="9" t="s">
        <v>373</v>
      </c>
      <c r="I29" s="9" t="s">
        <v>160</v>
      </c>
      <c r="J29" s="9" t="s">
        <v>162</v>
      </c>
      <c r="K29" s="9" t="s">
        <v>367</v>
      </c>
      <c r="L29" s="9"/>
      <c r="M29" s="9"/>
      <c r="N29" s="9" t="s">
        <v>373</v>
      </c>
      <c r="O29" s="9" t="s">
        <v>374</v>
      </c>
      <c r="P29" s="9"/>
    </row>
    <row r="30" spans="1:16" s="5" customFormat="1" ht="45">
      <c r="A30" s="9" t="s">
        <v>23</v>
      </c>
      <c r="B30" s="9" t="s">
        <v>72</v>
      </c>
      <c r="C30" s="9" t="s">
        <v>178</v>
      </c>
      <c r="D30" s="26">
        <v>42415</v>
      </c>
      <c r="E30" s="9"/>
      <c r="F30" s="9">
        <v>2</v>
      </c>
      <c r="G30" s="9">
        <v>10</v>
      </c>
      <c r="H30" s="9" t="s">
        <v>375</v>
      </c>
      <c r="I30" s="9" t="s">
        <v>123</v>
      </c>
      <c r="J30" s="9" t="s">
        <v>76</v>
      </c>
      <c r="K30" s="9" t="s">
        <v>125</v>
      </c>
      <c r="L30" s="9" t="s">
        <v>65</v>
      </c>
      <c r="M30" s="9" t="s">
        <v>79</v>
      </c>
      <c r="N30" s="9" t="s">
        <v>376</v>
      </c>
      <c r="O30" s="9" t="s">
        <v>377</v>
      </c>
      <c r="P30" s="9" t="s">
        <v>378</v>
      </c>
    </row>
    <row r="31" spans="1:16" s="5" customFormat="1" ht="80.25" customHeight="1">
      <c r="A31" s="9" t="s">
        <v>23</v>
      </c>
      <c r="B31" s="9" t="s">
        <v>72</v>
      </c>
      <c r="C31" s="9" t="s">
        <v>178</v>
      </c>
      <c r="D31" s="26">
        <v>42415</v>
      </c>
      <c r="E31" s="9"/>
      <c r="F31" s="9">
        <v>0.5</v>
      </c>
      <c r="G31" s="9">
        <v>1</v>
      </c>
      <c r="H31" s="9" t="s">
        <v>379</v>
      </c>
      <c r="I31" s="9" t="s">
        <v>123</v>
      </c>
      <c r="J31" s="9" t="s">
        <v>76</v>
      </c>
      <c r="K31" s="9"/>
      <c r="L31" s="9"/>
      <c r="M31" s="9"/>
      <c r="N31" s="9" t="s">
        <v>380</v>
      </c>
      <c r="O31" s="9" t="s">
        <v>381</v>
      </c>
      <c r="P31" s="9" t="s">
        <v>382</v>
      </c>
    </row>
    <row r="32" spans="1:16" s="5" customFormat="1" ht="45">
      <c r="A32" s="9" t="s">
        <v>23</v>
      </c>
      <c r="B32" s="9" t="s">
        <v>72</v>
      </c>
      <c r="C32" s="9" t="s">
        <v>190</v>
      </c>
      <c r="D32" s="26">
        <v>42440</v>
      </c>
      <c r="E32" s="9"/>
      <c r="F32" s="9">
        <v>0.5</v>
      </c>
      <c r="G32" s="9">
        <v>0.5</v>
      </c>
      <c r="H32" s="9" t="s">
        <v>383</v>
      </c>
      <c r="I32" s="9" t="s">
        <v>160</v>
      </c>
      <c r="J32" s="9"/>
      <c r="K32" s="9"/>
      <c r="L32" s="9"/>
      <c r="M32" s="9"/>
      <c r="N32" s="9" t="s">
        <v>384</v>
      </c>
      <c r="O32" s="9" t="s">
        <v>385</v>
      </c>
      <c r="P32" s="9" t="s">
        <v>386</v>
      </c>
    </row>
    <row r="33" spans="1:16" s="5" customFormat="1">
      <c r="A33" s="9" t="s">
        <v>23</v>
      </c>
      <c r="B33" s="9" t="s">
        <v>72</v>
      </c>
      <c r="C33" s="9"/>
      <c r="D33" s="9"/>
      <c r="E33" s="9"/>
      <c r="F33" s="9"/>
      <c r="G33" s="9"/>
      <c r="H33" s="9"/>
      <c r="I33" s="9"/>
      <c r="J33" s="9"/>
      <c r="K33" s="9"/>
      <c r="L33" s="9"/>
      <c r="M33" s="9"/>
      <c r="N33" s="9"/>
      <c r="O33" s="9"/>
      <c r="P33" s="9"/>
    </row>
    <row r="34" spans="1:16" s="5" customFormat="1">
      <c r="A34" s="9" t="s">
        <v>23</v>
      </c>
      <c r="B34" s="9" t="s">
        <v>72</v>
      </c>
      <c r="C34" s="9"/>
      <c r="D34" s="9"/>
      <c r="E34" s="9"/>
      <c r="F34" s="9"/>
      <c r="G34" s="9"/>
      <c r="H34" s="9"/>
      <c r="I34" s="9"/>
      <c r="J34" s="9"/>
      <c r="K34" s="9"/>
      <c r="L34" s="9"/>
      <c r="M34" s="9"/>
      <c r="N34" s="9"/>
      <c r="O34" s="9"/>
      <c r="P34" s="9"/>
    </row>
    <row r="35" spans="1:16" s="5" customFormat="1">
      <c r="A35" s="11"/>
      <c r="B35" s="11"/>
      <c r="C35" s="11"/>
      <c r="D35" s="11"/>
      <c r="E35" s="11"/>
      <c r="F35" s="11"/>
      <c r="G35" s="11"/>
      <c r="H35" s="11"/>
      <c r="I35" s="11"/>
      <c r="J35" s="11"/>
      <c r="K35" s="11"/>
      <c r="L35" s="11"/>
      <c r="M35" s="11"/>
      <c r="N35" s="11"/>
      <c r="O35" s="11"/>
      <c r="P35" s="11"/>
    </row>
    <row r="36" spans="1:16" s="5" customFormat="1" ht="45">
      <c r="A36" s="9" t="s">
        <v>23</v>
      </c>
      <c r="B36" s="9" t="s">
        <v>217</v>
      </c>
      <c r="C36" s="9" t="s">
        <v>387</v>
      </c>
      <c r="D36" s="26">
        <v>42373</v>
      </c>
      <c r="E36" s="26"/>
      <c r="F36" s="9">
        <v>5</v>
      </c>
      <c r="G36" s="5">
        <v>19</v>
      </c>
      <c r="H36" s="9" t="s">
        <v>388</v>
      </c>
      <c r="I36" s="9"/>
      <c r="J36" s="9" t="s">
        <v>389</v>
      </c>
      <c r="K36" s="9"/>
      <c r="L36" s="9"/>
      <c r="M36" s="9"/>
      <c r="N36" s="9"/>
      <c r="O36" s="9" t="s">
        <v>390</v>
      </c>
      <c r="P36" s="9"/>
    </row>
    <row r="37" spans="1:16" s="5" customFormat="1">
      <c r="A37" s="9" t="s">
        <v>23</v>
      </c>
      <c r="B37" s="9" t="s">
        <v>217</v>
      </c>
      <c r="C37" s="9"/>
      <c r="D37" s="26"/>
      <c r="E37" s="9"/>
      <c r="F37" s="9"/>
      <c r="G37" s="9"/>
      <c r="H37" s="9"/>
      <c r="I37" s="9"/>
      <c r="J37" s="9"/>
      <c r="K37" s="9"/>
      <c r="L37" s="9"/>
      <c r="M37" s="9"/>
      <c r="N37" s="9"/>
      <c r="O37" s="9"/>
      <c r="P37" s="9"/>
    </row>
    <row r="38" spans="1:16" s="5" customFormat="1">
      <c r="A38" s="9" t="s">
        <v>23</v>
      </c>
      <c r="B38" s="9" t="s">
        <v>217</v>
      </c>
      <c r="C38" s="9"/>
      <c r="D38" s="26"/>
      <c r="E38" s="9"/>
      <c r="F38" s="9"/>
      <c r="G38" s="9"/>
      <c r="H38" s="9"/>
      <c r="I38" s="9"/>
      <c r="J38" s="9"/>
      <c r="K38" s="9"/>
      <c r="L38" s="9"/>
      <c r="M38" s="9"/>
      <c r="N38" s="9"/>
      <c r="O38" s="9"/>
      <c r="P38" s="9"/>
    </row>
    <row r="39" spans="1:16" s="5" customFormat="1">
      <c r="A39" s="9" t="s">
        <v>23</v>
      </c>
      <c r="B39" s="9" t="s">
        <v>217</v>
      </c>
      <c r="C39" s="9"/>
      <c r="D39" s="9"/>
      <c r="E39" s="9"/>
      <c r="F39" s="9"/>
      <c r="G39" s="9"/>
      <c r="H39" s="9"/>
      <c r="I39" s="9"/>
      <c r="J39" s="9"/>
      <c r="K39" s="9"/>
      <c r="L39" s="9"/>
      <c r="M39" s="9"/>
      <c r="N39" s="9"/>
      <c r="O39" s="9"/>
      <c r="P39" s="9"/>
    </row>
    <row r="40" spans="1:16" s="5" customFormat="1">
      <c r="A40" s="9" t="s">
        <v>23</v>
      </c>
      <c r="B40" s="9" t="s">
        <v>217</v>
      </c>
      <c r="C40" s="9"/>
      <c r="D40" s="9"/>
      <c r="E40" s="9"/>
      <c r="F40" s="9"/>
      <c r="G40" s="9"/>
      <c r="H40" s="9"/>
      <c r="I40" s="9"/>
      <c r="J40" s="9"/>
      <c r="K40" s="9"/>
      <c r="L40" s="9"/>
      <c r="M40" s="9"/>
      <c r="N40" s="9"/>
      <c r="O40" s="9"/>
      <c r="P40" s="9"/>
    </row>
  </sheetData>
  <phoneticPr fontId="12" type="noConversion"/>
  <dataValidations count="3">
    <dataValidation type="list" allowBlank="1" showInputMessage="1" showErrorMessage="1" sqref="B2:B40">
      <formula1>Team</formula1>
    </dataValidation>
    <dataValidation type="list" allowBlank="1" showInputMessage="1" showErrorMessage="1" sqref="K2:K40">
      <formula1>Part</formula1>
    </dataValidation>
    <dataValidation type="list" allowBlank="1" showInputMessage="1" showErrorMessage="1" sqref="J2:J35 J37:J40">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8">
        <x14:dataValidation type="list" allowBlank="1" showInputMessage="1" showErrorMessage="1">
          <x14:formula1>
            <xm:f>List_Def!$H$2:$H$19</xm:f>
          </x14:formula1>
          <xm:sqref>M29:M32 M36</xm:sqref>
        </x14:dataValidation>
        <x14:dataValidation type="list" allowBlank="1" showInputMessage="1" showErrorMessage="1">
          <x14:formula1>
            <xm:f>List_Def!$I$2:$I$11</xm:f>
          </x14:formula1>
          <xm:sqref>M2:M28 N36 M33:M35 M37:M40</xm:sqref>
        </x14:dataValidation>
        <x14:dataValidation type="list" allowBlank="1" showInputMessage="1" showErrorMessage="1">
          <x14:formula1>
            <xm:f>List_Def!$H$2:$H$77</xm:f>
          </x14:formula1>
          <xm:sqref>L2:L40</xm:sqref>
        </x14:dataValidation>
        <x14:dataValidation type="list" allowBlank="1" showInputMessage="1" showErrorMessage="1">
          <x14:formula1>
            <xm:f>List_Def!B13:B23</xm:f>
          </x14:formula1>
          <xm:sqref>I37:I40</xm:sqref>
        </x14:dataValidation>
        <x14:dataValidation type="list" allowBlank="1" showInputMessage="1" showErrorMessage="1">
          <x14:formula1>
            <xm:f>List_Def!B12:B22</xm:f>
          </x14:formula1>
          <xm:sqref>J36</xm:sqref>
        </x14:dataValidation>
        <x14:dataValidation type="list" allowBlank="1" showInputMessage="1" showErrorMessage="1">
          <x14:formula1>
            <xm:f>List_Def!B16:B26</xm:f>
          </x14:formula1>
          <xm:sqref>I35</xm:sqref>
        </x14:dataValidation>
        <x14:dataValidation type="list" allowBlank="1" showInputMessage="1" showErrorMessage="1">
          <x14:formula1>
            <xm:f>List_Def!B12:B22</xm:f>
          </x14:formula1>
          <xm:sqref>I33:I34 I29:I30</xm:sqref>
        </x14:dataValidation>
        <x14:dataValidation type="list" allowBlank="1" showInputMessage="1" showErrorMessage="1">
          <x14:formula1>
            <xm:f>List_Def!B10:B20</xm:f>
          </x14:formula1>
          <xm:sqref>I28 I26 I32</xm:sqref>
        </x14:dataValidation>
        <x14:dataValidation type="list" allowBlank="1" showInputMessage="1" showErrorMessage="1">
          <x14:formula1>
            <xm:f>List_Def!B13:B23</xm:f>
          </x14:formula1>
          <xm:sqref>I31</xm:sqref>
        </x14:dataValidation>
        <x14:dataValidation type="list" allowBlank="1" showInputMessage="1" showErrorMessage="1">
          <x14:formula1>
            <xm:f>List_Def!B13:B23</xm:f>
          </x14:formula1>
          <xm:sqref>I25</xm:sqref>
        </x14:dataValidation>
        <x14:dataValidation type="list" allowBlank="1" showInputMessage="1" showErrorMessage="1">
          <x14:formula1>
            <xm:f>List_Def!B15:B25</xm:f>
          </x14:formula1>
          <xm:sqref>I24</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I22:I23 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59"/>
  <sheetViews>
    <sheetView workbookViewId="0">
      <selection activeCell="K21" sqref="K21"/>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266</v>
      </c>
      <c r="G1" s="2" t="s">
        <v>235</v>
      </c>
      <c r="H1" s="1" t="s">
        <v>14</v>
      </c>
      <c r="I1" s="1" t="s">
        <v>15</v>
      </c>
      <c r="J1" s="1" t="s">
        <v>18</v>
      </c>
      <c r="K1" s="1" t="s">
        <v>19</v>
      </c>
      <c r="L1" s="1" t="s">
        <v>20</v>
      </c>
      <c r="M1" s="1" t="s">
        <v>391</v>
      </c>
      <c r="N1" s="2" t="s">
        <v>238</v>
      </c>
    </row>
    <row r="2" spans="1:14">
      <c r="A2" t="s">
        <v>392</v>
      </c>
      <c r="B2" t="s">
        <v>393</v>
      </c>
      <c r="C2" t="s">
        <v>99</v>
      </c>
      <c r="D2" t="s">
        <v>394</v>
      </c>
      <c r="E2" t="s">
        <v>53</v>
      </c>
      <c r="F2" s="4" t="s">
        <v>291</v>
      </c>
      <c r="G2" s="4" t="s">
        <v>221</v>
      </c>
      <c r="H2" t="s">
        <v>54</v>
      </c>
      <c r="I2" t="s">
        <v>55</v>
      </c>
      <c r="J2" t="s">
        <v>69</v>
      </c>
      <c r="K2" t="s">
        <v>46</v>
      </c>
      <c r="L2" t="s">
        <v>38</v>
      </c>
      <c r="M2" t="s">
        <v>47</v>
      </c>
      <c r="N2" s="4" t="s">
        <v>395</v>
      </c>
    </row>
    <row r="3" spans="1:14">
      <c r="A3" t="s">
        <v>24</v>
      </c>
      <c r="B3" t="s">
        <v>50</v>
      </c>
      <c r="C3" t="s">
        <v>396</v>
      </c>
      <c r="D3" t="s">
        <v>397</v>
      </c>
      <c r="E3" t="s">
        <v>33</v>
      </c>
      <c r="F3" s="4" t="s">
        <v>269</v>
      </c>
      <c r="G3" s="4" t="s">
        <v>262</v>
      </c>
      <c r="H3" t="s">
        <v>398</v>
      </c>
      <c r="I3" t="s">
        <v>399</v>
      </c>
      <c r="J3" t="s">
        <v>400</v>
      </c>
      <c r="K3" t="s">
        <v>37</v>
      </c>
      <c r="L3" t="s">
        <v>70</v>
      </c>
      <c r="M3" t="s">
        <v>401</v>
      </c>
      <c r="N3" s="4" t="s">
        <v>402</v>
      </c>
    </row>
    <row r="4" spans="1:14">
      <c r="A4" t="s">
        <v>403</v>
      </c>
      <c r="B4" t="s">
        <v>29</v>
      </c>
      <c r="C4" t="s">
        <v>76</v>
      </c>
      <c r="D4" t="s">
        <v>404</v>
      </c>
      <c r="E4" t="s">
        <v>164</v>
      </c>
      <c r="F4" s="4" t="s">
        <v>405</v>
      </c>
      <c r="G4" s="4" t="s">
        <v>406</v>
      </c>
      <c r="H4" t="s">
        <v>65</v>
      </c>
      <c r="I4" t="s">
        <v>66</v>
      </c>
      <c r="J4" t="s">
        <v>407</v>
      </c>
      <c r="K4" t="s">
        <v>82</v>
      </c>
      <c r="L4" t="s">
        <v>408</v>
      </c>
      <c r="M4" t="s">
        <v>409</v>
      </c>
      <c r="N4" s="4" t="s">
        <v>410</v>
      </c>
    </row>
    <row r="5" spans="1:14">
      <c r="A5" t="s">
        <v>411</v>
      </c>
      <c r="B5" t="s">
        <v>412</v>
      </c>
      <c r="C5" t="s">
        <v>31</v>
      </c>
      <c r="D5" t="s">
        <v>413</v>
      </c>
      <c r="E5" t="s">
        <v>414</v>
      </c>
      <c r="F5" s="4" t="s">
        <v>415</v>
      </c>
      <c r="G5" s="4" t="s">
        <v>242</v>
      </c>
      <c r="H5" t="s">
        <v>416</v>
      </c>
      <c r="I5" t="s">
        <v>417</v>
      </c>
      <c r="J5" t="s">
        <v>418</v>
      </c>
      <c r="K5" t="s">
        <v>419</v>
      </c>
      <c r="L5" s="6" t="s">
        <v>420</v>
      </c>
      <c r="M5" t="s">
        <v>421</v>
      </c>
      <c r="N5" s="4" t="s">
        <v>422</v>
      </c>
    </row>
    <row r="6" spans="1:14">
      <c r="A6" t="s">
        <v>423</v>
      </c>
      <c r="B6" t="s">
        <v>424</v>
      </c>
      <c r="C6" t="s">
        <v>86</v>
      </c>
      <c r="D6" t="s">
        <v>42</v>
      </c>
      <c r="E6" t="s">
        <v>425</v>
      </c>
      <c r="F6" s="4" t="s">
        <v>426</v>
      </c>
      <c r="G6" s="4" t="s">
        <v>427</v>
      </c>
      <c r="H6" t="s">
        <v>428</v>
      </c>
      <c r="I6" t="s">
        <v>429</v>
      </c>
      <c r="J6" t="s">
        <v>430</v>
      </c>
      <c r="K6" t="s">
        <v>431</v>
      </c>
      <c r="L6" t="s">
        <v>140</v>
      </c>
      <c r="M6" t="s">
        <v>432</v>
      </c>
      <c r="N6" s="4" t="s">
        <v>248</v>
      </c>
    </row>
    <row r="7" spans="1:14">
      <c r="A7" t="s">
        <v>72</v>
      </c>
      <c r="B7" t="s">
        <v>160</v>
      </c>
      <c r="C7" t="s">
        <v>361</v>
      </c>
      <c r="D7" t="s">
        <v>433</v>
      </c>
      <c r="E7" t="s">
        <v>434</v>
      </c>
      <c r="F7" s="4" t="s">
        <v>435</v>
      </c>
      <c r="H7" t="s">
        <v>436</v>
      </c>
      <c r="I7" t="s">
        <v>437</v>
      </c>
      <c r="J7" t="s">
        <v>45</v>
      </c>
      <c r="M7" t="s">
        <v>438</v>
      </c>
      <c r="N7" s="4" t="s">
        <v>243</v>
      </c>
    </row>
    <row r="8" spans="1:14">
      <c r="A8" t="s">
        <v>25</v>
      </c>
      <c r="B8" t="s">
        <v>74</v>
      </c>
      <c r="C8" t="s">
        <v>439</v>
      </c>
      <c r="D8" t="s">
        <v>63</v>
      </c>
      <c r="F8" s="4" t="s">
        <v>440</v>
      </c>
      <c r="H8" t="s">
        <v>441</v>
      </c>
      <c r="I8" t="s">
        <v>79</v>
      </c>
      <c r="J8" t="s">
        <v>442</v>
      </c>
      <c r="N8" s="4" t="s">
        <v>443</v>
      </c>
    </row>
    <row r="9" spans="1:14">
      <c r="A9" t="s">
        <v>40</v>
      </c>
      <c r="B9" t="s">
        <v>123</v>
      </c>
      <c r="C9" t="s">
        <v>62</v>
      </c>
      <c r="D9" t="s">
        <v>444</v>
      </c>
      <c r="F9" s="4" t="s">
        <v>445</v>
      </c>
      <c r="H9" t="s">
        <v>446</v>
      </c>
      <c r="I9" t="s">
        <v>89</v>
      </c>
      <c r="J9" t="s">
        <v>447</v>
      </c>
      <c r="N9" s="4" t="s">
        <v>255</v>
      </c>
    </row>
    <row r="10" spans="1:14">
      <c r="A10" t="s">
        <v>217</v>
      </c>
      <c r="B10" t="s">
        <v>130</v>
      </c>
      <c r="C10" t="s">
        <v>448</v>
      </c>
      <c r="D10" t="s">
        <v>449</v>
      </c>
      <c r="H10" t="s">
        <v>450</v>
      </c>
      <c r="J10" t="s">
        <v>451</v>
      </c>
      <c r="N10" s="4" t="s">
        <v>452</v>
      </c>
    </row>
    <row r="11" spans="1:14">
      <c r="B11" t="s">
        <v>453</v>
      </c>
      <c r="C11" t="s">
        <v>132</v>
      </c>
      <c r="D11" t="s">
        <v>454</v>
      </c>
      <c r="H11" t="s">
        <v>455</v>
      </c>
      <c r="J11" t="s">
        <v>456</v>
      </c>
      <c r="N11" s="4" t="s">
        <v>457</v>
      </c>
    </row>
    <row r="12" spans="1:14">
      <c r="B12" t="s">
        <v>458</v>
      </c>
      <c r="C12" t="s">
        <v>389</v>
      </c>
      <c r="D12" t="s">
        <v>163</v>
      </c>
      <c r="H12" t="s">
        <v>459</v>
      </c>
      <c r="J12" t="s">
        <v>139</v>
      </c>
      <c r="N12" s="4" t="s">
        <v>460</v>
      </c>
    </row>
    <row r="13" spans="1:14">
      <c r="B13" t="s">
        <v>281</v>
      </c>
      <c r="C13" t="s">
        <v>162</v>
      </c>
      <c r="D13" t="s">
        <v>87</v>
      </c>
      <c r="H13" t="s">
        <v>461</v>
      </c>
      <c r="J13" t="s">
        <v>462</v>
      </c>
      <c r="N13" s="4" t="s">
        <v>463</v>
      </c>
    </row>
    <row r="14" spans="1:14">
      <c r="B14" t="s">
        <v>278</v>
      </c>
      <c r="C14" t="s">
        <v>300</v>
      </c>
      <c r="D14" t="s">
        <v>211</v>
      </c>
      <c r="H14" t="s">
        <v>464</v>
      </c>
      <c r="N14" s="4" t="s">
        <v>465</v>
      </c>
    </row>
    <row r="15" spans="1:14">
      <c r="D15" t="s">
        <v>466</v>
      </c>
      <c r="H15" t="s">
        <v>467</v>
      </c>
      <c r="N15" s="4" t="s">
        <v>468</v>
      </c>
    </row>
    <row r="16" spans="1:14">
      <c r="D16" t="s">
        <v>469</v>
      </c>
      <c r="H16" t="s">
        <v>470</v>
      </c>
      <c r="N16" s="4" t="s">
        <v>471</v>
      </c>
    </row>
    <row r="17" spans="4:14">
      <c r="D17" t="s">
        <v>472</v>
      </c>
      <c r="H17" t="s">
        <v>350</v>
      </c>
      <c r="N17" s="4" t="s">
        <v>473</v>
      </c>
    </row>
    <row r="18" spans="4:14">
      <c r="D18" t="s">
        <v>474</v>
      </c>
      <c r="H18" t="s">
        <v>475</v>
      </c>
      <c r="N18" s="4" t="s">
        <v>476</v>
      </c>
    </row>
    <row r="19" spans="4:14">
      <c r="D19" t="s">
        <v>258</v>
      </c>
      <c r="H19" t="s">
        <v>477</v>
      </c>
      <c r="N19" s="4" t="s">
        <v>478</v>
      </c>
    </row>
    <row r="20" spans="4:14">
      <c r="D20" t="s">
        <v>116</v>
      </c>
      <c r="H20" t="s">
        <v>479</v>
      </c>
    </row>
    <row r="21" spans="4:14">
      <c r="D21" t="s">
        <v>480</v>
      </c>
      <c r="H21" t="s">
        <v>345</v>
      </c>
    </row>
    <row r="22" spans="4:14">
      <c r="D22" t="s">
        <v>252</v>
      </c>
      <c r="H22" t="s">
        <v>481</v>
      </c>
    </row>
    <row r="23" spans="4:14">
      <c r="D23" t="s">
        <v>349</v>
      </c>
      <c r="H23" t="s">
        <v>482</v>
      </c>
    </row>
    <row r="24" spans="4:14">
      <c r="D24" t="s">
        <v>483</v>
      </c>
      <c r="H24" t="s">
        <v>484</v>
      </c>
    </row>
    <row r="25" spans="4:14">
      <c r="D25" t="s">
        <v>100</v>
      </c>
      <c r="H25" t="s">
        <v>485</v>
      </c>
    </row>
    <row r="26" spans="4:14">
      <c r="H26" t="s">
        <v>486</v>
      </c>
    </row>
    <row r="27" spans="4:14">
      <c r="H27" t="s">
        <v>487</v>
      </c>
    </row>
    <row r="28" spans="4:14">
      <c r="H28" t="s">
        <v>488</v>
      </c>
    </row>
    <row r="29" spans="4:14">
      <c r="H29" t="s">
        <v>489</v>
      </c>
    </row>
    <row r="30" spans="4:14">
      <c r="H30" t="s">
        <v>490</v>
      </c>
    </row>
    <row r="31" spans="4:14">
      <c r="H31" t="s">
        <v>491</v>
      </c>
    </row>
    <row r="32" spans="4:14">
      <c r="H32" t="s">
        <v>492</v>
      </c>
    </row>
    <row r="33" spans="8:8">
      <c r="H33" t="s">
        <v>493</v>
      </c>
    </row>
    <row r="34" spans="8:8">
      <c r="H34" t="s">
        <v>494</v>
      </c>
    </row>
    <row r="35" spans="8:8">
      <c r="H35" t="s">
        <v>495</v>
      </c>
    </row>
    <row r="36" spans="8:8">
      <c r="H36" t="s">
        <v>496</v>
      </c>
    </row>
    <row r="37" spans="8:8">
      <c r="H37" t="s">
        <v>497</v>
      </c>
    </row>
    <row r="38" spans="8:8">
      <c r="H38" t="s">
        <v>355</v>
      </c>
    </row>
    <row r="39" spans="8:8">
      <c r="H39" t="s">
        <v>498</v>
      </c>
    </row>
    <row r="40" spans="8:8">
      <c r="H40" t="s">
        <v>499</v>
      </c>
    </row>
    <row r="41" spans="8:8">
      <c r="H41" t="s">
        <v>500</v>
      </c>
    </row>
    <row r="42" spans="8:8">
      <c r="H42" t="s">
        <v>501</v>
      </c>
    </row>
    <row r="43" spans="8:8">
      <c r="H43" t="s">
        <v>502</v>
      </c>
    </row>
    <row r="44" spans="8:8">
      <c r="H44" t="s">
        <v>503</v>
      </c>
    </row>
    <row r="45" spans="8:8">
      <c r="H45" t="s">
        <v>504</v>
      </c>
    </row>
    <row r="46" spans="8:8">
      <c r="H46" t="s">
        <v>505</v>
      </c>
    </row>
    <row r="47" spans="8:8">
      <c r="H47" t="s">
        <v>506</v>
      </c>
    </row>
    <row r="48" spans="8:8">
      <c r="H48" t="s">
        <v>507</v>
      </c>
    </row>
    <row r="49" spans="8:8">
      <c r="H49" t="s">
        <v>508</v>
      </c>
    </row>
    <row r="50" spans="8:8">
      <c r="H50" t="s">
        <v>509</v>
      </c>
    </row>
    <row r="51" spans="8:8">
      <c r="H51" t="s">
        <v>510</v>
      </c>
    </row>
    <row r="52" spans="8:8">
      <c r="H52" t="s">
        <v>511</v>
      </c>
    </row>
    <row r="53" spans="8:8">
      <c r="H53" t="s">
        <v>512</v>
      </c>
    </row>
    <row r="54" spans="8:8">
      <c r="H54" t="s">
        <v>513</v>
      </c>
    </row>
    <row r="55" spans="8:8">
      <c r="H55" t="s">
        <v>514</v>
      </c>
    </row>
    <row r="56" spans="8:8">
      <c r="H56" t="s">
        <v>515</v>
      </c>
    </row>
    <row r="57" spans="8:8">
      <c r="H57" t="s">
        <v>516</v>
      </c>
    </row>
    <row r="58" spans="8:8">
      <c r="H58" t="s">
        <v>517</v>
      </c>
    </row>
    <row r="59" spans="8:8">
      <c r="H59" t="s">
        <v>518</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fe576a602f1bb051d9b048695efbe19b">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481ebe46f565c0d20a5167a376f31eca"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N44VMCDRJN5V-1185-90</_dlc_DocId>
    <_dlc_DocIdUrl xmlns="cb5d6810-567b-4c4f-b836-c1a43d78418d">
      <Url>https://freescale.sharepoint.com/sites/sandbox/RD/_layouts/15/DocIdRedir.aspx?ID=N44VMCDRJN5V-1185-90</Url>
      <Description>N44VMCDRJN5V-1185-90</Description>
    </_dlc_DocIdUrl>
    <SharedWithUsers xmlns="745aa4e4-9d3f-4d2c-83ff-15bb0983b1e6">
      <UserInfo>
        <DisplayName/>
        <AccountId xsi:nil="true"/>
        <AccountType/>
      </UserInfo>
    </SharedWithUsers>
  </documentManagement>
</p:properties>
</file>

<file path=customXml/item4.xml><?xml version="1.0" encoding="utf-8"?>
<?mso-contentType ?>
<FormTemplates xmlns="http://schemas.microsoft.com/sharepoint/v3/contenttype/forms">
  <Display>WikiEditForm</Display>
  <Edit>WikiEditForm</Edit>
  <New>WikiEditForm</New>
</FormTemplates>
</file>

<file path=customXml/itemProps1.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2.xml><?xml version="1.0" encoding="utf-8"?>
<ds:datastoreItem xmlns:ds="http://schemas.openxmlformats.org/officeDocument/2006/customXml" ds:itemID="{A1B1BA60-A221-47A8-97FE-5D0496EAC5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6D58D93-FCAD-4B23-BE32-68E3512A425F}">
  <ds:schemaRefs>
    <ds:schemaRef ds:uri="http://purl.org/dc/terms/"/>
    <ds:schemaRef ds:uri="cb5d6810-567b-4c4f-b836-c1a43d78418d"/>
    <ds:schemaRef ds:uri="745aa4e4-9d3f-4d2c-83ff-15bb0983b1e6"/>
    <ds:schemaRef ds:uri="http://schemas.microsoft.com/sharepoint/v3"/>
    <ds:schemaRef ds:uri="http://schemas.microsoft.com/office/2006/documentManagement/types"/>
    <ds:schemaRef ds:uri="http://purl.org/dc/dcmitype/"/>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9EFB7E88-3E5E-4709-AA57-C5F4973625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2016-03-15T04:47:00Z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dec2fc57-626e-4948-8ca1-1d17965c0eba</vt:lpwstr>
  </property>
</Properties>
</file>