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11280" tabRatio="718" activeTab="1"/>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U48"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charset val="1"/>
          </rPr>
          <t>Author:</t>
        </r>
        <r>
          <rPr>
            <sz val="9"/>
            <color indexed="81"/>
            <rFont val="Tahoma"/>
            <charset val="1"/>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<sst xmlns="http://schemas.openxmlformats.org/spreadsheetml/2006/main" count="1141" uniqueCount="523">
  <si>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</si>
  <si>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</si>
  <si>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</si>
  <si>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</si>
  <si>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</si>
  <si>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</si>
  <si>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</si>
  <si>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</si>
  <si>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</si>
  <si>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</si>
  <si>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</si>
  <si>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</si>
  <si>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</si>
  <si>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</si>
  <si>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</si>
  <si>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</si>
  <si>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</si>
  <si>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</si>
  <si>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</si>
  <si>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</si>
  <si>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</si>
  <si>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</si>
  <si>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</si>
  <si>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WW14</t>
  </si>
  <si>
    <t>Sherry</t>
  </si>
  <si>
    <t>T.C.Lun</t>
  </si>
  <si>
    <t>Industry</t>
  </si>
  <si>
    <t>Galanz</t>
  </si>
  <si>
    <t>Kinetis</t>
  </si>
  <si>
    <t>KE02</t>
  </si>
  <si>
    <t>Pilot</t>
  </si>
  <si>
    <t>Microwave Oven</t>
  </si>
  <si>
    <t>EMC problem solving</t>
  </si>
  <si>
    <t xml:space="preserve"> Per our local CSA (Chunliu Xiong, daniel.xiong@nxp.com) and local DFAE request, we help customer to solve their EMC problem in Microwave oven application.
 Received the schematic and PCB layout, completed the first round preview the given some suggestion to local CSA and DFAE engineers. They do some experiment in customer side and never found solve the problem.
 Due to the tight production schedule, customer request on-site EMC support to solve it immediately.
 Visited customer and do a lot of experiment to find the root cause. As a result, the root cause is same as the weak-point in my preview report. 
 We also found that the major problem our CSA and DFAE engineers cannot fixed the issues in previous visit. The problem is came from one malfunction board (within 4 boards) and inconsistent of customer malfunction EFT machine (proven by another new EFT machine in customer site).
 After discussed with customer we suggest to modify the board layout even the existing board can met their 4kv EFT standard. Customer agree our suggestion and we will helps customer to create the EMC performance review report and customer will modify the board according our suggestion and recommendation in the report. </t>
  </si>
  <si>
    <t>EMC</t>
  </si>
  <si>
    <t>Customization</t>
  </si>
  <si>
    <t>Professional Service</t>
  </si>
  <si>
    <t>FAE</t>
  </si>
  <si>
    <t>William</t>
  </si>
  <si>
    <t>william</t>
  </si>
  <si>
    <t>wang peng</t>
  </si>
  <si>
    <t>Sunyard/ZLG</t>
  </si>
  <si>
    <t>Kinetis L</t>
  </si>
  <si>
    <t>MKL16Z128VLH4R</t>
  </si>
  <si>
    <t>Mobile Encoder Payment</t>
  </si>
  <si>
    <t>1-M7YKED</t>
  </si>
  <si>
    <t>GPIO</t>
  </si>
  <si>
    <t>there is 30pcs happen hang-up issue when customer do 3K MP</t>
  </si>
  <si>
    <t xml:space="preserve">After customer disable NMI, the issue still occur which LCD fail to refresh after run some time, communicate with customer and ask to get customer board and test code, after check customer board , find it is easy to run away when drive the beep, LCD and I2C(seems frequent IO switching easy to result in MCU run away), after add the bulk cap on VCC and change MCG configuration to use the internal clock, it has big improvement which  can keep LCD display well on refreshing  frequently , but still fail after add I2C communication, also find customer layout is poor, and ask customer to provide PCB layout file for further debug.
</t>
  </si>
  <si>
    <t>New Requirement</t>
  </si>
  <si>
    <t>General</t>
  </si>
  <si>
    <t>ZTE</t>
  </si>
  <si>
    <t>KL26</t>
  </si>
  <si>
    <t>DI</t>
  </si>
  <si>
    <t>Mobile(Nubia)</t>
  </si>
  <si>
    <t>1-1RNTA51</t>
  </si>
  <si>
    <t>I2C</t>
  </si>
  <si>
    <t xml:space="preserve">Customer feedback  I2C slave wrongly set address matching flag in low power mode when I2C master don't any operation </t>
  </si>
  <si>
    <t xml:space="preserve">Ask customer provide the detail information and confirm Kl26 is in low power mode correctly and wake up by I2C address matching, also detail to clarify the I2C address matching flow to customer. </t>
  </si>
  <si>
    <t>https://community.freescale.com/message/631030?et=notification.mention#comment-631030</t>
  </si>
  <si>
    <t>Zhong Juying</t>
  </si>
  <si>
    <t>Security</t>
  </si>
  <si>
    <t>Landi</t>
  </si>
  <si>
    <t>Kinetis K</t>
  </si>
  <si>
    <t>MK81</t>
  </si>
  <si>
    <t>Early Evaluation</t>
  </si>
  <si>
    <t>mPOS</t>
  </si>
  <si>
    <t>Customer want to know that how to download their public-key and signed BOOT Program through secure Bootloader Demo</t>
  </si>
  <si>
    <t>1. answer about 5 customer problems by mail.
2. re-arranged the materials including MDK projects and all of illustration documents.</t>
  </si>
  <si>
    <t>Ctm S/W defect</t>
  </si>
  <si>
    <t>newPOS</t>
  </si>
  <si>
    <t>MK21</t>
  </si>
  <si>
    <t>Customer met RNG and anti-DPA algorithm issues during testing in PCI lab</t>
  </si>
  <si>
    <t>1. At first, suggest an application policy between random numbers generation and usage phase by mail.
2. sent pure software DES anti-DPA algorithm DEMO and illustration document to FAE.</t>
  </si>
  <si>
    <t>Demo/Reference</t>
  </si>
  <si>
    <t>FAE (Yu Xiong)</t>
  </si>
  <si>
    <t>Wang Hao</t>
  </si>
  <si>
    <t>Sunson</t>
  </si>
  <si>
    <t>MK21DX256</t>
  </si>
  <si>
    <t>DW</t>
  </si>
  <si>
    <t>Pinpad</t>
  </si>
  <si>
    <t>1-MARGRJ</t>
  </si>
  <si>
    <t>USB</t>
  </si>
  <si>
    <t>Customer reported USB not responding after EFT test and ask for workaround.</t>
  </si>
  <si>
    <t>Customer reported USB module stop responding on endpoints other than endpoint zero after EFT test when using USB stack v4.1.1. Suggest customer to check which USB error flags were set during EFT test and ask for schematic and code for further investigation.</t>
  </si>
  <si>
    <t>FAE (Xiong Yu)</t>
  </si>
  <si>
    <t>https://community.freescale.com/thread/388647</t>
  </si>
  <si>
    <t>Consumer/Communication</t>
  </si>
  <si>
    <t>Microsoft</t>
  </si>
  <si>
    <t xml:space="preserve">SC667334DC12 </t>
  </si>
  <si>
    <t>Surface keyboard</t>
  </si>
  <si>
    <t>FLASH</t>
  </si>
  <si>
    <t>Customer reported MCU secured when using J-Flash for programming.</t>
  </si>
  <si>
    <t>Customer reported when programming MCU with J-Flash selecting MK22FX512xxx12 as programming device will get device locked while selecting MK22FN1M0xxx12 is fine. The part they used is customized part which is phantomed from MK22FX512VMC12 but removed internal FlexNVM. Checking with US team if the flash algorithm used in J-Flash has problem.</t>
  </si>
  <si>
    <t>Honeywell Tianjin ECC</t>
  </si>
  <si>
    <t>MK64FN1M</t>
  </si>
  <si>
    <t>HVAC controller</t>
  </si>
  <si>
    <t>1-1M8SE06</t>
  </si>
  <si>
    <t>MQX</t>
  </si>
  <si>
    <t>Customer need quantative explanation of seen hysteresis for ADC input voltage.</t>
  </si>
  <si>
    <t>Run more tests to collect ADC input voltage with calibation and without calibation and with different sample time configuration. All shows the same hysteresis voltage. Design team still did not get close to root cause for this issue.</t>
  </si>
  <si>
    <t>Key</t>
  </si>
  <si>
    <t>Ryan Li</t>
  </si>
  <si>
    <t>https://community.freescale.com/thread/384349</t>
  </si>
  <si>
    <t>Honeywell Xian</t>
  </si>
  <si>
    <t>KL03</t>
  </si>
  <si>
    <t>Smoke detector</t>
  </si>
  <si>
    <t>Customer under evaluation for KL03's low power data for smoke detector application.</t>
  </si>
  <si>
    <t>Customer is now evaluating KL03 low power data together with competitor parts for smoke detector application. Competitor parts include STM32L011D3P6 and LPC822M101JDH20. Customer demand MCU power consumption be less than 250uA under 1MHz clock with core, gpio, adc, internal RC, timer and flash running. Send FAE low power data under VLPR mode and low power adder current for IRC2MHz and ADC. Ask FAE to get detailed operation condition for GPIO, timer and ADC sample rate so as to get closer data for customer application.</t>
  </si>
  <si>
    <t>FAE (Yang Liang)</t>
  </si>
  <si>
    <t>Eric</t>
  </si>
  <si>
    <t>Terry Lv</t>
  </si>
  <si>
    <t>Smart Grid</t>
  </si>
  <si>
    <t>JBC</t>
  </si>
  <si>
    <t>​MK60DN512</t>
  </si>
  <si>
    <t>UART</t>
  </si>
  <si>
    <t>IAR</t>
  </si>
  <si>
    <t>Customer JBC reported a issue that when UART FIFO overrun occurs, the driver can't get correct data from FIFO.</t>
  </si>
  <si>
    <t xml:space="preserve">Customer JBC reported a issue that when UART FIFO overrun occurs, the driver can't get correct data from FIFO.
Got a feedback from IP owner on a suggested OR bit clear procedure. The testing is on-going to verify the procedure. </t>
  </si>
  <si>
    <t>https://community.freescale.com/message/627349?et=notification.mention#comment-627349</t>
  </si>
  <si>
    <t>Sunrise</t>
  </si>
  <si>
    <t>Kinetis M</t>
  </si>
  <si>
    <t>KM34Z256</t>
  </si>
  <si>
    <t>Harmonic Wave Detector</t>
  </si>
  <si>
    <t>AFE</t>
  </si>
  <si>
    <t>Customer was trying to integrate their project to KM3x256.</t>
  </si>
  <si>
    <t>Customer was trying to integrate their project to KM3x256. We gave a introduction on three phase power metering FFT solution to them and answered their questions.</t>
  </si>
  <si>
    <t>Richy</t>
  </si>
  <si>
    <t>Ethan Cheng</t>
  </si>
  <si>
    <t>WirelessConnectivity/IoT</t>
  </si>
  <si>
    <t>Sysgration</t>
  </si>
  <si>
    <t>Kinetis W</t>
  </si>
  <si>
    <t>KW01</t>
  </si>
  <si>
    <t>LF programming for Tire Pressure Monitor Sensors (TPMS) using KW01 + LF transmitter</t>
  </si>
  <si>
    <t>$0.582 M</t>
  </si>
  <si>
    <t>1-1VL3TGP</t>
  </si>
  <si>
    <t>Using KW01 for OTA firmware update of Tire Pressure Monitor Sensors</t>
  </si>
  <si>
    <t>LF/RF message of KW01 and FXTH87 sensor for TPMS bootloader communication protocol was verified. Now, FXTH87 sensor can switch to different bootloader modes and successfully executed “flash erase” command by KW01 LF/RF message. Ongoing debugging “flash programming” command.</t>
  </si>
  <si>
    <t>BD Activity</t>
  </si>
  <si>
    <t>FAE (Chiang Jason - R44828)</t>
  </si>
  <si>
    <t xml:space="preserve">Alltek Marine </t>
  </si>
  <si>
    <t>MK64FN1M0Vll12</t>
  </si>
  <si>
    <t>GPS Tracker</t>
  </si>
  <si>
    <t>$0.231 M</t>
  </si>
  <si>
    <t>1-LZSX3V</t>
  </si>
  <si>
    <t>Support Alltek Marine to solve their MP blocking issue on MQX application development.</t>
  </si>
  <si>
    <t>Found the Core Lockup issue of Alltek Marine was caused by Hard Faults exception. Coached customer for debugging Hard Faults on ARM Cortex-M.</t>
  </si>
  <si>
    <t>FAE (David Chen - B36932)</t>
  </si>
  <si>
    <t>Liu Zhen, Ding Wenshuang</t>
  </si>
  <si>
    <t>Motor Control</t>
  </si>
  <si>
    <t>Positec</t>
  </si>
  <si>
    <t>Kinetis E</t>
  </si>
  <si>
    <t>MKE02Z32</t>
  </si>
  <si>
    <t>Electric tool</t>
  </si>
  <si>
    <t>$0.36 M</t>
  </si>
  <si>
    <t>1-1SZM1NM</t>
  </si>
  <si>
    <t>BLDC solution of KE02</t>
  </si>
  <si>
    <t xml:space="preserve">Demonstrated our solution to customer on site. Customer is satisfied with the performance. Next step is to add some interface functions per customer request.  </t>
  </si>
  <si>
    <t>FAE(Cherrish Liao - R65774)</t>
  </si>
  <si>
    <t>Zhou Xuwei, Zhong Ji</t>
  </si>
  <si>
    <t>Welling</t>
  </si>
  <si>
    <t>DSC</t>
  </si>
  <si>
    <t>MC56F82733</t>
  </si>
  <si>
    <t>BPM washing machine</t>
  </si>
  <si>
    <t>CW10.6</t>
  </si>
  <si>
    <t>Had another test at customer's lab.</t>
  </si>
  <si>
    <t xml:space="preserve"> 1), HFI+DQ observer solution was tested on the dynamometer to find out the loading capability at 575RPM. The loading was increased by 0.2Nm until 2.4Nm. The motor efficiency and system efficiency were recorded at each loading point. We were told by Welling's engineer that the efficiency  of our solution is a little bit lower than their own solution, so are the solutions of Renesas though. 2), The test of loading capability at 16000RPM on the dynamometer was not good. It fails at 0.25Nm, while the customer expected 0.4Nm. Found and corrected a bug in field weakening code, but it didn't make much differences. 3), Had a test of startup on the real washing machine with drum fully stuffed, the HFI solution worked well, but there's a chance that startup might fail. The root cause is under investigation. The open-loop startup with flux observer was also tested in this scenario, the motor may fail to startup sometimes due to large loading. 5), Read some literatures on IEEE to figure out a solution that applies to PMSM low speed running without HFI, or reduces the audible noise of HFI. But very little practical methods were found.   </t>
  </si>
  <si>
    <t>Cherrish(R65774)</t>
  </si>
  <si>
    <t>Zhao Ping, Richy Ye</t>
  </si>
  <si>
    <t>Wireless Charger</t>
  </si>
  <si>
    <t>Delphi US</t>
  </si>
  <si>
    <t>WCT</t>
  </si>
  <si>
    <t>WCT100xA</t>
  </si>
  <si>
    <t>Automotive low power dual-mode wireless transmitter</t>
  </si>
  <si>
    <t>API implementation</t>
  </si>
  <si>
    <t>Customer wants to add one more PWM channel, but PWM waveform cannot output. Modified customer's configuration file and setup code. Tested with Tower board, PWM function was OK. Sent configuration file and setup code for customer test.</t>
  </si>
  <si>
    <t>PM (Worthy Anna - B18818)</t>
  </si>
  <si>
    <t>Richy Ye,
Jiang Dengyu,
Mao Huan</t>
  </si>
  <si>
    <t>LGIT</t>
  </si>
  <si>
    <t>MWCT1012CFM</t>
  </si>
  <si>
    <t>15W 1COIL TX</t>
  </si>
  <si>
    <t>$1.70 </t>
  </si>
  <si>
    <t>1-FFWPV2</t>
  </si>
  <si>
    <t>Customer want a solution of WPC+PMA based on WCT1111</t>
  </si>
  <si>
    <t>Got test report from LGIT,they implemented quick charge mechanism for Samsung quick charge RXs; but TX still working in low power mode and can't output 9w power, which can be the cause of  charging issues with Samsung Note 5 and Galaxy S6 Edge+; will release one version that can support full bridge working for quick charge RXs.</t>
  </si>
  <si>
    <t>FAE( Kate Lee - B45752)</t>
  </si>
  <si>
    <t>Jiang Dengyu, Mao Huan</t>
  </si>
  <si>
    <t>Samsung</t>
  </si>
  <si>
    <t>#1-1NC40C9 </t>
  </si>
  <si>
    <t>Help debug 15W 1COIL TX customer's board</t>
  </si>
  <si>
    <t>Samsung Middle Power TX can't charge RX when external driver Q facor measurement enabled; the cause is that customer uses integrated chip for drivers and Mosfets and there is no discharge circuit on there board;  adding an external discharge circuit seems solve the problem, will do more tests.</t>
  </si>
  <si>
    <t>Design issue</t>
  </si>
  <si>
    <t>Wang Dechang,
Jiang Dengyu,
Wang Li</t>
  </si>
  <si>
    <t>LG CTO</t>
  </si>
  <si>
    <t>WCT1003A</t>
  </si>
  <si>
    <t>15W_TXAUTO</t>
  </si>
  <si>
    <t>Board bringup and full function debug.</t>
  </si>
  <si>
    <t xml:space="preserve">1. Debuged the quick detaching function as customer requests. Modified the Freemaster GUI to match this function. The function is almost finished, the tests are on going. It will be released next week;
2. Tested the MP FOD function, and do the full calibration work with current hardware board. The FOD function works well.   
</t>
  </si>
  <si>
    <t>FAE (Kate Lee - B45752)</t>
  </si>
  <si>
    <t xml:space="preserve">Ding Wenshuang </t>
  </si>
  <si>
    <t>Zhanyu</t>
  </si>
  <si>
    <t>FAN</t>
  </si>
  <si>
    <t>Debug PMSM FOC solution based on KE02</t>
  </si>
  <si>
    <t>Continue writing anti-wind function code, about 80% done.</t>
  </si>
  <si>
    <t>FAE(Cherrish liao-R65774)</t>
  </si>
  <si>
    <t>Richy Ye, Kevin Cheng</t>
  </si>
  <si>
    <t>Huawei</t>
  </si>
  <si>
    <t>Kinetis V</t>
  </si>
  <si>
    <t>MVK56F512</t>
  </si>
  <si>
    <t>PMSM Electricity Generator</t>
  </si>
  <si>
    <t>KSDK</t>
  </si>
  <si>
    <t>PWM features support</t>
  </si>
  <si>
    <t>Finished 3x6 PWMs example code based on KSDK and IAR. The 1st 1x6 PWMs generated from FTM module and triggers out PWMA for 2nd 1x6 PWM signals generation, the 3rd 1x6 PWMs signal implemented on PWMB which 120 degree behind the PWMA module, will prepare block diagrams for customer evaluation.
Finds some problems on KV5x, 1) The PWMA output will disabled after nanoedge circuit power up, reproduced this issue on KSDK eFlexPWM example and send it to lead AE. The 2 PWM signals customer requested for simulated DAC is now working without nanoedge capability. 2) The hal layer FTM software trigger configuration is inappropriate for control application, it will restart counter right after SWSYNC set for register updating, add extra configuration codes in this example to fix this problem. 3) The FTM triggers out fixed at counter initial location. Introduced another timer to generate 120 degree delay for 2nd 1x6 PWM generation.</t>
  </si>
  <si>
    <t>FAE (Roger Fan - R30375)</t>
  </si>
  <si>
    <t>Richy Ye</t>
  </si>
  <si>
    <t>Chervon</t>
  </si>
  <si>
    <t>Power Tool</t>
  </si>
  <si>
    <t>Solution promotion</t>
  </si>
  <si>
    <t>Customer intends to cooperate with NUAA to develop the sensorless power tool solution. NXP and NUAA co-worked to present the sensorless BLDC power tool solution on KE02, and discuss the technical concerns from customer. Customer is interested with our proposed solution, will evaluate it for next decision.</t>
  </si>
  <si>
    <t>Topxgun</t>
  </si>
  <si>
    <t>KV31, 9S08SU16</t>
  </si>
  <si>
    <t>Drone ESC</t>
  </si>
  <si>
    <t xml:space="preserve">Customer plans to build separate group to develp drone ESC products. Visited customer to understand the customer requirements. SU16 has chance to design on 3S 20A sensorless BLDC ESC platform, but need to check the system BOM if meet market target about 3US$. Customer is more interested with sensorless FOC ESC solution, the performance is key target while price isn't problem currently, KV31 with KMS will be recommended for it after customer technical requirements details gotten. </t>
  </si>
  <si>
    <t>FAE (Larry Yang - B47306)</t>
  </si>
  <si>
    <t>Zhong Ji</t>
  </si>
  <si>
    <t>Deye</t>
  </si>
  <si>
    <t>MC56F84789</t>
  </si>
  <si>
    <t>VF Air-conditioner</t>
  </si>
  <si>
    <t xml:space="preserve">1-1S40I05 </t>
  </si>
  <si>
    <t xml:space="preserve">3in1 soluiton of outdoor A/C unit
</t>
  </si>
  <si>
    <t>1) Verify the extended flux observer library and load torque observer library on huntkey board. The working condition is from 60rpm to 3000rpm. Both library can work normally. Because there are only one board, some risk maybe exist on higher speed range.
2) In order to improve the low speed operation performance of PMSM, add the Dead time compensation algorithm into extended flux observer, but the low speed effect is still not good.</t>
  </si>
  <si>
    <t>FAE (Luo Fangzhen-B48918)</t>
  </si>
  <si>
    <t>XD</t>
  </si>
  <si>
    <t>Chu Hongdong</t>
  </si>
  <si>
    <t>ePOS/Security</t>
  </si>
  <si>
    <t>CCV</t>
  </si>
  <si>
    <t>i.MX</t>
  </si>
  <si>
    <t>i.MX6UL</t>
  </si>
  <si>
    <t>ePOS</t>
  </si>
  <si>
    <t>SIMv2</t>
  </si>
  <si>
    <t>Yocto</t>
  </si>
  <si>
    <t>Support two separate SIM interfaces.</t>
  </si>
  <si>
    <t xml:space="preserve">Complete SIMv2 driver updates, deliver the patch and updated EMV L1 stack to customer. </t>
  </si>
  <si>
    <t>Open Date</t>
  </si>
  <si>
    <t>Close Date</t>
  </si>
  <si>
    <t>Effort (man- days)</t>
  </si>
  <si>
    <t>Project</t>
  </si>
  <si>
    <t>NPI Phase</t>
  </si>
  <si>
    <t>Next Apps Milestone</t>
  </si>
  <si>
    <t>TO Date</t>
  </si>
  <si>
    <t>Enablement Task</t>
  </si>
  <si>
    <t>Highlight/Lowlight/Issues/Risks</t>
  </si>
  <si>
    <t>YangXi</t>
  </si>
  <si>
    <t>31/3/2016</t>
  </si>
  <si>
    <t>KL28</t>
  </si>
  <si>
    <t>Execution</t>
  </si>
  <si>
    <t>Documentation - Others</t>
  </si>
  <si>
    <t>Review new QSD contents</t>
  </si>
  <si>
    <t xml:space="preserve">1.	Review new KL28 QSD from Austin marketing, many of board pin description are wrong. give 7 comments and one comments feedback.
2.	CES demo: FRDM-KL28Z QR decode: finish porting decode library to CM0+ platform. Update code to use 96M SystemClock in HSRUN mode. The SPI clock frequency can reach max to ~25M.(&gt;25M cause signal distortion) the refresh rate can reach to ~10 f/s.
</t>
  </si>
  <si>
    <t>Guo Jia</t>
  </si>
  <si>
    <t>Documentation - Errata</t>
  </si>
  <si>
    <t>1. PM is reporting two resistor with special value is not available on market. Sync with Alistair to update the resistor value to be standard.
2. Pushed KL28Z-FRDM and KL28ZEM-FRDM schematic to. Figure 4-7 in JOB-A085 is wrong, we need to pay attention to it when upload schematic to agile. Back annotation failed after replace 74LVC125.
3. KL28ZEM-FRDM layout finished, Alistair will help have a check on it.</t>
  </si>
  <si>
    <t>K4 TV</t>
  </si>
  <si>
    <t>Concept</t>
  </si>
  <si>
    <t>Feasibility</t>
  </si>
  <si>
    <t>July 21st</t>
  </si>
  <si>
    <t xml:space="preserve">Review 28nm TV BACES board schematic, K4 TV most likely will reuse this board for validation purpose. </t>
  </si>
  <si>
    <t>Wang Ben</t>
  </si>
  <si>
    <t>MT512P</t>
  </si>
  <si>
    <t>Use case development 4/30</t>
  </si>
  <si>
    <t>Q1'16</t>
  </si>
  <si>
    <t>System Engineering</t>
  </si>
  <si>
    <t>3. The negative PESD damage level has generally improved from ~-2kV/-3kV to ~-6kV on IO pads, due to our BEOL experiment. Although this is a significant improvement it is still shy of our general “high immunity” target of passing -8kV. 
4.On one IO pad type (p_io_20ma), which is used only eight times on the entire chip, the negative PESD damage happened again at -2kV. The damage mode is likely due to transient LU and consecutive burn-out of the part, not a direct damage from the PESD pulse. Investigation in progress.</t>
  </si>
  <si>
    <t xml:space="preserve">
1. Got 50pcs prototype TWR-KE18F w/ socket and 5pcs MT512P silicons. Debug and set up the HW&amp;SW environment for use case development. "Hello_world" project has passed test on TWR based on SDK2.0. 
2. Found two issues:1) Current samples do not enable FPU by PE/TE,so we should mask the FPU setting in IAR configuration,otherwise hardfault will occur after programming.2) OpenSDA circuit on TWR-KE18F has RESET pin issue when Jlink firmware is downloaded. When user touch the reset pin and release it, MCU will continually stay in RESET status until POR. Such issue does not happen on P&amp;E mirco OpenSDA firmware.It should related to the reset timing check mechanism inside the firmware. The workaround is to change the decoupling capacitor C12 beside reset pin from 0.1uF to 1000pF, or just remove it.
3. The negative PESD damage level has generally improved from ~-2kV/-3kV to ~-6kV on IO pads, due to our BEOL experiment. Although this is a significant improvement it is still shy of our general “high immunity” target of passing -8kV. 
4.On one IO pad type (p_io_20ma), which is used only eight times on the entire chip, the negative PESD damage happened again at -2kV. The damage mode is likely due to transient LU and consecutive burn-out of the part, not a direct damage from the PESD pulse. Investigation in progress.</t>
  </si>
  <si>
    <t>Chen Xinyu</t>
  </si>
  <si>
    <t>Documentation - Data Sheet</t>
  </si>
  <si>
    <t>1. Finialize the MT512P DS items check list, and sent to Karen for making schedule to test those data. And most of the data testing ownership is BACES.
2. Asking design for the power mode transition timing simulation for the non-stop cases. The tPOR and STOP related cases need BACES help.
3. Confirmed with validation team, the max SPI speed is varient from single board to two boards. Decide not put max SPI speed on DS, which high depends on the hardware.</t>
  </si>
  <si>
    <t>KE15Z</t>
  </si>
  <si>
    <t>Q4'15</t>
  </si>
  <si>
    <t>1. Reading the ATE and Bench code for IDD and Adder test. Defining the cases on MT512P.
2. Plan to discuss with S&amp;A team for the case.</t>
  </si>
  <si>
    <t>Chen Yonggang</t>
  </si>
  <si>
    <t>Plan</t>
  </si>
  <si>
    <t>Alpha program support - 4/31</t>
  </si>
  <si>
    <t>1. Communicated with Whirlpool Sales and got the part number of the primary competitors: Atmel SAMD21, Renesas RX130 and Renesas Synergy S1/S3. The next step is to compare the TSI features and summary a table to list out the advantage and disvantage.
2. Supported Mitsubishi servo amp project, helped FAE answer questions on WDOG, the major question about WDOG that FAE met is that MCU reset after 16bit refresh, checking with Design with this issue.
3. Started RD-KE15Z-TSI Specs design, held the first review meeting and collected comments from Design/Marketing.
4. Collected and discussed  board change requirements for the production version FRDM-KE15Z, no board change is needed as confirmed by SDK team. Developed FCC test code, and sent the board to Shanghai Audix Lab for FCC test.
5. For FRDM-TOUCH, got the draft FT Library and Demo from Rozrov team on time.
6. Finished the KE clocking training slides for Kinetis E web training.</t>
  </si>
  <si>
    <t>Howard Liu</t>
  </si>
  <si>
    <t>KE18F512VLL15</t>
  </si>
  <si>
    <t>System Cases</t>
  </si>
  <si>
    <t>MT512P NPI:
1) Rotated the fan and compressor at the same time successfully. 2) The zero detection algorithm failed quickly after PFC enabled. After long time debugging, found the root cause. It's caused by the overflow of signed short type that's ok on 16bit DSC but failed on 32bit ARM core. The length of int type on DSC is 16bit, however, it's 32bit on ARM core. 3) One 3in1 power stage board was damaged while testing PFC. now only 2 boards are available for 3in1 demo and evaluation. Sent MT512 PM for manufacturing more 3in1 power stage board.
Alpha customer support:
1) Helped Japan FAE/customer with the FTM initialization procedure and answer their questions about initialization. 
2) Answered Japan FAE's question about FTM channel output value in forced initialization and FTM counter stops. Discussed the FTM pin output in PWM disabled, PWM counter stops, PWM clock disabled and PWM fault.</t>
  </si>
  <si>
    <t>UHV</t>
  </si>
  <si>
    <t>MU64</t>
  </si>
  <si>
    <t>Q3'16</t>
  </si>
  <si>
    <t>Features definition</t>
  </si>
  <si>
    <t>MU64 entered into concept phase. Had conf. call with NPI market to discuss the customer technical requirement information gotten during key customers visit. Now NPI market is clear about different high voltage requirement betweewn chip power and pin operating voltage.</t>
  </si>
  <si>
    <t>Reference Phase</t>
  </si>
  <si>
    <t>Milestone Date</t>
  </si>
  <si>
    <t>T.C. Lun, Wang Peng, Yonggang Chen</t>
  </si>
  <si>
    <t>MT512P (100-LQFP) NPI Microwave Oven EMC Test Platform</t>
  </si>
  <si>
    <t>Integration</t>
  </si>
  <si>
    <t xml:space="preserve"> Shanghai team had been received 30 pcs. of Galanz AC-DC SMPS module and then pass 15 pcs. to our Suzhou team. Software and hardware integration is in progress and the EMC evaluation will be started after completed the integration. </t>
  </si>
  <si>
    <t>MT256P (64-LQFP) NPI IH Stove EMC Test Platform</t>
  </si>
  <si>
    <t>Testing</t>
  </si>
  <si>
    <t xml:space="preserve"> Completed the EMC report review and found some mirror issues and sent back my suggestion and comment on it.
 EFT requirement of Fortile IH stove had been clarified. It needs level 4 (4kv) for power AC line (L, N, PE, L-N, L-PE, N-PE, L-N-PE coupling) and level 3 (1kv) for I/O signal, data and control ports. Will test new power board from Fortile in next week to verify why it failed 4kv level in our previous EFT test. </t>
  </si>
  <si>
    <t>WW12</t>
  </si>
  <si>
    <t>MT256 EMC test</t>
  </si>
  <si>
    <t>Do EMC test on Suzhou office, it can pass  the EFT 4Kv and ESD +- 20KV test when use LPFLL as clock source( use the internal clock as LPFLL reference clock), which is align with MA512, and also try the case which use external crystal as clock source, it fail on ESD test with 10KV, and also test the same case on MA512, it is almost same behavior with MT256.</t>
  </si>
  <si>
    <t>pure DES with DPA countermeasure</t>
  </si>
  <si>
    <t>Development</t>
  </si>
  <si>
    <t>1 . finished to analyze and implement the Full anti-DPA algorithm based on pure software des by word. 
1.1 masking random numbers's generation and protection.
1.2 16 rounds disarrangement policy.
1.3 key schedule disarrangement policy.
2. will continue to test the full anti-DPA algorithm and adjust according to the result.</t>
  </si>
  <si>
    <t>KEED</t>
  </si>
  <si>
    <t>KEED daughter card placement ready for review.
Estimate routing would be finished within this week. </t>
  </si>
  <si>
    <t>Shi Changhao, Terry Lv</t>
  </si>
  <si>
    <t>Smart home RD based on KW41</t>
  </si>
  <si>
    <t>1. Got 2pcs KW41 RD hardware board and finish verifiction; 
2. OpenSDA and KW41 runs normally and different power mode could be configured successfully;
3. Continue to verify/debug the RF part in the next week;</t>
  </si>
  <si>
    <t>Terry Lv, Shi Changhao</t>
  </si>
  <si>
    <t>Power</t>
  </si>
  <si>
    <t>1. Preparing the KW41 DC layout, in this period, the schematic may need some change accordingly.
2. More investigation on CC2650:
a. CC2650 don't support frequencies other than 48Mhz.
b. DCDC is running on CC2650 when in standby mode.
c. Measure current comsumpation when running coremark. The current is 3.06mA.
d. Two optimization of RAM partial off and cache off is under testing.</t>
  </si>
  <si>
    <t>Industry-HomeAppliance</t>
  </si>
  <si>
    <t>Microwave</t>
  </si>
  <si>
    <t>1.Got three re-worked boards from vendor and start to debug the code. Still found some components are mistakenly soldered, which impact the power or zero-crossing-dectect function. Feedback to vendors to re-work again.
2.Bring-up code debug in in progress.80% is done. Button input, 7-SEG display and zero-crossing-detect, reset status checking functions are ok.Will do further system intergration test.</t>
  </si>
  <si>
    <t>Li Shunan</t>
  </si>
  <si>
    <t>Micro-Step Stepper Motor Control</t>
  </si>
  <si>
    <t>1) Replaced the anti-windup PI controller of current loop with the parallel PI controller in the FSLESL, and use the inductance of phase A and B to approximate the inductance of axis D and Q to calculate the parameters of PI controller.
2) Implement the field weaking control algorithm of our company's patent. Now the step-servo can run under 1000 RPM. Once exceeding 1000 RPM, it becomes out of control. It's on debugging.</t>
  </si>
  <si>
    <t>Wang Dechang, Zhang Yangjie,
Cao Nan,
Richy Ye,
Gao Xiang,
Wang Lingling</t>
  </si>
  <si>
    <t>Digital Power</t>
  </si>
  <si>
    <t>Golden Server Power-Totem Pole BLPFC</t>
  </si>
  <si>
    <t>Design</t>
  </si>
  <si>
    <t>1. Continued to Debugging the burst mode logic, the logic is OK, and charging the bus capacitor with the constant current work normmaly under light load.
2. Optimized the ISR running time, solved the 80K ISR and 10K ISR confilct issue, use the previous current for control to save the ISR time.
3. The prototype can work under  200Vdc output with high efficiency calculate method .
4. 2 new prototypes have been assembled.
5. New optimized code can support 100VAC input and 200V/0.4A DC output, the PID parameters is under debugging to make the performance better.</t>
  </si>
  <si>
    <t>Richy Ye, Wang Dechang, Jiang Dengyu, Kevin Cheng, Gao Xiang, Wang Lingling</t>
  </si>
  <si>
    <t>Golden Server Power</t>
  </si>
  <si>
    <t>1, Apply two new COOLMOS samples from Infineon with faster recovery time to increase efficiency and reduce dead time;
2, Rework one transformer with 3 turns more base on previous version1 transformer to improve high voltage input performance, the result is under testing;
3, Start to prepare the delivery materials of LLC project;</t>
  </si>
  <si>
    <t>Howard Liu, Richy Ye</t>
  </si>
  <si>
    <t>Sensorless FOC e-Sooter -MC56F82728</t>
  </si>
  <si>
    <t xml:space="preserve">PM, h/w and application s/w status:
 - Invitation letters for visa application were done and will be shipped this weekend.
MC software status of development and test  (From Roznov team): 
- The performance of Open loop start-up was much improved implementing dynamic ramp for speed – having actual HFI speed as a feedback. The bottleneck still remains the Alpha-beta observer, even since last week the moderate progress was made on stabilizing the start-up operation of Back-EMF Alpha-Beta observer.
</t>
  </si>
  <si>
    <t>S08</t>
  </si>
  <si>
    <t>Drone</t>
  </si>
  <si>
    <t xml:space="preserve">Communicated with third part engineer to fix the layout proposal through E-mail and telephone. </t>
  </si>
  <si>
    <t>Zhao Ping</t>
  </si>
  <si>
    <t>WCT-5WTXAUTO, WCT1001A/WCT1003A</t>
  </si>
  <si>
    <t>1, A13 GA4.0 preparation: merge PMA coil voltage protection feature to git, modify Lib, APP and GUI version to V4.0, do some basic test.
2, Generate GA4.0 RC1 package and release it to test team.</t>
  </si>
  <si>
    <t>Jiang Dengyu, Mao Huan</t>
  </si>
  <si>
    <t>WCT-15W1COLTX</t>
  </si>
  <si>
    <t>1. Had a discussion with team about IOP test issue; Requested detailed test RXs list in lab for next debug;
 2. Need help from Korea FAE team to arrang another tests with Samsung to locate the root cause; </t>
  </si>
  <si>
    <t>Gao Xiang</t>
  </si>
  <si>
    <t>WCR</t>
  </si>
  <si>
    <t>WPR1500 LDO/BUCK MPRX</t>
  </si>
  <si>
    <t>1, Detail calibrate one WPR1500-Buck board for Japan WPC meeting.
2, Compare the receiver testing items of new spec v1.2 and spec v0.9, which is simpler with some items removed.
3, Continue to debug the PGA result not accurate issue, trying to find the root cause.</t>
  </si>
  <si>
    <t>Wang Dechang, Jiang Dengyu, Wang Li</t>
  </si>
  <si>
    <t>WCT-15WTXAUTO</t>
  </si>
  <si>
    <t>Reviewed the 15W automotive TX placement with team, and updated the schematic and placement according to the comments, now the placement is basically ok, and starts PCB routing.</t>
  </si>
  <si>
    <t>Yang Zhao</t>
  </si>
  <si>
    <t>Smart Home</t>
  </si>
  <si>
    <t>Developing the IOS APK. Status: 1. Study the knowledge of Bonjour. 2.Start to develop the app of IOS to discovery IP address in thread network. NOW : Can discovery the device. Nest step:1.Finish the UI design 2. Try to resolve the IP address</t>
  </si>
  <si>
    <t xml:space="preserve"> </t>
  </si>
  <si>
    <t>Item</t>
  </si>
  <si>
    <t>Overal Progress</t>
  </si>
  <si>
    <t>T.C. Lun</t>
  </si>
  <si>
    <t>Equipment Transfer from Hong Kong to China and US</t>
  </si>
  <si>
    <t>Logistic</t>
  </si>
  <si>
    <t xml:space="preserve"> PR for shielding room disassembly re-assembly &amp; test and PR for equipment packing and local transportation had been completed. Equipment packing will be started in mid of April and shipment will be started after packing. Remaining items packing and shipment before office close is in progress. </t>
  </si>
  <si>
    <t xml:space="preserve">Draft the training slides </t>
  </si>
  <si>
    <t>KE1xF</t>
  </si>
  <si>
    <t>Draft the training slides of eDMA</t>
  </si>
  <si>
    <t>Complete  the training slides of eDMA</t>
  </si>
  <si>
    <t>Jia Ding</t>
  </si>
  <si>
    <t>KL28Z FlexIO demo for FTF and CES</t>
  </si>
  <si>
    <t>KL28Z</t>
  </si>
  <si>
    <t>FlexIO</t>
  </si>
  <si>
    <t>Provide a demo that use FlexIO  to connect a camera module and display the real-time image on a TFT LCD module for FTF and CES 2016.</t>
  </si>
  <si>
    <t xml:space="preserve">Ported the previous completed FlexIO camera demo to the FRDM-KL28Z platform, including configuring LPI2C to configure the camera module, configuring FlexIO and eDMA to capture the image data, configuring LPSPI to configure the LCD module and transfer the image data to it. For now, the modules' configuration part has been finished. The image data transfer and display part are still in progress.  </t>
  </si>
  <si>
    <t>Shi Changhao</t>
  </si>
  <si>
    <t>SuZhou EMC LAB setup</t>
  </si>
  <si>
    <t>EMC  LAB Setup</t>
  </si>
  <si>
    <t>1.Arranged the surge test training from vendor in early Apr.
2.Coordinated Wangpeng and Johnson for ESD/EFT test.</t>
  </si>
  <si>
    <t>LPUART training slides for KE_Web_training</t>
  </si>
  <si>
    <t>Make training slides for KE_Web_training.</t>
  </si>
  <si>
    <t>Finished writing the training slides of LPUART module.</t>
  </si>
  <si>
    <t>PDB training slides for KE_Web_training</t>
  </si>
  <si>
    <t>PDB</t>
  </si>
  <si>
    <t>Finished writing the training slides of PDB module.</t>
  </si>
  <si>
    <t>Liu Zhen</t>
  </si>
  <si>
    <t>AN chinese version review</t>
  </si>
  <si>
    <t>Reviewed AN4912 chinese version, and have published comments to editor.</t>
  </si>
  <si>
    <t>Optimize the wireless charging lib with assembly</t>
  </si>
  <si>
    <t>WCT1001A</t>
  </si>
  <si>
    <t>Power loss calculation function is a little complex, re-write some code and reduce a little code size.</t>
  </si>
  <si>
    <t>Wang Li</t>
  </si>
  <si>
    <t>Prepare the demo</t>
  </si>
  <si>
    <t>Wireless Charging</t>
  </si>
  <si>
    <t>Prepare the demo of A28 and MP Consumer TxMulti</t>
  </si>
  <si>
    <t>Picked and Tested the boards of A28 and MP_CONSUMER_TXMULTI platforms, which is used for demo in WPC meeting.</t>
  </si>
  <si>
    <t>Ding Wenshuang</t>
  </si>
  <si>
    <t>FTM demo support</t>
  </si>
  <si>
    <t>Run PMSM solution on Mige motor for FTF support</t>
  </si>
  <si>
    <t>Continue to debug code based on HVP and Mige motor for FTF support. Added angle compensation and  dynamic track observer bandwidth adjustment function, and now Mige motor can run well under 2200rpm. But the velocity response is not good over 2200rpm. This maybe caused by high rotor pole pairs  and low control frequency.</t>
  </si>
  <si>
    <t>WPC 1602 support</t>
  </si>
  <si>
    <t>Workshop session slides</t>
  </si>
  <si>
    <t>Completed the final version slides about NXP automotive power transmitter solution and MP power receiver solution design according to team comments. Sent it to our Japan FAE for study and Japanese translation.</t>
  </si>
  <si>
    <t>Richy Ye, Wang Dechang</t>
  </si>
  <si>
    <t>System survey about EV charging pile</t>
  </si>
  <si>
    <t>Survey report</t>
  </si>
  <si>
    <t xml:space="preserve">Completed survey report and team discussion meeting about EV charging pile application, which covers market overview, system block diagram, NXP Micro products mapping and proposed marketing strategy. K10/60, KM3x can be mapped into main control and metering part; DSC, KV3x/4x for power conversion module part; i.MX6, K21, K81 for display/payment/connectivity part. </t>
  </si>
  <si>
    <t>Richy Ye, Kevin Cheng, Ethan Cheng, Gao Xiang</t>
  </si>
  <si>
    <t>Digital power customer issues review</t>
  </si>
  <si>
    <t>Bi-weekly review digital power customer issues with FAEs</t>
  </si>
  <si>
    <t>Review digital power customer issues with FAEs, provide action/answer/advice for all open issues.</t>
  </si>
  <si>
    <t>Implement PKHA example code</t>
  </si>
  <si>
    <t xml:space="preserve">Implement engine code for Openssl and replace ECDSA functions with security library. The engine performs better than Openssl code on RSA encryption/decryption, ECDSA sign/verify. </t>
  </si>
  <si>
    <t>Source</t>
  </si>
  <si>
    <t>KM</t>
  </si>
  <si>
    <t>Automotive</t>
  </si>
  <si>
    <t>i.MX53</t>
  </si>
  <si>
    <t>Fix - Erata/JIRA</t>
  </si>
  <si>
    <t>CF</t>
  </si>
  <si>
    <t>KM34Z64</t>
  </si>
  <si>
    <t>ADC</t>
  </si>
  <si>
    <t>PEx</t>
  </si>
  <si>
    <t>Ctm H/W defect_D</t>
  </si>
  <si>
    <t>Workaround</t>
  </si>
  <si>
    <t>BD_MKT</t>
  </si>
  <si>
    <t>Manish</t>
  </si>
  <si>
    <t>NPI_MKT</t>
  </si>
  <si>
    <t>Documentation - RM</t>
  </si>
  <si>
    <t>Lily</t>
  </si>
  <si>
    <t>eReader</t>
  </si>
  <si>
    <t>KM34Z128</t>
  </si>
  <si>
    <t>Reference Release</t>
  </si>
  <si>
    <t>SPI</t>
  </si>
  <si>
    <t>Linux</t>
  </si>
  <si>
    <t>Leverage</t>
  </si>
  <si>
    <t>Sales</t>
  </si>
  <si>
    <t>Documentation - Application Notes</t>
  </si>
  <si>
    <t>Robin</t>
  </si>
  <si>
    <t>KL17</t>
  </si>
  <si>
    <t>MP</t>
  </si>
  <si>
    <t>SoW</t>
  </si>
  <si>
    <t>Launching</t>
  </si>
  <si>
    <t>TSI</t>
  </si>
  <si>
    <t>Android</t>
  </si>
  <si>
    <t>Design limitation</t>
  </si>
  <si>
    <t>Benchmark</t>
  </si>
  <si>
    <t>Unknown</t>
  </si>
  <si>
    <t>KM14Z64</t>
  </si>
  <si>
    <t xml:space="preserve">DL </t>
  </si>
  <si>
    <t>Lib Release</t>
  </si>
  <si>
    <t>WinCE</t>
  </si>
  <si>
    <t>RM defect</t>
  </si>
  <si>
    <t>CQI</t>
  </si>
  <si>
    <t>Documentation</t>
  </si>
  <si>
    <t>DS defect</t>
  </si>
  <si>
    <t>MC56F82313</t>
  </si>
  <si>
    <t>ENET</t>
  </si>
  <si>
    <t>System improvement</t>
  </si>
  <si>
    <t>Board - Design</t>
  </si>
  <si>
    <t>Kinetis X</t>
  </si>
  <si>
    <t xml:space="preserve">MC9S08PT16AVLD </t>
  </si>
  <si>
    <t>QTimer</t>
  </si>
  <si>
    <t>Driver issue</t>
  </si>
  <si>
    <t>Board - FAT Coding &amp; test</t>
  </si>
  <si>
    <t>JTAG</t>
  </si>
  <si>
    <t>Ref board issue</t>
  </si>
  <si>
    <t>Board - Document</t>
  </si>
  <si>
    <t>Industry-Touch</t>
  </si>
  <si>
    <t>Certification - USB</t>
  </si>
  <si>
    <t>SW issue</t>
  </si>
  <si>
    <t>Certification - Others</t>
  </si>
  <si>
    <t>MC56F82723</t>
  </si>
  <si>
    <t>I2S</t>
  </si>
  <si>
    <t>Training</t>
  </si>
  <si>
    <t>MC9S08SD8</t>
  </si>
  <si>
    <t>DAC</t>
  </si>
  <si>
    <t>Alpha Customer Support</t>
  </si>
  <si>
    <t>KL16Z128</t>
  </si>
  <si>
    <t>Tools Support</t>
  </si>
  <si>
    <t>KE18Z</t>
  </si>
  <si>
    <t>LPIT</t>
  </si>
  <si>
    <t>Bug analysis support</t>
  </si>
  <si>
    <t>MKV10Z32VFM7</t>
  </si>
  <si>
    <t>LPTimer</t>
  </si>
  <si>
    <t>SDK Driver</t>
  </si>
  <si>
    <t>LPTPM</t>
  </si>
  <si>
    <t>System EMC</t>
  </si>
  <si>
    <t>Flextimer</t>
  </si>
  <si>
    <t>MC9S08PA16AVWJ</t>
  </si>
  <si>
    <t>PWT</t>
  </si>
  <si>
    <t>PIT</t>
  </si>
  <si>
    <t>KL17Z32VFM4</t>
  </si>
  <si>
    <t>eFlexPWM</t>
  </si>
  <si>
    <t>MC9S08SU16</t>
  </si>
  <si>
    <t>DMA</t>
  </si>
  <si>
    <t>WDOG</t>
  </si>
  <si>
    <t>EWM</t>
  </si>
  <si>
    <t>SIM</t>
  </si>
  <si>
    <t>MCG</t>
  </si>
  <si>
    <t>SCG</t>
  </si>
  <si>
    <t>OSC</t>
  </si>
  <si>
    <t>ICS</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</si>
  <si>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</si>
  <si>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</si>
  <si>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</si>
  <si>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</si>
  <si>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</si>
  <si>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</si>
  <si>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</si>
  <si>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</si>
  <si>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</si>
  <si>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</si>
  <si>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</si>
  <si>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</si>
  <si>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</si>
  <si>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</si>
  <si>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</si>
  <si>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</si>
  <si>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</si>
  <si>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</si>
  <si>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</si>
  <si>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</si>
  <si>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</si>
  <si>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</si>
  <si>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</si>
  <si>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</si>
  <si>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</si>
  <si>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</si>
  <si>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bootROM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</si>
</sst>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5">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mmunity.freescale.com/message/627349?et=notification.mention" TargetMode="External"/><Relationship Id="rId2" Type="http://schemas.openxmlformats.org/officeDocument/2006/relationships/hyperlink" Target="https://community.freescale.com/thread/384349" TargetMode="External"/><Relationship Id="rId1" Type="http://schemas.openxmlformats.org/officeDocument/2006/relationships/hyperlink" Target="https://community.freescale.com/thread/388647"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6"/>
  <sheetViews>
    <sheetView zoomScale="85" zoomScaleNormal="85" workbookViewId="0">
      <pane xSplit="6" ySplit="1" topLeftCell="N9" activePane="bottomRight" state="frozen"/>
      <selection pane="topRight" activeCell="G1" sqref="G1"/>
      <selection pane="bottomLeft" activeCell="A2" sqref="A2"/>
      <selection pane="bottomRight" activeCell="R11" sqref="R11"/>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ht="307.5" customHeight="1">
      <c r="A2" s="5" t="s">
        <v>23</v>
      </c>
      <c r="B2" s="5" t="s">
        <v>24</v>
      </c>
      <c r="C2" s="5" t="s">
        <v>25</v>
      </c>
      <c r="D2" s="5">
        <v>2</v>
      </c>
      <c r="E2" s="5">
        <v>2</v>
      </c>
      <c r="F2" s="5" t="s">
        <v>26</v>
      </c>
      <c r="G2" s="5" t="s">
        <v>27</v>
      </c>
      <c r="H2" s="5" t="s">
        <v>28</v>
      </c>
      <c r="I2" s="23" t="s">
        <v>29</v>
      </c>
      <c r="J2" s="5" t="s">
        <v>30</v>
      </c>
      <c r="L2" s="5" t="s">
        <v>31</v>
      </c>
      <c r="Q2" s="5" t="s">
        <v>32</v>
      </c>
      <c r="R2" s="5" t="s">
        <v>33</v>
      </c>
      <c r="S2" s="5" t="s">
        <v>34</v>
      </c>
      <c r="T2" s="16" t="s">
        <v>35</v>
      </c>
      <c r="U2" s="5" t="s">
        <v>36</v>
      </c>
      <c r="V2" s="5" t="s">
        <v>37</v>
      </c>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38</v>
      </c>
      <c r="C8" s="16"/>
      <c r="D8" s="16"/>
      <c r="E8" s="16"/>
      <c r="F8" s="16"/>
      <c r="G8" s="16"/>
      <c r="H8" s="16"/>
      <c r="I8" s="16"/>
      <c r="J8" s="16"/>
      <c r="K8" s="16"/>
      <c r="L8" s="16"/>
      <c r="M8" s="16"/>
      <c r="N8" s="16"/>
      <c r="O8" s="16"/>
      <c r="P8" s="16"/>
      <c r="Q8" s="16"/>
      <c r="R8" s="16"/>
      <c r="S8" s="16"/>
      <c r="T8" s="16"/>
      <c r="U8" s="16"/>
      <c r="V8" s="16"/>
      <c r="W8" s="32"/>
    </row>
    <row r="9" spans="1:23" s="17" customFormat="1" ht="180">
      <c r="A9" s="5" t="s">
        <v>23</v>
      </c>
      <c r="B9" s="5" t="s">
        <v>39</v>
      </c>
      <c r="C9" s="16" t="s">
        <v>40</v>
      </c>
      <c r="D9" s="16">
        <v>1</v>
      </c>
      <c r="E9" s="16">
        <v>1</v>
      </c>
      <c r="F9" s="16" t="s">
        <v>26</v>
      </c>
      <c r="G9" s="16" t="s">
        <v>41</v>
      </c>
      <c r="H9" s="16" t="s">
        <v>42</v>
      </c>
      <c r="I9" s="16" t="s">
        <v>43</v>
      </c>
      <c r="J9" s="16" t="s">
        <v>30</v>
      </c>
      <c r="K9" s="16"/>
      <c r="L9" s="16" t="s">
        <v>44</v>
      </c>
      <c r="M9" s="16">
        <v>0.9</v>
      </c>
      <c r="N9" s="16" t="s">
        <v>45</v>
      </c>
      <c r="O9" s="16" t="s">
        <v>46</v>
      </c>
      <c r="P9" s="16"/>
      <c r="Q9" s="16" t="s">
        <v>47</v>
      </c>
      <c r="R9" s="16" t="s">
        <v>48</v>
      </c>
      <c r="S9" s="16" t="s">
        <v>49</v>
      </c>
      <c r="T9" s="16" t="s">
        <v>35</v>
      </c>
      <c r="U9" s="16" t="s">
        <v>50</v>
      </c>
      <c r="V9" s="16" t="s">
        <v>37</v>
      </c>
      <c r="W9" s="33"/>
    </row>
    <row r="10" spans="1:23" s="17" customFormat="1" ht="60">
      <c r="A10" s="5" t="s">
        <v>23</v>
      </c>
      <c r="B10" s="5" t="s">
        <v>39</v>
      </c>
      <c r="C10" s="16" t="s">
        <v>40</v>
      </c>
      <c r="D10" s="16">
        <v>0.5</v>
      </c>
      <c r="E10" s="16">
        <v>0.5</v>
      </c>
      <c r="F10" s="16" t="s">
        <v>26</v>
      </c>
      <c r="G10" s="16" t="s">
        <v>51</v>
      </c>
      <c r="H10" s="16" t="s">
        <v>42</v>
      </c>
      <c r="I10" s="16" t="s">
        <v>52</v>
      </c>
      <c r="J10" s="16" t="s">
        <v>53</v>
      </c>
      <c r="K10" s="29"/>
      <c r="L10" s="16" t="s">
        <v>54</v>
      </c>
      <c r="M10" s="16"/>
      <c r="N10" s="16" t="s">
        <v>55</v>
      </c>
      <c r="O10" s="16" t="s">
        <v>56</v>
      </c>
      <c r="P10" s="16"/>
      <c r="Q10" s="16" t="s">
        <v>57</v>
      </c>
      <c r="R10" s="16" t="s">
        <v>58</v>
      </c>
      <c r="S10" s="16" t="s">
        <v>49</v>
      </c>
      <c r="T10" s="16" t="s">
        <v>35</v>
      </c>
      <c r="U10" s="16" t="s">
        <v>50</v>
      </c>
      <c r="V10" s="16" t="s">
        <v>37</v>
      </c>
      <c r="W10" s="33" t="s">
        <v>59</v>
      </c>
    </row>
    <row r="11" spans="1:23" s="17" customFormat="1" ht="60">
      <c r="A11" s="5" t="s">
        <v>23</v>
      </c>
      <c r="B11" s="5" t="s">
        <v>38</v>
      </c>
      <c r="C11" s="16" t="s">
        <v>60</v>
      </c>
      <c r="D11" s="16">
        <v>0.5</v>
      </c>
      <c r="E11" s="16">
        <v>0.5</v>
      </c>
      <c r="F11" s="16" t="s">
        <v>61</v>
      </c>
      <c r="G11" s="16" t="s">
        <v>62</v>
      </c>
      <c r="H11" s="16" t="s">
        <v>63</v>
      </c>
      <c r="I11" s="37" t="s">
        <v>64</v>
      </c>
      <c r="J11" s="16" t="s">
        <v>65</v>
      </c>
      <c r="K11" s="37"/>
      <c r="L11" s="16" t="s">
        <v>66</v>
      </c>
      <c r="M11" s="16"/>
      <c r="N11" s="16"/>
      <c r="O11" s="16"/>
      <c r="P11" s="16"/>
      <c r="Q11" s="16" t="s">
        <v>67</v>
      </c>
      <c r="R11" s="16" t="s">
        <v>68</v>
      </c>
      <c r="S11" s="16" t="s">
        <v>69</v>
      </c>
      <c r="T11" s="16" t="s">
        <v>35</v>
      </c>
      <c r="U11" s="5" t="s">
        <v>50</v>
      </c>
      <c r="V11" s="16" t="s">
        <v>37</v>
      </c>
      <c r="W11" s="32"/>
    </row>
    <row r="12" spans="1:23" ht="60">
      <c r="A12" s="5" t="s">
        <v>23</v>
      </c>
      <c r="B12" s="5" t="s">
        <v>38</v>
      </c>
      <c r="C12" s="5" t="s">
        <v>60</v>
      </c>
      <c r="D12" s="5">
        <v>0.5</v>
      </c>
      <c r="E12" s="5">
        <v>0.5</v>
      </c>
      <c r="F12" s="16" t="s">
        <v>61</v>
      </c>
      <c r="G12" s="5" t="s">
        <v>70</v>
      </c>
      <c r="H12" s="5" t="s">
        <v>63</v>
      </c>
      <c r="I12" s="37" t="s">
        <v>71</v>
      </c>
      <c r="J12" s="5" t="s">
        <v>53</v>
      </c>
      <c r="L12" s="5" t="s">
        <v>66</v>
      </c>
      <c r="Q12" s="5" t="s">
        <v>72</v>
      </c>
      <c r="R12" s="5" t="s">
        <v>73</v>
      </c>
      <c r="S12" s="5" t="s">
        <v>69</v>
      </c>
      <c r="T12" s="5" t="s">
        <v>74</v>
      </c>
      <c r="U12" s="5" t="s">
        <v>50</v>
      </c>
      <c r="V12" s="5" t="s">
        <v>75</v>
      </c>
      <c r="W12" s="5"/>
    </row>
    <row r="13" spans="1:23" ht="75">
      <c r="A13" s="5" t="s">
        <v>23</v>
      </c>
      <c r="B13" s="5" t="s">
        <v>38</v>
      </c>
      <c r="C13" s="5" t="s">
        <v>76</v>
      </c>
      <c r="D13" s="5">
        <v>0.5</v>
      </c>
      <c r="E13" s="5">
        <v>0.5</v>
      </c>
      <c r="F13" s="5" t="s">
        <v>61</v>
      </c>
      <c r="G13" s="5" t="s">
        <v>77</v>
      </c>
      <c r="H13" s="5" t="s">
        <v>63</v>
      </c>
      <c r="I13" s="37" t="s">
        <v>78</v>
      </c>
      <c r="J13" s="5" t="s">
        <v>79</v>
      </c>
      <c r="L13" s="5" t="s">
        <v>80</v>
      </c>
      <c r="M13" s="5">
        <v>0.66800000000000004</v>
      </c>
      <c r="N13" s="5" t="s">
        <v>81</v>
      </c>
      <c r="O13" s="5" t="s">
        <v>82</v>
      </c>
      <c r="Q13" s="5" t="s">
        <v>83</v>
      </c>
      <c r="R13" s="5" t="s">
        <v>84</v>
      </c>
      <c r="S13" s="5"/>
      <c r="T13" s="5"/>
      <c r="U13" s="5" t="s">
        <v>50</v>
      </c>
      <c r="V13" s="5" t="s">
        <v>85</v>
      </c>
      <c r="W13" s="32" t="s">
        <v>86</v>
      </c>
    </row>
    <row r="14" spans="1:23" ht="105">
      <c r="A14" s="5" t="s">
        <v>23</v>
      </c>
      <c r="B14" s="5" t="s">
        <v>38</v>
      </c>
      <c r="C14" s="5" t="s">
        <v>76</v>
      </c>
      <c r="D14" s="5">
        <v>0.5</v>
      </c>
      <c r="E14" s="5">
        <v>0.5</v>
      </c>
      <c r="F14" s="5" t="s">
        <v>87</v>
      </c>
      <c r="G14" s="5" t="s">
        <v>88</v>
      </c>
      <c r="H14" s="5" t="s">
        <v>63</v>
      </c>
      <c r="I14" s="37" t="s">
        <v>89</v>
      </c>
      <c r="J14" s="5" t="s">
        <v>53</v>
      </c>
      <c r="L14" s="5" t="s">
        <v>90</v>
      </c>
      <c r="O14" s="5" t="s">
        <v>91</v>
      </c>
      <c r="Q14" s="5" t="s">
        <v>92</v>
      </c>
      <c r="R14" s="5" t="s">
        <v>93</v>
      </c>
      <c r="S14" s="5"/>
      <c r="T14" s="5"/>
      <c r="U14" s="5" t="s">
        <v>50</v>
      </c>
      <c r="V14" s="5" t="s">
        <v>85</v>
      </c>
      <c r="W14" s="5"/>
    </row>
    <row r="15" spans="1:23" ht="60">
      <c r="A15" s="5" t="s">
        <v>23</v>
      </c>
      <c r="B15" s="5" t="s">
        <v>38</v>
      </c>
      <c r="C15" s="5" t="s">
        <v>76</v>
      </c>
      <c r="D15" s="5">
        <v>1</v>
      </c>
      <c r="E15" s="5">
        <v>1</v>
      </c>
      <c r="F15" s="5" t="s">
        <v>26</v>
      </c>
      <c r="G15" s="5" t="s">
        <v>94</v>
      </c>
      <c r="H15" s="5" t="s">
        <v>63</v>
      </c>
      <c r="I15" s="37" t="s">
        <v>95</v>
      </c>
      <c r="J15" s="5" t="s">
        <v>53</v>
      </c>
      <c r="L15" s="5" t="s">
        <v>96</v>
      </c>
      <c r="M15" s="5">
        <v>1.425</v>
      </c>
      <c r="N15" s="5" t="s">
        <v>97</v>
      </c>
      <c r="O15" s="5" t="s">
        <v>91</v>
      </c>
      <c r="P15" s="5" t="s">
        <v>98</v>
      </c>
      <c r="Q15" s="5" t="s">
        <v>99</v>
      </c>
      <c r="R15" s="5" t="s">
        <v>100</v>
      </c>
      <c r="S15" s="5"/>
      <c r="T15" s="5"/>
      <c r="U15" s="5" t="s">
        <v>101</v>
      </c>
      <c r="V15" s="5" t="s">
        <v>102</v>
      </c>
      <c r="W15" s="32" t="s">
        <v>103</v>
      </c>
    </row>
    <row r="16" spans="1:23" ht="150">
      <c r="A16" s="5" t="s">
        <v>23</v>
      </c>
      <c r="B16" s="5" t="s">
        <v>38</v>
      </c>
      <c r="C16" s="5" t="s">
        <v>76</v>
      </c>
      <c r="D16" s="5">
        <v>0.5</v>
      </c>
      <c r="E16" s="5">
        <v>0.5</v>
      </c>
      <c r="F16" s="5" t="s">
        <v>26</v>
      </c>
      <c r="G16" s="5" t="s">
        <v>104</v>
      </c>
      <c r="H16" s="5" t="s">
        <v>42</v>
      </c>
      <c r="I16" s="37" t="s">
        <v>105</v>
      </c>
      <c r="J16" s="5" t="s">
        <v>65</v>
      </c>
      <c r="L16" s="5" t="s">
        <v>106</v>
      </c>
      <c r="Q16" s="5" t="s">
        <v>107</v>
      </c>
      <c r="R16" s="5" t="s">
        <v>108</v>
      </c>
      <c r="S16" s="5"/>
      <c r="T16" s="5"/>
      <c r="U16" s="5" t="s">
        <v>101</v>
      </c>
      <c r="V16" s="5" t="s">
        <v>109</v>
      </c>
      <c r="W16" s="5"/>
    </row>
    <row r="17" spans="1:23">
      <c r="A17" s="5" t="s">
        <v>23</v>
      </c>
      <c r="B17" s="5" t="s">
        <v>38</v>
      </c>
      <c r="S17" s="5"/>
      <c r="T17" s="5"/>
      <c r="U17" s="5"/>
      <c r="V17" s="5"/>
      <c r="W17" s="5"/>
    </row>
    <row r="18" spans="1:23">
      <c r="A18" s="5" t="s">
        <v>23</v>
      </c>
      <c r="B18" s="5" t="s">
        <v>38</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ht="60">
      <c r="A20" s="5" t="s">
        <v>23</v>
      </c>
      <c r="B20" s="5" t="s">
        <v>110</v>
      </c>
      <c r="C20" s="5" t="s">
        <v>111</v>
      </c>
      <c r="D20" s="5">
        <v>2.5</v>
      </c>
      <c r="F20" s="5" t="s">
        <v>112</v>
      </c>
      <c r="G20" s="5" t="s">
        <v>113</v>
      </c>
      <c r="H20" s="5" t="s">
        <v>63</v>
      </c>
      <c r="I20" s="5" t="s">
        <v>114</v>
      </c>
      <c r="J20" s="5" t="s">
        <v>65</v>
      </c>
      <c r="O20" s="5" t="s">
        <v>115</v>
      </c>
      <c r="P20" s="5" t="s">
        <v>116</v>
      </c>
      <c r="Q20" s="5" t="s">
        <v>117</v>
      </c>
      <c r="R20" s="5" t="s">
        <v>118</v>
      </c>
      <c r="S20" s="5"/>
      <c r="T20" s="5"/>
      <c r="U20" s="5" t="s">
        <v>50</v>
      </c>
      <c r="V20" s="5"/>
      <c r="W20" s="32" t="s">
        <v>119</v>
      </c>
    </row>
    <row r="21" spans="1:23" ht="45">
      <c r="A21" s="5" t="s">
        <v>23</v>
      </c>
      <c r="B21" s="5" t="s">
        <v>110</v>
      </c>
      <c r="C21" s="5" t="s">
        <v>111</v>
      </c>
      <c r="D21" s="5">
        <v>0.5</v>
      </c>
      <c r="F21" s="5" t="s">
        <v>112</v>
      </c>
      <c r="G21" s="5" t="s">
        <v>120</v>
      </c>
      <c r="H21" s="5" t="s">
        <v>121</v>
      </c>
      <c r="I21" s="5" t="s">
        <v>122</v>
      </c>
      <c r="J21" s="5" t="s">
        <v>65</v>
      </c>
      <c r="K21" s="27"/>
      <c r="L21" s="5" t="s">
        <v>123</v>
      </c>
      <c r="O21" s="5" t="s">
        <v>124</v>
      </c>
      <c r="P21" s="5" t="s">
        <v>116</v>
      </c>
      <c r="Q21" s="5" t="s">
        <v>125</v>
      </c>
      <c r="R21" s="5" t="s">
        <v>126</v>
      </c>
      <c r="S21" s="5"/>
      <c r="T21" s="5"/>
      <c r="U21" s="5" t="s">
        <v>50</v>
      </c>
      <c r="V21" s="5"/>
      <c r="W21" s="32"/>
    </row>
    <row r="22" spans="1:23">
      <c r="A22" s="5" t="s">
        <v>23</v>
      </c>
      <c r="B22" s="5" t="s">
        <v>110</v>
      </c>
      <c r="S22" s="5"/>
      <c r="T22" s="5"/>
      <c r="U22" s="5"/>
      <c r="V22" s="5"/>
      <c r="W22" s="32"/>
    </row>
    <row r="23" spans="1:23">
      <c r="A23" s="5" t="s">
        <v>23</v>
      </c>
      <c r="B23" s="5" t="s">
        <v>110</v>
      </c>
      <c r="S23" s="5"/>
      <c r="T23" s="5"/>
      <c r="U23" s="5"/>
      <c r="V23" s="5"/>
      <c r="W23" s="32"/>
    </row>
    <row r="24" spans="1:23" s="8" customFormat="1">
      <c r="A24" s="5" t="s">
        <v>23</v>
      </c>
      <c r="B24" s="5" t="s">
        <v>110</v>
      </c>
      <c r="C24" s="18"/>
      <c r="D24" s="18"/>
      <c r="E24" s="18"/>
      <c r="F24" s="18"/>
      <c r="G24" s="18"/>
      <c r="H24" s="18"/>
      <c r="I24" s="18"/>
      <c r="J24" s="18"/>
      <c r="K24" s="18"/>
      <c r="L24" s="18"/>
      <c r="M24" s="18"/>
      <c r="N24" s="18"/>
      <c r="O24" s="18"/>
      <c r="P24" s="18"/>
      <c r="Q24" s="18"/>
      <c r="R24" s="18"/>
      <c r="S24" s="18"/>
      <c r="T24" s="18"/>
      <c r="U24" s="18"/>
      <c r="V24" s="18"/>
      <c r="W24" s="18"/>
    </row>
    <row r="25" spans="1:23">
      <c r="A25" s="5" t="s">
        <v>23</v>
      </c>
      <c r="B25" s="5" t="s">
        <v>110</v>
      </c>
      <c r="S25" s="5"/>
      <c r="T25" s="5"/>
      <c r="U25" s="5"/>
      <c r="V25" s="5"/>
      <c r="W25" s="32"/>
    </row>
    <row r="26" spans="1:23">
      <c r="A26" s="5" t="s">
        <v>23</v>
      </c>
      <c r="B26" s="5" t="s">
        <v>110</v>
      </c>
      <c r="S26" s="5"/>
      <c r="T26" s="5"/>
      <c r="U26" s="5"/>
      <c r="V26" s="5"/>
      <c r="W26" s="5"/>
    </row>
    <row r="27" spans="1:23">
      <c r="A27" s="12"/>
      <c r="B27" s="12"/>
      <c r="C27" s="12"/>
      <c r="D27" s="12"/>
      <c r="E27" s="12"/>
      <c r="F27" s="12"/>
      <c r="G27" s="12"/>
      <c r="H27" s="12"/>
      <c r="I27" s="12"/>
      <c r="J27" s="12"/>
      <c r="K27" s="12"/>
      <c r="L27" s="12"/>
      <c r="M27" s="12"/>
      <c r="N27" s="12"/>
      <c r="O27" s="12"/>
      <c r="P27" s="12"/>
      <c r="Q27" s="12"/>
      <c r="R27" s="12"/>
      <c r="S27" s="12"/>
      <c r="T27" s="12"/>
      <c r="U27" s="12"/>
      <c r="V27" s="12"/>
      <c r="W27" s="12"/>
    </row>
    <row r="28" spans="1:23" ht="90">
      <c r="A28" s="5" t="s">
        <v>23</v>
      </c>
      <c r="B28" s="5" t="s">
        <v>127</v>
      </c>
      <c r="C28" s="5" t="s">
        <v>128</v>
      </c>
      <c r="D28" s="5">
        <v>3</v>
      </c>
      <c r="E28" s="5">
        <v>34</v>
      </c>
      <c r="F28" s="5" t="s">
        <v>129</v>
      </c>
      <c r="G28" s="5" t="s">
        <v>130</v>
      </c>
      <c r="H28" s="5" t="s">
        <v>131</v>
      </c>
      <c r="I28" s="5" t="s">
        <v>132</v>
      </c>
      <c r="J28" s="5" t="s">
        <v>53</v>
      </c>
      <c r="L28" s="5" t="s">
        <v>133</v>
      </c>
      <c r="M28" s="5" t="s">
        <v>134</v>
      </c>
      <c r="N28" s="5" t="s">
        <v>135</v>
      </c>
      <c r="Q28" s="5" t="s">
        <v>136</v>
      </c>
      <c r="R28" s="5" t="s">
        <v>137</v>
      </c>
      <c r="S28" s="5" t="s">
        <v>49</v>
      </c>
      <c r="T28" s="5" t="s">
        <v>35</v>
      </c>
      <c r="U28" s="5" t="s">
        <v>138</v>
      </c>
      <c r="V28" s="5" t="s">
        <v>139</v>
      </c>
      <c r="W28" s="5"/>
    </row>
    <row r="29" spans="1:23" ht="45">
      <c r="A29" s="5" t="s">
        <v>23</v>
      </c>
      <c r="B29" s="5" t="s">
        <v>127</v>
      </c>
      <c r="C29" s="5" t="s">
        <v>128</v>
      </c>
      <c r="D29" s="5">
        <v>1</v>
      </c>
      <c r="E29" s="5">
        <v>4</v>
      </c>
      <c r="F29" s="5" t="s">
        <v>26</v>
      </c>
      <c r="G29" s="5" t="s">
        <v>140</v>
      </c>
      <c r="H29" s="5" t="s">
        <v>63</v>
      </c>
      <c r="I29" s="5" t="s">
        <v>141</v>
      </c>
      <c r="J29" s="5" t="s">
        <v>79</v>
      </c>
      <c r="L29" s="5" t="s">
        <v>142</v>
      </c>
      <c r="M29" s="28" t="s">
        <v>143</v>
      </c>
      <c r="N29" s="5" t="s">
        <v>144</v>
      </c>
      <c r="P29" s="5" t="s">
        <v>98</v>
      </c>
      <c r="Q29" s="5" t="s">
        <v>145</v>
      </c>
      <c r="R29" s="5" t="s">
        <v>146</v>
      </c>
      <c r="S29" s="5" t="s">
        <v>49</v>
      </c>
      <c r="T29" s="5" t="s">
        <v>35</v>
      </c>
      <c r="U29" s="5" t="s">
        <v>101</v>
      </c>
      <c r="V29" s="5" t="s">
        <v>147</v>
      </c>
      <c r="W29" s="5"/>
    </row>
    <row r="30" spans="1:23" ht="45">
      <c r="A30" s="5" t="s">
        <v>23</v>
      </c>
      <c r="B30" s="5" t="s">
        <v>127</v>
      </c>
      <c r="C30" s="5" t="s">
        <v>148</v>
      </c>
      <c r="D30" s="5">
        <v>1</v>
      </c>
      <c r="E30" s="5">
        <v>32.5</v>
      </c>
      <c r="F30" s="5" t="s">
        <v>149</v>
      </c>
      <c r="G30" s="5" t="s">
        <v>150</v>
      </c>
      <c r="H30" s="5" t="s">
        <v>151</v>
      </c>
      <c r="I30" s="5" t="s">
        <v>152</v>
      </c>
      <c r="J30" s="5" t="s">
        <v>53</v>
      </c>
      <c r="L30" s="5" t="s">
        <v>153</v>
      </c>
      <c r="M30" s="28" t="s">
        <v>154</v>
      </c>
      <c r="N30" s="5" t="s">
        <v>155</v>
      </c>
      <c r="P30" s="5" t="s">
        <v>116</v>
      </c>
      <c r="Q30" s="5" t="s">
        <v>156</v>
      </c>
      <c r="R30" s="5" t="s">
        <v>157</v>
      </c>
      <c r="S30" s="5" t="s">
        <v>49</v>
      </c>
      <c r="T30" s="5" t="s">
        <v>35</v>
      </c>
      <c r="U30" s="5" t="s">
        <v>50</v>
      </c>
      <c r="V30" s="5" t="s">
        <v>158</v>
      </c>
      <c r="W30" s="5"/>
    </row>
    <row r="31" spans="1:23" ht="242.25" customHeight="1">
      <c r="A31" s="5" t="s">
        <v>23</v>
      </c>
      <c r="B31" s="5" t="s">
        <v>127</v>
      </c>
      <c r="C31" s="5" t="s">
        <v>159</v>
      </c>
      <c r="D31" s="5">
        <v>4</v>
      </c>
      <c r="E31" s="5">
        <v>14</v>
      </c>
      <c r="F31" s="5" t="s">
        <v>149</v>
      </c>
      <c r="G31" s="5" t="s">
        <v>160</v>
      </c>
      <c r="H31" s="5" t="s">
        <v>161</v>
      </c>
      <c r="I31" s="5" t="s">
        <v>162</v>
      </c>
      <c r="J31" s="5" t="s">
        <v>65</v>
      </c>
      <c r="L31" s="5" t="s">
        <v>163</v>
      </c>
      <c r="P31" s="5" t="s">
        <v>164</v>
      </c>
      <c r="Q31" s="5" t="s">
        <v>165</v>
      </c>
      <c r="R31" s="5" t="s">
        <v>166</v>
      </c>
      <c r="S31" s="5"/>
      <c r="T31" s="5" t="s">
        <v>35</v>
      </c>
      <c r="U31" s="5" t="s">
        <v>101</v>
      </c>
      <c r="V31" s="5" t="s">
        <v>167</v>
      </c>
      <c r="W31" s="5"/>
    </row>
    <row r="32" spans="1:23" ht="75">
      <c r="A32" s="5" t="s">
        <v>23</v>
      </c>
      <c r="B32" s="5" t="s">
        <v>127</v>
      </c>
      <c r="C32" s="5" t="s">
        <v>168</v>
      </c>
      <c r="D32" s="5">
        <v>1</v>
      </c>
      <c r="E32" s="5">
        <v>29</v>
      </c>
      <c r="F32" s="5" t="s">
        <v>169</v>
      </c>
      <c r="G32" s="5" t="s">
        <v>170</v>
      </c>
      <c r="H32" s="5" t="s">
        <v>171</v>
      </c>
      <c r="I32" s="5" t="s">
        <v>172</v>
      </c>
      <c r="J32" s="5" t="s">
        <v>65</v>
      </c>
      <c r="L32" s="5" t="s">
        <v>173</v>
      </c>
      <c r="M32" s="28"/>
      <c r="Q32" s="5" t="s">
        <v>174</v>
      </c>
      <c r="R32" s="5" t="s">
        <v>175</v>
      </c>
      <c r="S32" s="5" t="s">
        <v>49</v>
      </c>
      <c r="T32" s="5" t="s">
        <v>35</v>
      </c>
      <c r="U32" s="5" t="s">
        <v>36</v>
      </c>
      <c r="V32" s="5" t="s">
        <v>176</v>
      </c>
      <c r="W32" s="32"/>
    </row>
    <row r="33" spans="1:23" ht="90">
      <c r="A33" s="5" t="s">
        <v>23</v>
      </c>
      <c r="B33" s="5" t="s">
        <v>127</v>
      </c>
      <c r="C33" s="5" t="s">
        <v>177</v>
      </c>
      <c r="D33" s="5">
        <v>2</v>
      </c>
      <c r="E33" s="5">
        <v>40</v>
      </c>
      <c r="F33" s="5" t="s">
        <v>169</v>
      </c>
      <c r="G33" s="5" t="s">
        <v>178</v>
      </c>
      <c r="H33" s="5" t="s">
        <v>171</v>
      </c>
      <c r="I33" s="5" t="s">
        <v>179</v>
      </c>
      <c r="J33" s="5" t="s">
        <v>79</v>
      </c>
      <c r="L33" s="5" t="s">
        <v>180</v>
      </c>
      <c r="M33" s="28" t="s">
        <v>181</v>
      </c>
      <c r="N33" s="5" t="s">
        <v>182</v>
      </c>
      <c r="P33" s="5" t="s">
        <v>164</v>
      </c>
      <c r="Q33" s="5" t="s">
        <v>183</v>
      </c>
      <c r="R33" s="5" t="s">
        <v>184</v>
      </c>
      <c r="S33" s="5" t="s">
        <v>49</v>
      </c>
      <c r="T33" s="5" t="s">
        <v>35</v>
      </c>
      <c r="U33" s="5" t="s">
        <v>101</v>
      </c>
      <c r="V33" s="5" t="s">
        <v>185</v>
      </c>
      <c r="W33" s="5"/>
    </row>
    <row r="34" spans="1:23" ht="90">
      <c r="A34" s="5" t="s">
        <v>23</v>
      </c>
      <c r="B34" s="5" t="s">
        <v>127</v>
      </c>
      <c r="C34" s="5" t="s">
        <v>186</v>
      </c>
      <c r="D34" s="5">
        <v>3</v>
      </c>
      <c r="E34" s="5">
        <v>6</v>
      </c>
      <c r="F34" s="5" t="s">
        <v>169</v>
      </c>
      <c r="G34" s="5" t="s">
        <v>187</v>
      </c>
      <c r="H34" s="5" t="s">
        <v>171</v>
      </c>
      <c r="I34" s="5" t="s">
        <v>179</v>
      </c>
      <c r="J34" s="5" t="s">
        <v>53</v>
      </c>
      <c r="L34" s="5" t="s">
        <v>180</v>
      </c>
      <c r="M34" s="28">
        <v>0.71</v>
      </c>
      <c r="N34" s="5" t="s">
        <v>188</v>
      </c>
      <c r="P34" s="5" t="s">
        <v>164</v>
      </c>
      <c r="Q34" s="5" t="s">
        <v>189</v>
      </c>
      <c r="R34" s="5" t="s">
        <v>190</v>
      </c>
      <c r="S34" s="5" t="s">
        <v>191</v>
      </c>
      <c r="T34" s="5" t="s">
        <v>35</v>
      </c>
      <c r="U34" s="5" t="s">
        <v>50</v>
      </c>
      <c r="V34" s="5" t="s">
        <v>185</v>
      </c>
      <c r="W34" s="5"/>
    </row>
    <row r="35" spans="1:23" ht="120">
      <c r="A35" s="5" t="s">
        <v>23</v>
      </c>
      <c r="B35" s="5" t="s">
        <v>127</v>
      </c>
      <c r="C35" s="5" t="s">
        <v>192</v>
      </c>
      <c r="D35" s="5">
        <v>4</v>
      </c>
      <c r="E35" s="5">
        <v>83</v>
      </c>
      <c r="F35" s="5" t="s">
        <v>169</v>
      </c>
      <c r="G35" s="5" t="s">
        <v>193</v>
      </c>
      <c r="H35" s="5" t="s">
        <v>171</v>
      </c>
      <c r="I35" s="5" t="s">
        <v>194</v>
      </c>
      <c r="J35" s="5" t="s">
        <v>65</v>
      </c>
      <c r="L35" s="5" t="s">
        <v>195</v>
      </c>
      <c r="M35" s="38"/>
      <c r="P35" s="5" t="s">
        <v>164</v>
      </c>
      <c r="Q35" s="5" t="s">
        <v>196</v>
      </c>
      <c r="R35" s="5" t="s">
        <v>197</v>
      </c>
      <c r="S35" s="5" t="s">
        <v>49</v>
      </c>
      <c r="T35" s="5" t="s">
        <v>35</v>
      </c>
      <c r="U35" s="5" t="s">
        <v>50</v>
      </c>
      <c r="V35" s="5" t="s">
        <v>198</v>
      </c>
      <c r="W35" s="5"/>
    </row>
    <row r="36" spans="1:23" ht="30">
      <c r="A36" s="5" t="s">
        <v>23</v>
      </c>
      <c r="B36" s="5" t="s">
        <v>127</v>
      </c>
      <c r="C36" s="5" t="s">
        <v>199</v>
      </c>
      <c r="D36" s="5">
        <v>1</v>
      </c>
      <c r="E36" s="5">
        <v>9</v>
      </c>
      <c r="F36" s="5" t="s">
        <v>149</v>
      </c>
      <c r="G36" s="5" t="s">
        <v>200</v>
      </c>
      <c r="H36" s="5" t="s">
        <v>151</v>
      </c>
      <c r="I36" s="5" t="s">
        <v>152</v>
      </c>
      <c r="J36" s="5" t="s">
        <v>53</v>
      </c>
      <c r="L36" s="5" t="s">
        <v>201</v>
      </c>
      <c r="P36" s="5" t="s">
        <v>116</v>
      </c>
      <c r="Q36" s="5" t="s">
        <v>202</v>
      </c>
      <c r="R36" s="5" t="s">
        <v>203</v>
      </c>
      <c r="S36" s="5" t="s">
        <v>49</v>
      </c>
      <c r="T36" s="5" t="s">
        <v>35</v>
      </c>
      <c r="U36" s="5" t="s">
        <v>50</v>
      </c>
      <c r="V36" s="5" t="s">
        <v>204</v>
      </c>
      <c r="W36" s="5"/>
    </row>
    <row r="37" spans="1:23" ht="208.5" customHeight="1">
      <c r="A37" s="5" t="s">
        <v>23</v>
      </c>
      <c r="B37" s="5" t="s">
        <v>127</v>
      </c>
      <c r="C37" s="5" t="s">
        <v>205</v>
      </c>
      <c r="D37" s="5">
        <v>4</v>
      </c>
      <c r="E37" s="5">
        <v>7</v>
      </c>
      <c r="F37" s="5" t="s">
        <v>149</v>
      </c>
      <c r="G37" s="5" t="s">
        <v>206</v>
      </c>
      <c r="H37" s="5" t="s">
        <v>207</v>
      </c>
      <c r="I37" s="5" t="s">
        <v>208</v>
      </c>
      <c r="J37" s="5" t="s">
        <v>65</v>
      </c>
      <c r="L37" s="5" t="s">
        <v>209</v>
      </c>
      <c r="P37" s="5" t="s">
        <v>210</v>
      </c>
      <c r="Q37" s="5" t="s">
        <v>211</v>
      </c>
      <c r="R37" s="5" t="s">
        <v>212</v>
      </c>
      <c r="S37" s="5"/>
      <c r="T37" s="5" t="s">
        <v>35</v>
      </c>
      <c r="U37" s="5" t="s">
        <v>50</v>
      </c>
      <c r="V37" s="5" t="s">
        <v>213</v>
      </c>
      <c r="W37" s="5"/>
    </row>
    <row r="38" spans="1:23" ht="90">
      <c r="A38" s="5" t="s">
        <v>23</v>
      </c>
      <c r="B38" s="5" t="s">
        <v>127</v>
      </c>
      <c r="C38" s="5" t="s">
        <v>214</v>
      </c>
      <c r="D38" s="5">
        <v>0.5</v>
      </c>
      <c r="E38" s="5">
        <v>0.5</v>
      </c>
      <c r="F38" s="5" t="s">
        <v>149</v>
      </c>
      <c r="G38" s="5" t="s">
        <v>215</v>
      </c>
      <c r="H38" s="5" t="s">
        <v>151</v>
      </c>
      <c r="I38" s="5" t="s">
        <v>29</v>
      </c>
      <c r="J38" s="5" t="s">
        <v>65</v>
      </c>
      <c r="L38" s="5" t="s">
        <v>216</v>
      </c>
      <c r="Q38" s="5" t="s">
        <v>217</v>
      </c>
      <c r="R38" s="5" t="s">
        <v>218</v>
      </c>
      <c r="S38" s="5" t="s">
        <v>49</v>
      </c>
      <c r="T38" s="5" t="s">
        <v>35</v>
      </c>
      <c r="U38" s="5" t="s">
        <v>50</v>
      </c>
      <c r="V38" s="5"/>
      <c r="W38" s="5"/>
    </row>
    <row r="39" spans="1:23" ht="112.5" customHeight="1">
      <c r="A39" s="5" t="s">
        <v>23</v>
      </c>
      <c r="B39" s="5" t="s">
        <v>127</v>
      </c>
      <c r="C39" s="5" t="s">
        <v>214</v>
      </c>
      <c r="D39" s="5">
        <v>0.5</v>
      </c>
      <c r="E39" s="5">
        <v>0.5</v>
      </c>
      <c r="F39" s="5" t="s">
        <v>149</v>
      </c>
      <c r="G39" s="5" t="s">
        <v>219</v>
      </c>
      <c r="H39" s="5" t="s">
        <v>207</v>
      </c>
      <c r="I39" s="5" t="s">
        <v>220</v>
      </c>
      <c r="J39" s="5" t="s">
        <v>65</v>
      </c>
      <c r="L39" s="5" t="s">
        <v>221</v>
      </c>
      <c r="M39" s="40"/>
      <c r="Q39" s="5" t="s">
        <v>217</v>
      </c>
      <c r="R39" s="5" t="s">
        <v>222</v>
      </c>
      <c r="S39" s="5" t="s">
        <v>49</v>
      </c>
      <c r="T39" s="5" t="s">
        <v>35</v>
      </c>
      <c r="U39" s="5" t="s">
        <v>50</v>
      </c>
      <c r="V39" s="5" t="s">
        <v>223</v>
      </c>
      <c r="W39" s="5"/>
    </row>
    <row r="40" spans="1:23" ht="135">
      <c r="A40" s="5" t="s">
        <v>23</v>
      </c>
      <c r="B40" s="5" t="s">
        <v>127</v>
      </c>
      <c r="C40" s="5" t="s">
        <v>224</v>
      </c>
      <c r="D40" s="5">
        <v>3</v>
      </c>
      <c r="E40" s="5">
        <v>176</v>
      </c>
      <c r="F40" s="5" t="s">
        <v>149</v>
      </c>
      <c r="G40" s="5" t="s">
        <v>225</v>
      </c>
      <c r="H40" s="5" t="s">
        <v>161</v>
      </c>
      <c r="I40" s="5" t="s">
        <v>226</v>
      </c>
      <c r="J40" s="5" t="s">
        <v>53</v>
      </c>
      <c r="L40" s="5" t="s">
        <v>227</v>
      </c>
      <c r="M40" s="28">
        <v>10</v>
      </c>
      <c r="N40" s="5" t="s">
        <v>228</v>
      </c>
      <c r="P40" s="5" t="s">
        <v>164</v>
      </c>
      <c r="Q40" s="5" t="s">
        <v>229</v>
      </c>
      <c r="R40" s="5" t="s">
        <v>230</v>
      </c>
      <c r="S40" s="5"/>
      <c r="T40" s="5" t="s">
        <v>35</v>
      </c>
      <c r="U40" s="5" t="s">
        <v>101</v>
      </c>
      <c r="V40" s="5" t="s">
        <v>231</v>
      </c>
      <c r="W40" s="5"/>
    </row>
    <row r="41" spans="1:23">
      <c r="A41" s="5" t="s">
        <v>23</v>
      </c>
      <c r="B41" s="5" t="s">
        <v>127</v>
      </c>
      <c r="S41" s="5"/>
      <c r="T41" s="5"/>
      <c r="U41" s="5"/>
      <c r="V41" s="5"/>
      <c r="W41" s="5"/>
    </row>
    <row r="42" spans="1:23">
      <c r="A42" s="5" t="s">
        <v>23</v>
      </c>
      <c r="B42" s="5" t="s">
        <v>127</v>
      </c>
      <c r="S42" s="5"/>
      <c r="T42" s="5"/>
      <c r="U42" s="5"/>
      <c r="V42" s="5"/>
      <c r="W42" s="5"/>
    </row>
    <row r="43" spans="1:23">
      <c r="A43" s="12"/>
      <c r="B43" s="12"/>
      <c r="C43" s="12"/>
      <c r="D43" s="12"/>
      <c r="E43" s="12"/>
      <c r="F43" s="12"/>
      <c r="G43" s="12"/>
      <c r="H43" s="12"/>
      <c r="I43" s="12"/>
      <c r="J43" s="12"/>
      <c r="K43" s="12"/>
      <c r="L43" s="12"/>
      <c r="M43" s="12"/>
      <c r="N43" s="12"/>
      <c r="O43" s="12"/>
      <c r="P43" s="12"/>
      <c r="Q43" s="12"/>
      <c r="R43" s="12"/>
      <c r="S43" s="12"/>
      <c r="T43" s="12"/>
      <c r="U43" s="12"/>
      <c r="V43" s="12"/>
      <c r="W43" s="12"/>
    </row>
    <row r="44" spans="1:23" ht="30">
      <c r="A44" s="5" t="s">
        <v>23</v>
      </c>
      <c r="B44" s="5" t="s">
        <v>232</v>
      </c>
      <c r="C44" s="5" t="s">
        <v>233</v>
      </c>
      <c r="D44" s="5">
        <v>1</v>
      </c>
      <c r="E44" s="5">
        <v>6</v>
      </c>
      <c r="F44" s="5" t="s">
        <v>234</v>
      </c>
      <c r="G44" s="5" t="s">
        <v>235</v>
      </c>
      <c r="H44" s="5" t="s">
        <v>236</v>
      </c>
      <c r="I44" s="5" t="s">
        <v>237</v>
      </c>
      <c r="L44" s="5" t="s">
        <v>238</v>
      </c>
      <c r="O44" s="4" t="s">
        <v>239</v>
      </c>
      <c r="P44" s="4" t="s">
        <v>240</v>
      </c>
      <c r="Q44" s="4" t="s">
        <v>241</v>
      </c>
      <c r="R44" s="5" t="s">
        <v>242</v>
      </c>
      <c r="T44" s="4" t="s">
        <v>35</v>
      </c>
      <c r="U44" s="4" t="s">
        <v>101</v>
      </c>
    </row>
    <row r="45" spans="1:23">
      <c r="A45" s="5" t="s">
        <v>23</v>
      </c>
      <c r="B45" s="5" t="s">
        <v>232</v>
      </c>
      <c r="S45" s="5"/>
      <c r="T45" s="5"/>
      <c r="U45" s="5"/>
      <c r="V45" s="5"/>
      <c r="W45" s="5"/>
    </row>
    <row r="46" spans="1:23">
      <c r="A46" s="5" t="s">
        <v>23</v>
      </c>
      <c r="B46" s="5" t="s">
        <v>232</v>
      </c>
      <c r="S46" s="5"/>
      <c r="T46" s="5"/>
      <c r="U46" s="5"/>
      <c r="V46" s="5"/>
      <c r="W46" s="5"/>
    </row>
    <row r="47" spans="1:23">
      <c r="A47" s="5" t="s">
        <v>23</v>
      </c>
      <c r="B47" s="5" t="s">
        <v>232</v>
      </c>
      <c r="S47" s="5"/>
      <c r="T47" s="5"/>
      <c r="U47" s="5"/>
      <c r="V47" s="5"/>
      <c r="W47" s="5"/>
    </row>
    <row r="48" spans="1:23">
      <c r="A48" s="5" t="s">
        <v>23</v>
      </c>
      <c r="B48" s="5" t="s">
        <v>232</v>
      </c>
      <c r="M48" s="24"/>
      <c r="N48" s="24"/>
      <c r="S48" s="5"/>
      <c r="T48" s="5"/>
      <c r="U48" s="34"/>
      <c r="V48" s="5"/>
      <c r="W48" s="5"/>
    </row>
    <row r="49" spans="1:23">
      <c r="A49" s="5" t="s">
        <v>23</v>
      </c>
      <c r="B49" s="5" t="s">
        <v>232</v>
      </c>
      <c r="S49" s="5"/>
      <c r="T49" s="5"/>
      <c r="U49" s="5"/>
      <c r="V49" s="5"/>
      <c r="W49" s="5"/>
    </row>
    <row r="50" spans="1:23">
      <c r="A50" s="5" t="s">
        <v>23</v>
      </c>
      <c r="B50" s="5" t="s">
        <v>232</v>
      </c>
      <c r="S50" s="5"/>
      <c r="T50" s="5"/>
      <c r="U50" s="5"/>
      <c r="V50" s="5"/>
      <c r="W50" s="5"/>
    </row>
    <row r="51" spans="1:23">
      <c r="A51" s="5" t="s">
        <v>23</v>
      </c>
      <c r="B51" s="5" t="s">
        <v>232</v>
      </c>
      <c r="S51" s="5"/>
      <c r="T51" s="5"/>
      <c r="U51" s="5"/>
      <c r="V51" s="5"/>
      <c r="W51" s="5"/>
    </row>
    <row r="52" spans="1:23">
      <c r="S52" s="5"/>
      <c r="T52" s="5"/>
      <c r="U52" s="5"/>
      <c r="V52" s="5"/>
      <c r="W52" s="5"/>
    </row>
    <row r="53" spans="1:23">
      <c r="S53" s="5"/>
      <c r="T53" s="5"/>
      <c r="U53" s="5"/>
      <c r="V53" s="5"/>
      <c r="W53" s="5"/>
    </row>
    <row r="54" spans="1:23">
      <c r="S54" s="5"/>
      <c r="T54" s="5"/>
      <c r="U54" s="5"/>
      <c r="V54" s="5"/>
      <c r="W54" s="5"/>
    </row>
    <row r="55" spans="1:23">
      <c r="S55" s="5"/>
      <c r="T55" s="5"/>
      <c r="U55" s="5"/>
      <c r="V55" s="5"/>
      <c r="W55" s="5"/>
    </row>
    <row r="56" spans="1:23">
      <c r="S56" s="5"/>
      <c r="T56" s="5"/>
      <c r="U56" s="5"/>
      <c r="V56" s="5"/>
      <c r="W56" s="5"/>
    </row>
  </sheetData>
  <phoneticPr fontId="12" type="noConversion"/>
  <dataValidations count="4">
    <dataValidation type="list" allowBlank="1" showInputMessage="1" showErrorMessage="1" sqref="B44">
      <formula1>Team</formula1>
    </dataValidation>
    <dataValidation type="list" allowBlank="1" showInputMessage="1" showErrorMessage="1" sqref="L44">
      <formula1>Enablement</formula1>
    </dataValidation>
    <dataValidation type="list" allowBlank="1" showInputMessage="1" showErrorMessage="1" sqref="J44">
      <formula1>NPIPhase</formula1>
    </dataValidation>
    <dataValidation type="list" allowBlank="1" showInputMessage="1" showErrorMessage="1" sqref="H44">
      <formula1>Family</formula1>
    </dataValidation>
  </dataValidations>
  <hyperlinks>
    <hyperlink ref="W13" r:id="rId1"/>
    <hyperlink ref="W15" r:id="rId2"/>
    <hyperlink ref="W20" r:id="rId3" location="comment-627349"/>
  </hyperlinks>
  <pageMargins left="0.7" right="0.7" top="0.75" bottom="0.75" header="0.3" footer="0.3"/>
  <pageSetup paperSize="9" orientation="portrait" r:id="rId4"/>
  <legacyDrawing r:id="rId5"/>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J54</xm:sqref>
        </x14:dataValidation>
        <x14:dataValidation type="list" allowBlank="1" showInputMessage="1" showErrorMessage="1">
          <x14:formula1>
            <xm:f>List_Def!$H$2:$H$20</xm:f>
          </x14:formula1>
          <xm:sqref>P54 P25</xm:sqref>
        </x14:dataValidation>
        <x14:dataValidation type="list" allowBlank="1" showInputMessage="1" showErrorMessage="1">
          <x14:formula1>
            <xm:f>List_Def!$I$2:$I$21</xm:f>
          </x14:formula1>
          <xm:sqref>P2:P24 P26:P43 P45:P51</xm:sqref>
        </x14:dataValidation>
        <x14:dataValidation type="list" allowBlank="1" showInputMessage="1" showErrorMessage="1">
          <x14:formula1>
            <xm:f>List_Def!$B$2:$B$19</xm:f>
          </x14:formula1>
          <xm:sqref>F2:F10 F12:F43 F45:F51</xm:sqref>
        </x14:dataValidation>
        <x14:dataValidation type="list" allowBlank="1" showInputMessage="1" showErrorMessage="1">
          <x14:formula1>
            <xm:f>List_Def!$J$2:$J$20</xm:f>
          </x14:formula1>
          <xm:sqref>S2:S43 S45:S51</xm:sqref>
        </x14:dataValidation>
        <x14:dataValidation type="list" allowBlank="1" showInputMessage="1" showErrorMessage="1">
          <x14:formula1>
            <xm:f>List_Def!$K$2:$K$18</xm:f>
          </x14:formula1>
          <xm:sqref>T45:T51 T2:T43</xm:sqref>
        </x14:dataValidation>
        <x14:dataValidation type="list" allowBlank="1" showInputMessage="1" showErrorMessage="1">
          <x14:formula1>
            <xm:f>List_Def!$L$2:$L$7</xm:f>
          </x14:formula1>
          <xm:sqref>U49:U51 U2:U43 U45:U47</xm:sqref>
        </x14:dataValidation>
        <x14:dataValidation type="list" allowBlank="1" showInputMessage="1" showErrorMessage="1">
          <x14:formula1>
            <xm:f>List_Def!$A$2:$A$13</xm:f>
          </x14:formula1>
          <xm:sqref>B2:B43 B45:B51</xm:sqref>
        </x14:dataValidation>
        <x14:dataValidation type="list" allowBlank="1" showInputMessage="1" showErrorMessage="1" error="Error!!!">
          <x14:formula1>
            <xm:f>List_Def!$B:$B</xm:f>
          </x14:formula1>
          <xm:sqref>F1:F43 F45:F1048576</xm:sqref>
        </x14:dataValidation>
        <x14:dataValidation type="list" allowBlank="1" showInputMessage="1" showErrorMessage="1">
          <x14:formula1>
            <xm:f>List_Def!$C:$C</xm:f>
          </x14:formula1>
          <xm:sqref>H1:H43 H45:H1048576</xm:sqref>
        </x14:dataValidation>
        <x14:dataValidation type="list" allowBlank="1" showInputMessage="1" showErrorMessage="1">
          <x14:formula1>
            <xm:f>List_Def!$E:$E</xm:f>
          </x14:formula1>
          <xm:sqref>J1:J43 J45:J1048576</xm:sqref>
        </x14:dataValidation>
        <x14:dataValidation type="list" allowBlank="1" showInputMessage="1" showErrorMessage="1">
          <x14:formula1>
            <xm:f>List_Def!$L:$L</xm:f>
          </x14:formula1>
          <xm:sqref>U1:U43 U45:U1048576</xm:sqref>
        </x14:dataValidation>
        <x14:dataValidation type="list" allowBlank="1" showInputMessage="1" showErrorMessage="1">
          <x14:formula1>
            <xm:f>List_Def!$J:$J</xm:f>
          </x14:formula1>
          <xm:sqref>S1:S43 S45:S1048576</xm:sqref>
        </x14:dataValidation>
        <x14:dataValidation type="list" allowBlank="1" showInputMessage="1" showErrorMessage="1">
          <x14:formula1>
            <xm:f>List_Def!$E$2:$E$17</xm:f>
          </x14:formula1>
          <xm:sqref>J2:J43 J45:J51</xm:sqref>
        </x14:dataValidation>
        <x14:dataValidation type="list" allowBlank="1" showInputMessage="1" showErrorMessage="1">
          <x14:formula1>
            <xm:f>List_Def!$D$2:$D$34</xm:f>
          </x14:formula1>
          <xm:sqref>I40:I51 I32:I37 I2:I10 I17:I30</xm:sqref>
        </x14:dataValidation>
        <x14:dataValidation type="list" allowBlank="1" showInputMessage="1" showErrorMessage="1">
          <x14:formula1>
            <xm:f>List_Def!$H$2:$H$72</xm:f>
          </x14:formula1>
          <xm:sqref>O2:O51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3"/>
  <sheetViews>
    <sheetView tabSelected="1" topLeftCell="H1" zoomScale="85" zoomScaleNormal="85" workbookViewId="0">
      <pane ySplit="1" topLeftCell="A2" activePane="bottomLeft" state="frozen"/>
      <selection pane="bottomLeft" activeCell="M15" sqref="M15"/>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243</v>
      </c>
      <c r="E1" s="3" t="s">
        <v>244</v>
      </c>
      <c r="F1" s="3" t="s">
        <v>245</v>
      </c>
      <c r="G1" s="3" t="s">
        <v>4</v>
      </c>
      <c r="H1" s="3" t="s">
        <v>7</v>
      </c>
      <c r="I1" s="3" t="s">
        <v>246</v>
      </c>
      <c r="J1" s="3" t="s">
        <v>247</v>
      </c>
      <c r="K1" s="3" t="s">
        <v>248</v>
      </c>
      <c r="L1" s="3" t="s">
        <v>249</v>
      </c>
      <c r="M1" s="3" t="s">
        <v>250</v>
      </c>
      <c r="N1" s="3" t="s">
        <v>251</v>
      </c>
      <c r="O1" s="3" t="s">
        <v>17</v>
      </c>
    </row>
    <row r="2" spans="1:16384" hidden="1">
      <c r="A2" s="5" t="s">
        <v>23</v>
      </c>
      <c r="B2" s="5" t="s">
        <v>24</v>
      </c>
      <c r="D2" s="7"/>
    </row>
    <row r="3" spans="1:16384" hidden="1">
      <c r="A3" s="5" t="s">
        <v>23</v>
      </c>
      <c r="B3" s="5" t="s">
        <v>24</v>
      </c>
      <c r="D3" s="7"/>
    </row>
    <row r="4" spans="1:16384" hidden="1">
      <c r="A4" s="5" t="s">
        <v>23</v>
      </c>
      <c r="B4" s="5" t="s">
        <v>24</v>
      </c>
      <c r="D4" s="27"/>
      <c r="E4" s="27"/>
      <c r="L4" s="7"/>
    </row>
    <row r="5" spans="1:16384" hidden="1">
      <c r="A5" s="11"/>
      <c r="B5" s="11"/>
      <c r="C5" s="11"/>
      <c r="D5" s="11"/>
      <c r="E5" s="11"/>
      <c r="F5" s="11"/>
      <c r="G5" s="11"/>
      <c r="H5" s="11"/>
      <c r="I5" s="11"/>
      <c r="J5" s="11"/>
      <c r="K5" s="11"/>
      <c r="L5" s="11"/>
      <c r="M5" s="11"/>
      <c r="N5" s="11"/>
      <c r="O5" s="11"/>
      <c r="P5" s="9"/>
      <c r="Q5" s="10"/>
    </row>
    <row r="6" spans="1:16384" hidden="1">
      <c r="A6" s="5" t="s">
        <v>23</v>
      </c>
      <c r="B6" s="5" t="s">
        <v>38</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135" hidden="1">
      <c r="A7" s="5" t="s">
        <v>23</v>
      </c>
      <c r="B7" s="5" t="s">
        <v>38</v>
      </c>
      <c r="C7" s="5" t="s">
        <v>252</v>
      </c>
      <c r="D7" s="7" t="s">
        <v>253</v>
      </c>
      <c r="E7" s="7"/>
      <c r="F7" s="5">
        <v>3.5</v>
      </c>
      <c r="G7" s="5">
        <v>3.5</v>
      </c>
      <c r="H7" s="5" t="s">
        <v>42</v>
      </c>
      <c r="I7" s="5" t="s">
        <v>254</v>
      </c>
      <c r="J7" s="5" t="s">
        <v>255</v>
      </c>
      <c r="L7" s="13"/>
      <c r="M7" s="5" t="s">
        <v>256</v>
      </c>
      <c r="N7" s="5" t="s">
        <v>257</v>
      </c>
      <c r="O7" s="5" t="s">
        <v>258</v>
      </c>
    </row>
    <row r="8" spans="1:16384" s="8" customFormat="1" ht="135" hidden="1">
      <c r="A8" s="5" t="s">
        <v>23</v>
      </c>
      <c r="B8" s="18" t="s">
        <v>39</v>
      </c>
      <c r="C8" s="19" t="s">
        <v>259</v>
      </c>
      <c r="D8" s="19">
        <v>42450</v>
      </c>
      <c r="E8" s="19"/>
      <c r="F8" s="18">
        <v>4</v>
      </c>
      <c r="G8" s="18"/>
      <c r="H8" s="18" t="s">
        <v>42</v>
      </c>
      <c r="I8" s="18" t="s">
        <v>254</v>
      </c>
      <c r="J8" s="18" t="s">
        <v>255</v>
      </c>
      <c r="K8" s="18"/>
      <c r="L8" s="18"/>
      <c r="M8" s="18" t="s">
        <v>452</v>
      </c>
      <c r="N8" s="18"/>
      <c r="O8" s="18" t="s">
        <v>261</v>
      </c>
    </row>
    <row r="9" spans="1:16384" ht="30">
      <c r="A9" s="5" t="s">
        <v>23</v>
      </c>
      <c r="B9" s="5" t="s">
        <v>39</v>
      </c>
      <c r="C9" s="5" t="s">
        <v>76</v>
      </c>
      <c r="D9" s="7">
        <v>42450</v>
      </c>
      <c r="E9" s="7"/>
      <c r="F9" s="5">
        <v>1</v>
      </c>
      <c r="H9" s="5" t="s">
        <v>63</v>
      </c>
      <c r="I9" s="5" t="s">
        <v>262</v>
      </c>
      <c r="J9" s="5" t="s">
        <v>263</v>
      </c>
      <c r="K9" s="5" t="s">
        <v>264</v>
      </c>
      <c r="L9" s="5" t="s">
        <v>265</v>
      </c>
      <c r="O9" s="5" t="s">
        <v>266</v>
      </c>
    </row>
    <row r="10" spans="1:16384" s="8" customFormat="1" hidden="1">
      <c r="A10" s="5" t="s">
        <v>23</v>
      </c>
      <c r="B10" s="18" t="s">
        <v>39</v>
      </c>
      <c r="C10" s="18"/>
      <c r="D10" s="19"/>
      <c r="E10" s="18"/>
      <c r="F10" s="18"/>
      <c r="G10" s="18"/>
      <c r="H10" s="18"/>
      <c r="I10" s="18"/>
      <c r="J10" s="18"/>
      <c r="K10" s="18"/>
      <c r="L10" s="18"/>
      <c r="M10" s="18"/>
      <c r="N10" s="18"/>
      <c r="O10" s="5"/>
    </row>
    <row r="11" spans="1:16384" s="8" customFormat="1" hidden="1">
      <c r="A11" s="5" t="s">
        <v>23</v>
      </c>
      <c r="B11" s="18" t="s">
        <v>39</v>
      </c>
      <c r="C11" s="18"/>
      <c r="D11" s="18"/>
      <c r="E11" s="18"/>
      <c r="F11" s="18"/>
      <c r="G11" s="18"/>
      <c r="H11" s="18"/>
      <c r="I11" s="18"/>
      <c r="J11" s="18"/>
      <c r="K11" s="18"/>
      <c r="L11" s="18"/>
      <c r="M11" s="18"/>
      <c r="N11" s="18"/>
      <c r="O11" s="18"/>
    </row>
    <row r="12" spans="1:16384" s="8" customFormat="1" hidden="1">
      <c r="A12" s="5" t="s">
        <v>23</v>
      </c>
      <c r="B12" s="18" t="s">
        <v>39</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405" hidden="1">
      <c r="A14" s="5" t="s">
        <v>23</v>
      </c>
      <c r="B14" s="5" t="s">
        <v>110</v>
      </c>
      <c r="C14" s="5" t="s">
        <v>267</v>
      </c>
      <c r="D14" s="7">
        <v>42331</v>
      </c>
      <c r="E14" s="7"/>
      <c r="F14" s="5">
        <v>2</v>
      </c>
      <c r="H14" s="5" t="s">
        <v>151</v>
      </c>
      <c r="I14" s="5" t="s">
        <v>268</v>
      </c>
      <c r="J14" s="5" t="s">
        <v>255</v>
      </c>
      <c r="K14" s="5" t="s">
        <v>269</v>
      </c>
      <c r="L14" s="13" t="s">
        <v>270</v>
      </c>
      <c r="M14" s="5" t="s">
        <v>271</v>
      </c>
      <c r="N14" s="5" t="s">
        <v>272</v>
      </c>
      <c r="O14" s="5" t="s">
        <v>273</v>
      </c>
    </row>
    <row r="15" spans="1:16384" s="8" customFormat="1" ht="150" hidden="1">
      <c r="A15" s="5" t="s">
        <v>23</v>
      </c>
      <c r="B15" s="18" t="s">
        <v>110</v>
      </c>
      <c r="C15" s="5" t="s">
        <v>274</v>
      </c>
      <c r="D15" s="7">
        <v>42454</v>
      </c>
      <c r="E15" s="5"/>
      <c r="F15" s="5">
        <v>1</v>
      </c>
      <c r="G15" s="5"/>
      <c r="H15" s="5" t="s">
        <v>151</v>
      </c>
      <c r="I15" s="5" t="s">
        <v>268</v>
      </c>
      <c r="J15" s="5" t="s">
        <v>255</v>
      </c>
      <c r="K15" s="5"/>
      <c r="L15" s="13" t="s">
        <v>270</v>
      </c>
      <c r="M15" s="5" t="s">
        <v>275</v>
      </c>
      <c r="N15" s="18"/>
      <c r="O15" s="18" t="s">
        <v>276</v>
      </c>
    </row>
    <row r="16" spans="1:16384" s="8" customFormat="1" ht="63.75" hidden="1" customHeight="1">
      <c r="A16" s="5" t="s">
        <v>23</v>
      </c>
      <c r="B16" s="18" t="s">
        <v>110</v>
      </c>
      <c r="C16" s="5" t="s">
        <v>274</v>
      </c>
      <c r="D16" s="7">
        <v>42454</v>
      </c>
      <c r="E16" s="5"/>
      <c r="F16" s="5">
        <v>1.5</v>
      </c>
      <c r="G16" s="5"/>
      <c r="H16" s="5" t="s">
        <v>151</v>
      </c>
      <c r="I16" s="5" t="s">
        <v>277</v>
      </c>
      <c r="J16" s="5" t="s">
        <v>255</v>
      </c>
      <c r="K16" s="5"/>
      <c r="L16" s="13" t="s">
        <v>278</v>
      </c>
      <c r="M16" s="5" t="s">
        <v>271</v>
      </c>
      <c r="N16" s="18"/>
      <c r="O16" s="18" t="s">
        <v>279</v>
      </c>
    </row>
    <row r="17" spans="1:17" s="8" customFormat="1" ht="300" hidden="1">
      <c r="A17" s="5" t="s">
        <v>23</v>
      </c>
      <c r="B17" s="18" t="s">
        <v>110</v>
      </c>
      <c r="C17" s="18" t="s">
        <v>280</v>
      </c>
      <c r="D17" s="19">
        <v>42457</v>
      </c>
      <c r="E17" s="19">
        <v>42461</v>
      </c>
      <c r="F17" s="18">
        <v>5</v>
      </c>
      <c r="G17" s="18"/>
      <c r="H17" s="18" t="s">
        <v>151</v>
      </c>
      <c r="I17" s="18" t="s">
        <v>277</v>
      </c>
      <c r="J17" s="18" t="s">
        <v>281</v>
      </c>
      <c r="K17" s="18" t="s">
        <v>282</v>
      </c>
      <c r="L17" s="20" t="s">
        <v>278</v>
      </c>
      <c r="M17" s="18"/>
      <c r="N17" s="18"/>
      <c r="O17" s="18" t="s">
        <v>283</v>
      </c>
    </row>
    <row r="18" spans="1:17" s="8" customFormat="1" hidden="1">
      <c r="A18" s="5" t="s">
        <v>23</v>
      </c>
      <c r="B18" s="25" t="s">
        <v>110</v>
      </c>
      <c r="C18" s="18"/>
      <c r="D18" s="19"/>
      <c r="E18" s="19"/>
      <c r="F18" s="18"/>
      <c r="G18" s="18"/>
      <c r="H18" s="18"/>
      <c r="I18" s="18"/>
      <c r="J18" s="18"/>
      <c r="K18" s="18"/>
      <c r="L18" s="20"/>
      <c r="M18" s="18"/>
      <c r="N18" s="18"/>
      <c r="O18" s="18"/>
    </row>
    <row r="19" spans="1:17" s="8" customFormat="1" hidden="1">
      <c r="A19" s="5" t="s">
        <v>23</v>
      </c>
      <c r="B19" s="25" t="s">
        <v>110</v>
      </c>
      <c r="C19" s="18"/>
      <c r="D19" s="19"/>
      <c r="E19" s="19"/>
      <c r="F19" s="18"/>
      <c r="G19" s="18"/>
      <c r="H19" s="18"/>
      <c r="I19" s="18"/>
      <c r="J19" s="18"/>
      <c r="K19" s="18"/>
      <c r="L19" s="20"/>
      <c r="M19" s="18"/>
      <c r="N19" s="14"/>
      <c r="O19" s="18"/>
    </row>
    <row r="20" spans="1:17" s="15" customFormat="1" hidden="1">
      <c r="A20" s="5" t="s">
        <v>23</v>
      </c>
      <c r="B20" s="25" t="s">
        <v>110</v>
      </c>
      <c r="C20" s="18"/>
      <c r="D20" s="19"/>
      <c r="E20" s="19"/>
      <c r="F20" s="18"/>
      <c r="G20" s="18"/>
      <c r="H20" s="18"/>
      <c r="I20" s="18"/>
      <c r="J20" s="18"/>
      <c r="K20" s="18"/>
      <c r="L20" s="20"/>
      <c r="M20" s="18"/>
      <c r="N20" s="14"/>
      <c r="O20" s="18"/>
    </row>
    <row r="21" spans="1:17" s="8" customFormat="1" hidden="1">
      <c r="A21" s="5" t="s">
        <v>23</v>
      </c>
      <c r="B21" s="18" t="s">
        <v>110</v>
      </c>
      <c r="C21" s="18"/>
      <c r="D21" s="19"/>
      <c r="E21" s="19"/>
      <c r="F21" s="18"/>
      <c r="G21" s="18"/>
      <c r="H21" s="18"/>
      <c r="I21" s="5"/>
      <c r="J21" s="18"/>
      <c r="K21" s="18"/>
      <c r="L21" s="20"/>
      <c r="M21" s="18"/>
      <c r="N21" s="18"/>
      <c r="O21" s="18"/>
    </row>
    <row r="22" spans="1:17" s="8" customFormat="1" hidden="1">
      <c r="A22" s="5" t="s">
        <v>23</v>
      </c>
      <c r="B22" s="18" t="s">
        <v>110</v>
      </c>
      <c r="C22" s="18"/>
      <c r="D22" s="19"/>
      <c r="E22" s="19"/>
      <c r="F22" s="18"/>
      <c r="G22" s="18"/>
      <c r="H22" s="18"/>
      <c r="I22" s="18"/>
      <c r="J22" s="18"/>
      <c r="K22" s="18"/>
      <c r="L22" s="20"/>
      <c r="M22" s="18"/>
      <c r="N22" s="18"/>
      <c r="O22" s="18"/>
    </row>
    <row r="23" spans="1:17" s="8" customFormat="1" hidden="1">
      <c r="A23" s="5" t="s">
        <v>23</v>
      </c>
      <c r="B23" s="18" t="s">
        <v>110</v>
      </c>
      <c r="C23" s="18"/>
      <c r="D23" s="19"/>
      <c r="E23" s="19"/>
      <c r="F23" s="18"/>
      <c r="G23" s="18"/>
      <c r="H23" s="18"/>
      <c r="I23" s="18"/>
      <c r="J23" s="18"/>
      <c r="K23" s="18"/>
      <c r="L23" s="20"/>
      <c r="M23" s="18"/>
      <c r="N23" s="18"/>
      <c r="O23" s="18"/>
    </row>
    <row r="24" spans="1:17" hidden="1">
      <c r="A24" s="11"/>
      <c r="B24" s="11"/>
      <c r="C24" s="11"/>
      <c r="D24" s="11"/>
      <c r="E24" s="11"/>
      <c r="F24" s="11"/>
      <c r="G24" s="11"/>
      <c r="H24" s="11"/>
      <c r="I24" s="11"/>
      <c r="J24" s="11"/>
      <c r="K24" s="11"/>
      <c r="L24" s="11"/>
      <c r="M24" s="11"/>
      <c r="N24" s="11"/>
      <c r="O24" s="11"/>
      <c r="P24" s="9"/>
      <c r="Q24" s="10"/>
    </row>
    <row r="25" spans="1:17" ht="245.25" hidden="1" customHeight="1">
      <c r="A25" s="5" t="s">
        <v>23</v>
      </c>
      <c r="B25" s="5" t="s">
        <v>127</v>
      </c>
      <c r="C25" s="5" t="s">
        <v>284</v>
      </c>
      <c r="D25" s="19">
        <v>42201</v>
      </c>
      <c r="E25" s="19"/>
      <c r="F25" s="18">
        <v>3</v>
      </c>
      <c r="G25" s="18">
        <v>69.5</v>
      </c>
      <c r="H25" s="18" t="s">
        <v>151</v>
      </c>
      <c r="I25" s="18" t="s">
        <v>285</v>
      </c>
      <c r="J25" s="18" t="s">
        <v>255</v>
      </c>
      <c r="K25" s="18"/>
      <c r="L25" s="20" t="s">
        <v>270</v>
      </c>
      <c r="M25" s="18" t="s">
        <v>286</v>
      </c>
      <c r="O25" s="5" t="s">
        <v>287</v>
      </c>
    </row>
    <row r="26" spans="1:17" ht="75" hidden="1">
      <c r="A26" s="5" t="s">
        <v>23</v>
      </c>
      <c r="B26" s="5" t="s">
        <v>127</v>
      </c>
      <c r="C26" s="5" t="s">
        <v>214</v>
      </c>
      <c r="D26" s="7">
        <v>42394</v>
      </c>
      <c r="F26" s="5">
        <v>0.5</v>
      </c>
      <c r="G26" s="5">
        <v>6</v>
      </c>
      <c r="H26" s="5" t="s">
        <v>288</v>
      </c>
      <c r="I26" s="5" t="s">
        <v>289</v>
      </c>
      <c r="J26" s="5" t="s">
        <v>263</v>
      </c>
      <c r="K26" s="5" t="s">
        <v>264</v>
      </c>
      <c r="L26" s="5" t="s">
        <v>290</v>
      </c>
      <c r="M26" s="5" t="s">
        <v>291</v>
      </c>
      <c r="O26" s="5" t="s">
        <v>292</v>
      </c>
    </row>
    <row r="27" spans="1:17" hidden="1">
      <c r="A27" s="5" t="s">
        <v>23</v>
      </c>
      <c r="B27" s="5" t="s">
        <v>127</v>
      </c>
    </row>
    <row r="28" spans="1:17" hidden="1">
      <c r="A28" s="11"/>
      <c r="B28" s="11"/>
      <c r="C28" s="11"/>
      <c r="D28" s="11"/>
      <c r="E28" s="11"/>
      <c r="F28" s="11"/>
      <c r="G28" s="11"/>
      <c r="H28" s="11"/>
      <c r="I28" s="11"/>
      <c r="J28" s="11"/>
      <c r="K28" s="11"/>
      <c r="L28" s="11"/>
      <c r="M28" s="11"/>
      <c r="N28" s="11"/>
      <c r="O28" s="11"/>
      <c r="P28" s="9"/>
      <c r="Q28" s="10"/>
    </row>
    <row r="29" spans="1:17" hidden="1">
      <c r="A29" s="5" t="s">
        <v>23</v>
      </c>
      <c r="B29" s="5" t="s">
        <v>232</v>
      </c>
    </row>
    <row r="30" spans="1:17" hidden="1">
      <c r="A30" s="5" t="s">
        <v>23</v>
      </c>
      <c r="B30" s="5" t="s">
        <v>232</v>
      </c>
    </row>
    <row r="31" spans="1:17" hidden="1">
      <c r="A31" s="5" t="s">
        <v>23</v>
      </c>
      <c r="B31" s="5" t="s">
        <v>232</v>
      </c>
    </row>
    <row r="32" spans="1:17" hidden="1">
      <c r="A32" s="5" t="s">
        <v>23</v>
      </c>
      <c r="B32" s="5" t="s">
        <v>232</v>
      </c>
    </row>
    <row r="33" spans="1:2" hidden="1">
      <c r="A33" s="5" t="s">
        <v>23</v>
      </c>
      <c r="B33" s="5" t="s">
        <v>232</v>
      </c>
    </row>
  </sheetData>
  <autoFilter ref="I1:I33">
    <filterColumn colId="0">
      <filters>
        <filter val="K4 TV"/>
      </filters>
    </filterColumn>
  </autoFilter>
  <phoneticPr fontId="12" type="noConversion"/>
  <dataValidations count="5">
    <dataValidation type="list" allowBlank="1" showInputMessage="1" showErrorMessage="1" sqref="J28:K28 J5:K5 J13:K13 J24:K24 H14:H23 H25:H27 H9:H12 H2:H4 F8:G8 H7 H30:H33">
      <formula1>Family</formula1>
    </dataValidation>
    <dataValidation type="list" allowBlank="1" showInputMessage="1" showErrorMessage="1" sqref="J14:K23 J25:K27 J9:K12 J2:K4 I8:K8 J7:K7 J30:K33">
      <formula1>NPIPhase</formula1>
    </dataValidation>
    <dataValidation type="list" allowBlank="1" showInputMessage="1" showErrorMessage="1" sqref="L8 N21">
      <formula1>Enablement</formula1>
    </dataValidation>
    <dataValidation type="list" allowBlank="1" showInputMessage="1" showErrorMessage="1" sqref="L28 L5 L13 L24 I30:I33 I25:I27 I9:I12 I2:I4 H8 I7 I14:I23">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List_Def!$N$2:$N$32</xm:f>
          </x14:formula1>
          <xm:sqref>M2:M33</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opLeftCell="D1" zoomScale="85" zoomScaleNormal="85" workbookViewId="0">
      <pane ySplit="1" topLeftCell="A2" activePane="bottomLeft" state="frozen"/>
      <selection pane="bottomLeft" activeCell="M18" sqref="M18"/>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243</v>
      </c>
      <c r="E1" s="3" t="s">
        <v>244</v>
      </c>
      <c r="F1" s="3" t="s">
        <v>245</v>
      </c>
      <c r="G1" s="3" t="s">
        <v>4</v>
      </c>
      <c r="H1" s="3" t="s">
        <v>7</v>
      </c>
      <c r="I1" s="3" t="s">
        <v>5</v>
      </c>
      <c r="J1" s="3" t="s">
        <v>246</v>
      </c>
      <c r="K1" s="3" t="s">
        <v>293</v>
      </c>
      <c r="L1" s="3" t="s">
        <v>294</v>
      </c>
      <c r="M1" s="3" t="s">
        <v>17</v>
      </c>
    </row>
    <row r="2" spans="1:13" s="5" customFormat="1" ht="60">
      <c r="A2" s="5" t="s">
        <v>23</v>
      </c>
      <c r="B2" s="5" t="s">
        <v>24</v>
      </c>
      <c r="C2" s="5" t="s">
        <v>295</v>
      </c>
      <c r="D2" s="7">
        <v>42299</v>
      </c>
      <c r="F2" s="5">
        <v>0.5</v>
      </c>
      <c r="G2" s="5">
        <v>24</v>
      </c>
      <c r="H2" s="5" t="s">
        <v>151</v>
      </c>
      <c r="I2" s="5" t="s">
        <v>26</v>
      </c>
      <c r="J2" s="5" t="s">
        <v>296</v>
      </c>
      <c r="K2" s="5" t="s">
        <v>297</v>
      </c>
      <c r="L2" s="7"/>
      <c r="M2" s="5" t="s">
        <v>298</v>
      </c>
    </row>
    <row r="3" spans="1:13" s="5" customFormat="1" ht="90">
      <c r="A3" s="5" t="s">
        <v>23</v>
      </c>
      <c r="B3" s="5" t="s">
        <v>24</v>
      </c>
      <c r="C3" s="5" t="s">
        <v>295</v>
      </c>
      <c r="D3" s="7">
        <v>42299</v>
      </c>
      <c r="F3" s="5">
        <v>0.5</v>
      </c>
      <c r="G3" s="5">
        <v>16</v>
      </c>
      <c r="H3" s="5" t="s">
        <v>151</v>
      </c>
      <c r="I3" s="5" t="s">
        <v>26</v>
      </c>
      <c r="J3" s="5" t="s">
        <v>299</v>
      </c>
      <c r="K3" s="5" t="s">
        <v>300</v>
      </c>
      <c r="L3" s="7"/>
      <c r="M3" s="5" t="s">
        <v>301</v>
      </c>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c r="A6" s="5" t="s">
        <v>23</v>
      </c>
      <c r="B6" s="5" t="s">
        <v>38</v>
      </c>
      <c r="L6" s="7"/>
    </row>
    <row r="7" spans="1:13" s="5" customFormat="1" ht="75">
      <c r="A7" s="5" t="s">
        <v>302</v>
      </c>
      <c r="B7" s="5" t="s">
        <v>38</v>
      </c>
      <c r="C7" s="5" t="s">
        <v>40</v>
      </c>
      <c r="F7" s="5">
        <v>1</v>
      </c>
      <c r="H7" s="5" t="s">
        <v>151</v>
      </c>
      <c r="I7" s="5" t="s">
        <v>26</v>
      </c>
      <c r="J7" s="5" t="s">
        <v>303</v>
      </c>
      <c r="K7" s="5" t="s">
        <v>300</v>
      </c>
      <c r="L7" s="7">
        <v>42092</v>
      </c>
      <c r="M7" s="5" t="s">
        <v>304</v>
      </c>
    </row>
    <row r="8" spans="1:13" s="5" customFormat="1" ht="105">
      <c r="A8" s="5" t="s">
        <v>23</v>
      </c>
      <c r="B8" s="5" t="s">
        <v>38</v>
      </c>
      <c r="C8" s="5" t="s">
        <v>60</v>
      </c>
      <c r="D8" s="7">
        <v>42370</v>
      </c>
      <c r="F8" s="5">
        <v>4</v>
      </c>
      <c r="H8" s="5" t="s">
        <v>63</v>
      </c>
      <c r="I8" s="5" t="s">
        <v>61</v>
      </c>
      <c r="J8" s="5" t="s">
        <v>305</v>
      </c>
      <c r="K8" s="5" t="s">
        <v>306</v>
      </c>
      <c r="L8" s="7"/>
      <c r="M8" s="5" t="s">
        <v>307</v>
      </c>
    </row>
    <row r="9" spans="1:13" s="5" customFormat="1" ht="30">
      <c r="A9" s="5" t="s">
        <v>23</v>
      </c>
      <c r="B9" s="5" t="s">
        <v>38</v>
      </c>
      <c r="C9" s="5" t="s">
        <v>259</v>
      </c>
      <c r="D9" s="7">
        <v>42450</v>
      </c>
      <c r="F9" s="5">
        <v>1</v>
      </c>
      <c r="H9" s="5" t="s">
        <v>28</v>
      </c>
      <c r="J9" s="5" t="s">
        <v>308</v>
      </c>
      <c r="K9" s="5" t="s">
        <v>306</v>
      </c>
      <c r="L9" s="7"/>
      <c r="M9" s="5" t="s">
        <v>309</v>
      </c>
    </row>
    <row r="10" spans="1:13" s="5" customFormat="1">
      <c r="A10" s="5" t="s">
        <v>23</v>
      </c>
      <c r="B10" s="5" t="s">
        <v>38</v>
      </c>
      <c r="L10" s="7"/>
    </row>
    <row r="11" spans="1:13" s="5" customFormat="1">
      <c r="A11" s="5" t="s">
        <v>23</v>
      </c>
      <c r="B11" s="5" t="s">
        <v>38</v>
      </c>
      <c r="L11" s="7"/>
    </row>
    <row r="12" spans="1:13" s="5" customFormat="1">
      <c r="A12" s="5" t="s">
        <v>23</v>
      </c>
      <c r="B12" s="5" t="s">
        <v>38</v>
      </c>
      <c r="L12" s="7"/>
    </row>
    <row r="13" spans="1:13" s="5" customFormat="1">
      <c r="A13" s="5" t="s">
        <v>23</v>
      </c>
      <c r="B13" s="5" t="s">
        <v>38</v>
      </c>
      <c r="L13" s="7"/>
    </row>
    <row r="14" spans="1:13" s="5" customFormat="1">
      <c r="A14" s="5" t="s">
        <v>23</v>
      </c>
      <c r="B14" s="5" t="s">
        <v>38</v>
      </c>
      <c r="L14" s="7"/>
    </row>
    <row r="15" spans="1:13" s="5" customFormat="1">
      <c r="A15" s="5" t="s">
        <v>23</v>
      </c>
      <c r="B15" s="5" t="s">
        <v>38</v>
      </c>
      <c r="L15" s="7"/>
    </row>
    <row r="16" spans="1:13" s="5" customFormat="1">
      <c r="A16" s="5" t="s">
        <v>23</v>
      </c>
      <c r="B16" s="5" t="s">
        <v>38</v>
      </c>
      <c r="L16" s="7"/>
    </row>
    <row r="17" spans="1:13" s="5" customFormat="1">
      <c r="A17" s="11"/>
      <c r="B17" s="11"/>
      <c r="C17" s="11"/>
      <c r="D17" s="11"/>
      <c r="E17" s="11"/>
      <c r="F17" s="11"/>
      <c r="G17" s="11"/>
      <c r="H17" s="11"/>
      <c r="I17" s="11"/>
      <c r="J17" s="11"/>
      <c r="K17" s="11"/>
      <c r="L17" s="11"/>
      <c r="M17" s="11"/>
    </row>
    <row r="18" spans="1:13" s="5" customFormat="1" ht="60">
      <c r="A18" s="5" t="s">
        <v>23</v>
      </c>
      <c r="B18" s="5" t="s">
        <v>110</v>
      </c>
      <c r="C18" s="5" t="s">
        <v>310</v>
      </c>
      <c r="D18" s="7">
        <v>42324</v>
      </c>
      <c r="F18" s="5">
        <v>4.5</v>
      </c>
      <c r="H18" s="5" t="s">
        <v>131</v>
      </c>
      <c r="I18" s="5" t="s">
        <v>129</v>
      </c>
      <c r="J18" s="5" t="s">
        <v>311</v>
      </c>
      <c r="K18" s="5" t="s">
        <v>306</v>
      </c>
      <c r="L18" s="7"/>
      <c r="M18" s="5" t="s">
        <v>312</v>
      </c>
    </row>
    <row r="19" spans="1:13" s="5" customFormat="1" ht="120">
      <c r="A19" s="5" t="s">
        <v>23</v>
      </c>
      <c r="B19" s="5" t="s">
        <v>110</v>
      </c>
      <c r="C19" s="5" t="s">
        <v>313</v>
      </c>
      <c r="D19" s="7">
        <v>42443</v>
      </c>
      <c r="F19" s="5">
        <v>1.5</v>
      </c>
      <c r="I19" s="5" t="s">
        <v>314</v>
      </c>
      <c r="J19" s="5" t="s">
        <v>308</v>
      </c>
      <c r="K19" s="5" t="s">
        <v>306</v>
      </c>
      <c r="L19" s="7"/>
      <c r="M19" s="5" t="s">
        <v>315</v>
      </c>
    </row>
    <row r="20" spans="1:13" s="5" customFormat="1" ht="103.5" customHeight="1">
      <c r="A20" s="5" t="s">
        <v>23</v>
      </c>
      <c r="B20" s="5" t="s">
        <v>110</v>
      </c>
      <c r="C20" s="5" t="s">
        <v>267</v>
      </c>
      <c r="D20" s="7">
        <v>42432</v>
      </c>
      <c r="F20" s="5">
        <v>1</v>
      </c>
      <c r="H20" s="5" t="s">
        <v>151</v>
      </c>
      <c r="I20" s="5" t="s">
        <v>316</v>
      </c>
      <c r="J20" s="5" t="s">
        <v>317</v>
      </c>
      <c r="K20" s="5" t="s">
        <v>306</v>
      </c>
      <c r="L20" s="7"/>
      <c r="M20" s="5" t="s">
        <v>318</v>
      </c>
    </row>
    <row r="21" spans="1:13" s="5" customFormat="1">
      <c r="A21" s="5" t="s">
        <v>23</v>
      </c>
      <c r="B21" s="5" t="s">
        <v>110</v>
      </c>
      <c r="L21" s="7"/>
    </row>
    <row r="22" spans="1:13" s="5" customFormat="1">
      <c r="A22" s="11"/>
      <c r="B22" s="11"/>
      <c r="C22" s="11"/>
      <c r="D22" s="11"/>
      <c r="E22" s="11"/>
      <c r="F22" s="11"/>
      <c r="G22" s="11"/>
      <c r="H22" s="11"/>
      <c r="I22" s="11"/>
      <c r="J22" s="11"/>
      <c r="K22" s="11"/>
      <c r="L22" s="11"/>
      <c r="M22" s="11"/>
    </row>
    <row r="23" spans="1:13" s="5" customFormat="1" ht="93.75" customHeight="1">
      <c r="A23" s="5" t="s">
        <v>23</v>
      </c>
      <c r="B23" s="5" t="s">
        <v>127</v>
      </c>
      <c r="C23" s="5" t="s">
        <v>319</v>
      </c>
      <c r="D23" s="7">
        <v>41858</v>
      </c>
      <c r="F23" s="5">
        <v>3</v>
      </c>
      <c r="G23" s="5">
        <v>54</v>
      </c>
      <c r="H23" s="5" t="s">
        <v>161</v>
      </c>
      <c r="I23" s="5" t="s">
        <v>149</v>
      </c>
      <c r="J23" s="5" t="s">
        <v>320</v>
      </c>
      <c r="K23" s="5" t="s">
        <v>306</v>
      </c>
      <c r="L23" s="7"/>
      <c r="M23" s="5" t="s">
        <v>321</v>
      </c>
    </row>
    <row r="24" spans="1:13" s="5" customFormat="1" ht="135">
      <c r="A24" s="5" t="s">
        <v>23</v>
      </c>
      <c r="B24" s="5" t="s">
        <v>127</v>
      </c>
      <c r="C24" s="5" t="s">
        <v>322</v>
      </c>
      <c r="D24" s="7">
        <v>42222</v>
      </c>
      <c r="F24" s="5">
        <v>9</v>
      </c>
      <c r="G24" s="5">
        <v>344</v>
      </c>
      <c r="H24" s="5" t="s">
        <v>161</v>
      </c>
      <c r="I24" s="5" t="s">
        <v>323</v>
      </c>
      <c r="J24" s="5" t="s">
        <v>324</v>
      </c>
      <c r="K24" s="5" t="s">
        <v>325</v>
      </c>
      <c r="L24" s="7"/>
      <c r="M24" s="5" t="s">
        <v>326</v>
      </c>
    </row>
    <row r="25" spans="1:13" s="5" customFormat="1" ht="150">
      <c r="A25" s="5" t="s">
        <v>23</v>
      </c>
      <c r="B25" s="5" t="s">
        <v>127</v>
      </c>
      <c r="C25" s="5" t="s">
        <v>327</v>
      </c>
      <c r="D25" s="7">
        <v>42086</v>
      </c>
      <c r="F25" s="5">
        <v>1</v>
      </c>
      <c r="G25" s="5">
        <v>167</v>
      </c>
      <c r="H25" s="5" t="s">
        <v>161</v>
      </c>
      <c r="I25" s="5" t="s">
        <v>323</v>
      </c>
      <c r="J25" s="5" t="s">
        <v>328</v>
      </c>
      <c r="K25" s="5" t="s">
        <v>325</v>
      </c>
      <c r="L25" s="7"/>
      <c r="M25" s="5" t="s">
        <v>329</v>
      </c>
    </row>
    <row r="26" spans="1:13" s="5" customFormat="1" ht="108.75" customHeight="1">
      <c r="A26" s="5" t="s">
        <v>23</v>
      </c>
      <c r="B26" s="5" t="s">
        <v>127</v>
      </c>
      <c r="C26" s="5" t="s">
        <v>330</v>
      </c>
      <c r="D26" s="7">
        <v>41902</v>
      </c>
      <c r="F26" s="5">
        <v>0.5</v>
      </c>
      <c r="G26" s="5">
        <v>33.5</v>
      </c>
      <c r="H26" s="5" t="s">
        <v>161</v>
      </c>
      <c r="I26" s="5" t="s">
        <v>149</v>
      </c>
      <c r="J26" s="5" t="s">
        <v>331</v>
      </c>
      <c r="K26" s="5" t="s">
        <v>306</v>
      </c>
      <c r="L26" s="7"/>
      <c r="M26" s="5" t="s">
        <v>332</v>
      </c>
    </row>
    <row r="27" spans="1:13" s="5" customFormat="1" ht="45">
      <c r="A27" s="5" t="s">
        <v>23</v>
      </c>
      <c r="B27" s="5" t="s">
        <v>127</v>
      </c>
      <c r="C27" s="5" t="s">
        <v>148</v>
      </c>
      <c r="D27" s="7">
        <v>42439</v>
      </c>
      <c r="F27" s="5">
        <v>2</v>
      </c>
      <c r="G27" s="5">
        <v>8</v>
      </c>
      <c r="H27" s="5" t="s">
        <v>333</v>
      </c>
      <c r="I27" s="5" t="s">
        <v>149</v>
      </c>
      <c r="J27" s="5" t="s">
        <v>334</v>
      </c>
      <c r="K27" s="5" t="s">
        <v>325</v>
      </c>
      <c r="L27" s="7"/>
      <c r="M27" s="5" t="s">
        <v>335</v>
      </c>
    </row>
    <row r="28" spans="1:13" s="5" customFormat="1" ht="45">
      <c r="A28" s="5" t="s">
        <v>23</v>
      </c>
      <c r="B28" s="5" t="s">
        <v>127</v>
      </c>
      <c r="C28" s="5" t="s">
        <v>336</v>
      </c>
      <c r="D28" s="7">
        <v>42016</v>
      </c>
      <c r="F28" s="5">
        <v>3</v>
      </c>
      <c r="G28" s="5">
        <v>72.5</v>
      </c>
      <c r="H28" s="5" t="s">
        <v>171</v>
      </c>
      <c r="I28" s="5" t="s">
        <v>169</v>
      </c>
      <c r="J28" s="5" t="s">
        <v>337</v>
      </c>
      <c r="K28" s="5" t="s">
        <v>306</v>
      </c>
      <c r="L28" s="7"/>
      <c r="M28" s="39" t="s">
        <v>338</v>
      </c>
    </row>
    <row r="29" spans="1:13" s="5" customFormat="1" ht="60">
      <c r="A29" s="5" t="s">
        <v>23</v>
      </c>
      <c r="B29" s="5" t="s">
        <v>127</v>
      </c>
      <c r="C29" s="5" t="s">
        <v>339</v>
      </c>
      <c r="D29" s="7">
        <v>41916</v>
      </c>
      <c r="F29" s="5">
        <v>1</v>
      </c>
      <c r="G29" s="5">
        <v>448</v>
      </c>
      <c r="H29" s="5" t="s">
        <v>171</v>
      </c>
      <c r="I29" s="5" t="s">
        <v>169</v>
      </c>
      <c r="J29" s="5" t="s">
        <v>340</v>
      </c>
      <c r="K29" s="5" t="s">
        <v>306</v>
      </c>
      <c r="L29" s="7"/>
      <c r="M29" s="5" t="s">
        <v>341</v>
      </c>
    </row>
    <row r="30" spans="1:13" s="5" customFormat="1" ht="75">
      <c r="A30" s="5" t="s">
        <v>23</v>
      </c>
      <c r="B30" s="5" t="s">
        <v>127</v>
      </c>
      <c r="C30" s="5" t="s">
        <v>342</v>
      </c>
      <c r="D30" s="7">
        <v>42036</v>
      </c>
      <c r="F30" s="5">
        <v>2</v>
      </c>
      <c r="G30" s="5">
        <v>173</v>
      </c>
      <c r="H30" s="5" t="s">
        <v>343</v>
      </c>
      <c r="I30" s="5" t="s">
        <v>169</v>
      </c>
      <c r="J30" s="5" t="s">
        <v>344</v>
      </c>
      <c r="K30" s="5" t="s">
        <v>306</v>
      </c>
      <c r="L30" s="7"/>
      <c r="M30" s="5" t="s">
        <v>345</v>
      </c>
    </row>
    <row r="31" spans="1:13" s="5" customFormat="1" ht="75">
      <c r="A31" s="5" t="s">
        <v>23</v>
      </c>
      <c r="B31" s="5" t="s">
        <v>127</v>
      </c>
      <c r="C31" s="5" t="s">
        <v>346</v>
      </c>
      <c r="D31" s="7">
        <v>42333</v>
      </c>
      <c r="F31" s="5">
        <v>3</v>
      </c>
      <c r="G31" s="5">
        <v>35</v>
      </c>
      <c r="H31" s="5" t="s">
        <v>171</v>
      </c>
      <c r="I31" s="5" t="s">
        <v>169</v>
      </c>
      <c r="J31" s="5" t="s">
        <v>347</v>
      </c>
      <c r="K31" s="5" t="s">
        <v>325</v>
      </c>
      <c r="L31" s="7"/>
      <c r="M31" s="5" t="s">
        <v>348</v>
      </c>
    </row>
    <row r="32" spans="1:13" s="5" customFormat="1">
      <c r="A32" s="11"/>
      <c r="B32" s="11"/>
      <c r="C32" s="11"/>
      <c r="D32" s="11"/>
      <c r="E32" s="11"/>
      <c r="F32" s="11"/>
      <c r="G32" s="11"/>
      <c r="H32" s="11"/>
      <c r="I32" s="11"/>
      <c r="J32" s="11"/>
      <c r="K32" s="11"/>
      <c r="L32" s="11"/>
      <c r="M32" s="11"/>
    </row>
    <row r="33" spans="1:15" s="5" customFormat="1" ht="60">
      <c r="A33" s="5" t="s">
        <v>23</v>
      </c>
      <c r="B33" s="5" t="s">
        <v>232</v>
      </c>
      <c r="C33" s="5" t="s">
        <v>349</v>
      </c>
      <c r="D33" s="7">
        <v>42373</v>
      </c>
      <c r="E33" s="7"/>
      <c r="F33" s="5">
        <v>5</v>
      </c>
      <c r="G33" s="5">
        <v>21</v>
      </c>
      <c r="H33" s="5" t="s">
        <v>131</v>
      </c>
      <c r="I33" s="5" t="s">
        <v>129</v>
      </c>
      <c r="J33" s="5" t="s">
        <v>350</v>
      </c>
      <c r="K33" s="5" t="s">
        <v>306</v>
      </c>
      <c r="L33" s="7"/>
      <c r="M33" s="18" t="s">
        <v>351</v>
      </c>
      <c r="O33" s="5" t="s">
        <v>352</v>
      </c>
    </row>
    <row r="34" spans="1:15" s="5" customFormat="1">
      <c r="A34" s="5" t="s">
        <v>23</v>
      </c>
      <c r="B34" s="5" t="s">
        <v>232</v>
      </c>
      <c r="D34" s="7"/>
      <c r="L34" s="7"/>
    </row>
    <row r="35" spans="1:15" s="5" customFormat="1">
      <c r="A35" s="5" t="s">
        <v>23</v>
      </c>
      <c r="B35" s="5" t="s">
        <v>232</v>
      </c>
      <c r="L35" s="7"/>
    </row>
    <row r="36" spans="1:15" s="5" customFormat="1">
      <c r="A36" s="5" t="s">
        <v>23</v>
      </c>
      <c r="B36" s="5" t="s">
        <v>232</v>
      </c>
      <c r="L36" s="7"/>
    </row>
    <row r="37" spans="1:15" s="5" customFormat="1">
      <c r="A37" s="5" t="s">
        <v>23</v>
      </c>
      <c r="B37" s="5" t="s">
        <v>232</v>
      </c>
      <c r="L37" s="7"/>
    </row>
    <row r="38" spans="1:15" s="5" customFormat="1">
      <c r="A38" s="5" t="s">
        <v>23</v>
      </c>
      <c r="B38" s="5" t="s">
        <v>232</v>
      </c>
      <c r="L38" s="7"/>
    </row>
    <row r="39" spans="1:15" s="5" customFormat="1">
      <c r="A39" s="5" t="s">
        <v>23</v>
      </c>
      <c r="B39" s="5" t="s">
        <v>232</v>
      </c>
      <c r="L39" s="7"/>
    </row>
    <row r="40" spans="1:15" s="5" customFormat="1">
      <c r="A40" s="5" t="s">
        <v>23</v>
      </c>
      <c r="B40" s="5" t="s">
        <v>232</v>
      </c>
      <c r="L40" s="7"/>
    </row>
  </sheetData>
  <phoneticPr fontId="12" type="noConversion"/>
  <dataValidations count="4">
    <dataValidation type="list" allowBlank="1" showInputMessage="1" showErrorMessage="1" sqref="K33:K39 K23:K31 K6:K16 K2:K4 K18:K21">
      <formula1>RefPhase</formula1>
    </dataValidation>
    <dataValidation type="list" allowBlank="1" showInputMessage="1" showErrorMessage="1" sqref="J32 J5 J17 J22 H33:H39 H23:H31 H6:H16 H2:H4 H18:H21">
      <formula1>Family</formula1>
    </dataValidation>
    <dataValidation type="list" allowBlank="1" showInputMessage="1" showErrorMessage="1" sqref="K5 K17 K22 K32">
      <formula1>Part</formula1>
    </dataValidation>
    <dataValidation type="list" allowBlank="1" showInputMessage="1" showErrorMessage="1" sqref="B2:B39">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I33:I39 I23:I31 I6:I16 I2:I4 I18:I21</xm:sqref>
        </x14:dataValidation>
        <x14:dataValidation type="list" allowBlank="1" showInputMessage="1" showErrorMessage="1">
          <x14:formula1>
            <xm:f>List_Def!$I$2:$I$11</xm:f>
          </x14:formula1>
          <xm:sqref>M5 M17 M22 M32</xm:sqref>
        </x14:dataValidation>
        <x14:dataValidation type="list" allowBlank="1" showInputMessage="1" showErrorMessage="1">
          <x14:formula1>
            <xm:f>List_Def!$H$2:$H$19</xm:f>
          </x14:formula1>
          <xm:sqref>L5 L17 L22 L32</xm:sqref>
        </x14:dataValidation>
        <x14:dataValidation type="list" allowBlank="1" showInputMessage="1" showErrorMessage="1">
          <x14:formula1>
            <xm:f>List_Def!B16:B26</xm:f>
          </x14:formula1>
          <xm:sqref>I32</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opLeftCell="F1" zoomScale="85" zoomScaleNormal="85" workbookViewId="0">
      <pane ySplit="1" topLeftCell="A6" activePane="bottomLeft" state="frozen"/>
      <selection pane="bottomLeft" activeCell="O18" sqref="O18"/>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243</v>
      </c>
      <c r="E1" s="3" t="s">
        <v>244</v>
      </c>
      <c r="F1" s="3" t="s">
        <v>3</v>
      </c>
      <c r="G1" s="3" t="s">
        <v>4</v>
      </c>
      <c r="H1" s="3" t="s">
        <v>353</v>
      </c>
      <c r="I1" s="3" t="s">
        <v>5</v>
      </c>
      <c r="J1" s="3" t="s">
        <v>7</v>
      </c>
      <c r="K1" s="3" t="s">
        <v>8</v>
      </c>
      <c r="L1" s="3" t="s">
        <v>14</v>
      </c>
      <c r="M1" s="3" t="s">
        <v>15</v>
      </c>
      <c r="N1" s="3" t="s">
        <v>16</v>
      </c>
      <c r="O1" s="3" t="s">
        <v>354</v>
      </c>
      <c r="P1" s="3" t="s">
        <v>21</v>
      </c>
    </row>
    <row r="2" spans="1:16" s="5" customFormat="1" ht="75" customHeight="1">
      <c r="A2" s="9" t="s">
        <v>23</v>
      </c>
      <c r="B2" s="9" t="s">
        <v>24</v>
      </c>
      <c r="C2" s="9" t="s">
        <v>355</v>
      </c>
      <c r="D2" s="26">
        <v>42125</v>
      </c>
      <c r="E2" s="9"/>
      <c r="F2" s="9">
        <v>2.5</v>
      </c>
      <c r="G2" s="9">
        <v>44.5</v>
      </c>
      <c r="H2" s="9" t="s">
        <v>356</v>
      </c>
      <c r="I2" s="9"/>
      <c r="J2" s="9"/>
      <c r="K2" s="9"/>
      <c r="L2" s="9"/>
      <c r="M2" s="9"/>
      <c r="N2" s="9" t="s">
        <v>357</v>
      </c>
      <c r="O2" s="9" t="s">
        <v>358</v>
      </c>
      <c r="P2" s="9"/>
    </row>
    <row r="3" spans="1:16" s="35" customFormat="1">
      <c r="A3" s="9" t="s">
        <v>23</v>
      </c>
      <c r="B3" s="9" t="s">
        <v>24</v>
      </c>
      <c r="C3" s="9"/>
      <c r="D3" s="26"/>
      <c r="E3" s="26"/>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38</v>
      </c>
      <c r="C7" s="9"/>
      <c r="D7" s="26"/>
      <c r="E7" s="9"/>
      <c r="F7" s="9"/>
      <c r="G7" s="9"/>
      <c r="H7" s="9"/>
      <c r="I7" s="9"/>
      <c r="J7" s="9"/>
      <c r="K7" s="9"/>
      <c r="L7" s="9"/>
      <c r="M7" s="9"/>
      <c r="N7" s="9"/>
      <c r="O7" s="9"/>
      <c r="P7" s="9"/>
    </row>
    <row r="8" spans="1:16" s="5" customFormat="1" ht="30">
      <c r="A8" s="9" t="s">
        <v>23</v>
      </c>
      <c r="B8" s="9" t="s">
        <v>38</v>
      </c>
      <c r="C8" s="9" t="s">
        <v>40</v>
      </c>
      <c r="D8" s="26">
        <v>42451</v>
      </c>
      <c r="E8" s="9"/>
      <c r="F8" s="9">
        <v>1</v>
      </c>
      <c r="G8" s="9">
        <v>1</v>
      </c>
      <c r="H8" s="9" t="s">
        <v>359</v>
      </c>
      <c r="I8" s="9"/>
      <c r="J8" s="9" t="s">
        <v>151</v>
      </c>
      <c r="K8" s="9" t="s">
        <v>360</v>
      </c>
      <c r="L8" s="9"/>
      <c r="M8" s="9"/>
      <c r="N8" s="9" t="s">
        <v>361</v>
      </c>
      <c r="O8" s="9" t="s">
        <v>362</v>
      </c>
      <c r="P8" s="9"/>
    </row>
    <row r="9" spans="1:16" s="18" customFormat="1" ht="120">
      <c r="A9" s="9" t="s">
        <v>23</v>
      </c>
      <c r="B9" s="9" t="s">
        <v>38</v>
      </c>
      <c r="C9" s="9" t="s">
        <v>363</v>
      </c>
      <c r="D9" s="26">
        <v>42457</v>
      </c>
      <c r="E9" s="9"/>
      <c r="F9" s="9">
        <v>2</v>
      </c>
      <c r="G9" s="9"/>
      <c r="H9" s="9" t="s">
        <v>364</v>
      </c>
      <c r="I9" s="9"/>
      <c r="J9" s="9" t="s">
        <v>42</v>
      </c>
      <c r="K9" s="9" t="s">
        <v>365</v>
      </c>
      <c r="L9" s="9" t="s">
        <v>366</v>
      </c>
      <c r="M9" s="9"/>
      <c r="N9" s="9" t="s">
        <v>367</v>
      </c>
      <c r="O9" s="9" t="s">
        <v>368</v>
      </c>
      <c r="P9" s="9"/>
    </row>
    <row r="10" spans="1:16" s="5" customFormat="1">
      <c r="A10" s="9" t="s">
        <v>23</v>
      </c>
      <c r="B10" s="9" t="s">
        <v>38</v>
      </c>
      <c r="C10" s="9"/>
      <c r="D10" s="26"/>
      <c r="E10" s="26"/>
      <c r="F10" s="9"/>
      <c r="G10" s="9"/>
      <c r="H10" s="9"/>
      <c r="I10" s="9"/>
      <c r="J10" s="9"/>
      <c r="K10" s="9"/>
      <c r="L10" s="9"/>
      <c r="M10" s="9"/>
      <c r="N10" s="9"/>
      <c r="O10" s="9"/>
      <c r="P10" s="9"/>
    </row>
    <row r="11" spans="1:16" s="18" customFormat="1">
      <c r="A11" s="9" t="s">
        <v>23</v>
      </c>
      <c r="B11" s="9" t="s">
        <v>38</v>
      </c>
      <c r="C11" s="9"/>
      <c r="D11" s="9"/>
      <c r="E11" s="9"/>
      <c r="F11" s="9"/>
      <c r="G11" s="9"/>
      <c r="H11" s="9"/>
      <c r="I11" s="9"/>
      <c r="J11" s="9"/>
      <c r="K11" s="9"/>
      <c r="L11" s="9"/>
      <c r="M11" s="9"/>
      <c r="N11" s="9"/>
      <c r="O11" s="9"/>
      <c r="P11" s="9"/>
    </row>
    <row r="12" spans="1:16" s="5" customFormat="1">
      <c r="A12" s="9" t="s">
        <v>23</v>
      </c>
      <c r="B12" s="9" t="s">
        <v>38</v>
      </c>
      <c r="C12" s="9"/>
      <c r="D12" s="9"/>
      <c r="E12" s="9"/>
      <c r="F12" s="9"/>
      <c r="G12" s="9"/>
      <c r="H12" s="9"/>
      <c r="I12" s="9"/>
      <c r="J12" s="9"/>
      <c r="K12" s="9"/>
      <c r="L12" s="9"/>
      <c r="M12" s="9"/>
      <c r="N12" s="9"/>
      <c r="O12" s="9"/>
      <c r="P12" s="9"/>
    </row>
    <row r="13" spans="1:16" s="5" customFormat="1">
      <c r="A13" s="9" t="s">
        <v>23</v>
      </c>
      <c r="B13" s="9" t="s">
        <v>38</v>
      </c>
      <c r="C13" s="9"/>
      <c r="D13" s="9"/>
      <c r="E13" s="9"/>
      <c r="F13" s="9"/>
      <c r="G13" s="9"/>
      <c r="H13" s="9"/>
      <c r="I13" s="9"/>
      <c r="J13" s="9"/>
      <c r="K13" s="9"/>
      <c r="L13" s="9"/>
      <c r="M13" s="9"/>
      <c r="N13" s="9"/>
      <c r="O13" s="9"/>
      <c r="P13" s="9"/>
    </row>
    <row r="14" spans="1:16" s="5" customFormat="1">
      <c r="A14" s="9" t="s">
        <v>23</v>
      </c>
      <c r="B14" s="9" t="s">
        <v>38</v>
      </c>
      <c r="C14" s="9"/>
      <c r="D14" s="26"/>
      <c r="E14" s="9"/>
      <c r="F14" s="9"/>
      <c r="G14" s="9"/>
      <c r="H14" s="9"/>
      <c r="I14" s="9"/>
      <c r="J14" s="9"/>
      <c r="K14" s="9"/>
      <c r="L14" s="9"/>
      <c r="M14" s="9"/>
      <c r="N14" s="9"/>
      <c r="O14" s="9"/>
      <c r="P14" s="9"/>
    </row>
    <row r="15" spans="1:16" s="5" customFormat="1">
      <c r="A15" s="9" t="s">
        <v>23</v>
      </c>
      <c r="B15" s="9" t="s">
        <v>38</v>
      </c>
      <c r="C15" s="9"/>
      <c r="D15" s="9"/>
      <c r="E15" s="9"/>
      <c r="F15" s="9"/>
      <c r="G15" s="9"/>
      <c r="H15" s="9"/>
      <c r="I15" s="9"/>
      <c r="J15" s="9"/>
      <c r="K15" s="9"/>
      <c r="L15" s="9"/>
      <c r="M15" s="9"/>
      <c r="N15" s="9"/>
      <c r="O15" s="21"/>
      <c r="P15" s="9"/>
    </row>
    <row r="16" spans="1:16" s="5" customFormat="1">
      <c r="A16" s="9" t="s">
        <v>23</v>
      </c>
      <c r="B16" s="9" t="s">
        <v>38</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ht="45">
      <c r="A18" s="9" t="s">
        <v>23</v>
      </c>
      <c r="B18" s="9" t="s">
        <v>110</v>
      </c>
      <c r="C18" s="9" t="s">
        <v>369</v>
      </c>
      <c r="D18" s="26">
        <v>42437</v>
      </c>
      <c r="E18" s="26"/>
      <c r="F18" s="9">
        <v>0.5</v>
      </c>
      <c r="G18" s="9">
        <v>1</v>
      </c>
      <c r="H18" s="9" t="s">
        <v>370</v>
      </c>
      <c r="I18" s="9"/>
      <c r="J18" s="9"/>
      <c r="K18" s="9"/>
      <c r="L18" s="9"/>
      <c r="M18" s="9"/>
      <c r="N18" s="9" t="s">
        <v>371</v>
      </c>
      <c r="O18" s="9" t="s">
        <v>372</v>
      </c>
      <c r="P18" s="9"/>
    </row>
    <row r="19" spans="1:16" s="36" customFormat="1" ht="30">
      <c r="A19" s="9" t="s">
        <v>23</v>
      </c>
      <c r="B19" s="9" t="s">
        <v>110</v>
      </c>
      <c r="C19" s="26" t="s">
        <v>274</v>
      </c>
      <c r="D19" s="26">
        <v>42457</v>
      </c>
      <c r="E19" s="26">
        <v>42459</v>
      </c>
      <c r="F19" s="9">
        <v>2</v>
      </c>
      <c r="G19" s="9"/>
      <c r="H19" s="9" t="s">
        <v>373</v>
      </c>
      <c r="I19" s="9"/>
      <c r="J19" s="9" t="s">
        <v>151</v>
      </c>
      <c r="K19" s="9"/>
      <c r="L19" s="9" t="s">
        <v>115</v>
      </c>
      <c r="M19" s="9"/>
      <c r="N19" s="9" t="s">
        <v>374</v>
      </c>
      <c r="O19" s="9" t="s">
        <v>375</v>
      </c>
      <c r="P19" s="9"/>
    </row>
    <row r="20" spans="1:16" s="36" customFormat="1" ht="30">
      <c r="A20" s="9" t="s">
        <v>23</v>
      </c>
      <c r="B20" s="9" t="s">
        <v>110</v>
      </c>
      <c r="C20" s="9" t="s">
        <v>267</v>
      </c>
      <c r="D20" s="26">
        <v>42456</v>
      </c>
      <c r="E20" s="26">
        <v>42456</v>
      </c>
      <c r="F20" s="9">
        <v>1</v>
      </c>
      <c r="G20" s="9">
        <v>1</v>
      </c>
      <c r="H20" s="9" t="s">
        <v>376</v>
      </c>
      <c r="I20" s="9"/>
      <c r="J20" s="9" t="s">
        <v>151</v>
      </c>
      <c r="K20" s="9"/>
      <c r="L20" s="9" t="s">
        <v>377</v>
      </c>
      <c r="M20" s="9"/>
      <c r="N20" s="9" t="s">
        <v>374</v>
      </c>
      <c r="O20" s="9" t="s">
        <v>378</v>
      </c>
      <c r="P20" s="9"/>
    </row>
    <row r="21" spans="1:16" s="36" customFormat="1">
      <c r="A21" s="11"/>
      <c r="B21" s="11"/>
      <c r="C21" s="11"/>
      <c r="D21" s="11"/>
      <c r="E21" s="11"/>
      <c r="F21" s="11"/>
      <c r="G21" s="11"/>
      <c r="H21" s="11"/>
      <c r="I21" s="11"/>
      <c r="J21" s="11"/>
      <c r="K21" s="11"/>
      <c r="L21" s="11"/>
      <c r="M21" s="11"/>
      <c r="N21" s="11"/>
      <c r="O21" s="11"/>
      <c r="P21" s="11"/>
    </row>
    <row r="22" spans="1:16" s="5" customFormat="1" ht="30">
      <c r="A22" s="9" t="s">
        <v>23</v>
      </c>
      <c r="B22" s="9" t="s">
        <v>127</v>
      </c>
      <c r="C22" s="9" t="s">
        <v>379</v>
      </c>
      <c r="D22" s="26">
        <v>42460</v>
      </c>
      <c r="E22" s="26">
        <v>42461</v>
      </c>
      <c r="F22" s="9">
        <v>2</v>
      </c>
      <c r="G22" s="9">
        <v>2</v>
      </c>
      <c r="H22" s="9" t="s">
        <v>380</v>
      </c>
      <c r="I22" s="9"/>
      <c r="J22" s="9"/>
      <c r="K22" s="9"/>
      <c r="L22" s="9"/>
      <c r="M22" s="9"/>
      <c r="N22" s="9"/>
      <c r="O22" s="9" t="s">
        <v>381</v>
      </c>
      <c r="P22" s="9"/>
    </row>
    <row r="23" spans="1:16" s="5" customFormat="1" ht="30">
      <c r="A23" s="9" t="s">
        <v>23</v>
      </c>
      <c r="B23" s="9" t="s">
        <v>127</v>
      </c>
      <c r="C23" s="9" t="s">
        <v>336</v>
      </c>
      <c r="D23" s="26">
        <v>42291</v>
      </c>
      <c r="E23" s="26"/>
      <c r="F23" s="9">
        <v>1</v>
      </c>
      <c r="G23" s="9">
        <v>11.5</v>
      </c>
      <c r="H23" s="9" t="s">
        <v>382</v>
      </c>
      <c r="I23" s="9" t="s">
        <v>169</v>
      </c>
      <c r="J23" s="9" t="s">
        <v>171</v>
      </c>
      <c r="K23" s="9" t="s">
        <v>383</v>
      </c>
      <c r="L23" s="9"/>
      <c r="M23" s="9"/>
      <c r="N23" s="9" t="s">
        <v>382</v>
      </c>
      <c r="O23" s="9" t="s">
        <v>384</v>
      </c>
      <c r="P23" s="9"/>
    </row>
    <row r="24" spans="1:16" s="5" customFormat="1" ht="45">
      <c r="A24" s="9" t="s">
        <v>23</v>
      </c>
      <c r="B24" s="9" t="s">
        <v>127</v>
      </c>
      <c r="C24" s="9" t="s">
        <v>385</v>
      </c>
      <c r="D24" s="26">
        <v>42459</v>
      </c>
      <c r="E24" s="9"/>
      <c r="F24" s="9">
        <v>0.5</v>
      </c>
      <c r="G24" s="9">
        <v>0.5</v>
      </c>
      <c r="H24" s="9" t="s">
        <v>386</v>
      </c>
      <c r="I24" s="9" t="s">
        <v>387</v>
      </c>
      <c r="J24" s="9" t="s">
        <v>171</v>
      </c>
      <c r="K24" s="9"/>
      <c r="L24" s="9"/>
      <c r="M24" s="9"/>
      <c r="N24" s="9" t="s">
        <v>388</v>
      </c>
      <c r="O24" s="9" t="s">
        <v>389</v>
      </c>
      <c r="P24" s="9"/>
    </row>
    <row r="25" spans="1:16" s="5" customFormat="1" ht="90">
      <c r="A25" s="9" t="s">
        <v>23</v>
      </c>
      <c r="B25" s="9" t="s">
        <v>127</v>
      </c>
      <c r="C25" s="9" t="s">
        <v>390</v>
      </c>
      <c r="D25" s="26">
        <v>42452</v>
      </c>
      <c r="E25" s="9"/>
      <c r="F25" s="9">
        <v>3</v>
      </c>
      <c r="G25" s="9">
        <v>6</v>
      </c>
      <c r="H25" s="9" t="s">
        <v>391</v>
      </c>
      <c r="I25" s="9"/>
      <c r="J25" s="9" t="s">
        <v>151</v>
      </c>
      <c r="K25" s="9" t="s">
        <v>152</v>
      </c>
      <c r="L25" s="9"/>
      <c r="M25" s="9" t="s">
        <v>116</v>
      </c>
      <c r="N25" s="9" t="s">
        <v>392</v>
      </c>
      <c r="O25" s="9" t="s">
        <v>393</v>
      </c>
      <c r="P25" s="9"/>
    </row>
    <row r="26" spans="1:16" s="5" customFormat="1" ht="60">
      <c r="A26" s="9" t="s">
        <v>23</v>
      </c>
      <c r="B26" s="9" t="s">
        <v>127</v>
      </c>
      <c r="C26" s="9" t="s">
        <v>214</v>
      </c>
      <c r="D26" s="26">
        <v>42447</v>
      </c>
      <c r="E26" s="9"/>
      <c r="F26" s="9">
        <v>1</v>
      </c>
      <c r="G26" s="9">
        <v>3</v>
      </c>
      <c r="H26" s="9" t="s">
        <v>394</v>
      </c>
      <c r="I26" s="9" t="s">
        <v>387</v>
      </c>
      <c r="J26" s="9"/>
      <c r="K26" s="9"/>
      <c r="L26" s="9"/>
      <c r="M26" s="9"/>
      <c r="N26" s="9" t="s">
        <v>395</v>
      </c>
      <c r="O26" s="9" t="s">
        <v>396</v>
      </c>
      <c r="P26" s="9"/>
    </row>
    <row r="27" spans="1:16" s="5" customFormat="1" ht="105">
      <c r="A27" s="9" t="s">
        <v>23</v>
      </c>
      <c r="B27" s="9" t="s">
        <v>127</v>
      </c>
      <c r="C27" s="9" t="s">
        <v>397</v>
      </c>
      <c r="D27" s="26">
        <v>42423</v>
      </c>
      <c r="E27" s="9"/>
      <c r="F27" s="9">
        <v>0.5</v>
      </c>
      <c r="G27" s="9">
        <v>7</v>
      </c>
      <c r="H27" s="9" t="s">
        <v>398</v>
      </c>
      <c r="I27" s="9" t="s">
        <v>26</v>
      </c>
      <c r="J27" s="9"/>
      <c r="K27" s="9"/>
      <c r="L27" s="9"/>
      <c r="M27" s="9"/>
      <c r="N27" s="9" t="s">
        <v>399</v>
      </c>
      <c r="O27" s="9" t="s">
        <v>400</v>
      </c>
      <c r="P27" s="9"/>
    </row>
    <row r="28" spans="1:16" s="5" customFormat="1" ht="60" customHeight="1">
      <c r="A28" s="9" t="s">
        <v>23</v>
      </c>
      <c r="B28" s="9" t="s">
        <v>127</v>
      </c>
      <c r="C28" s="9" t="s">
        <v>401</v>
      </c>
      <c r="D28" s="26">
        <v>42370</v>
      </c>
      <c r="E28" s="9"/>
      <c r="F28" s="9">
        <v>0.5</v>
      </c>
      <c r="G28" s="9">
        <v>2</v>
      </c>
      <c r="H28" s="9" t="s">
        <v>402</v>
      </c>
      <c r="I28" s="9" t="s">
        <v>323</v>
      </c>
      <c r="J28" s="9"/>
      <c r="K28" s="9"/>
      <c r="L28" s="9"/>
      <c r="M28" s="9"/>
      <c r="N28" s="9" t="s">
        <v>403</v>
      </c>
      <c r="O28" s="9" t="s">
        <v>404</v>
      </c>
      <c r="P28" s="9"/>
    </row>
    <row r="29" spans="1:16" s="5" customFormat="1">
      <c r="A29" s="9" t="s">
        <v>23</v>
      </c>
      <c r="B29" s="9" t="s">
        <v>127</v>
      </c>
      <c r="C29" s="9"/>
      <c r="D29" s="26"/>
      <c r="E29" s="9"/>
      <c r="F29" s="9"/>
      <c r="G29" s="9"/>
      <c r="H29" s="9"/>
      <c r="I29" s="9"/>
      <c r="J29" s="9"/>
      <c r="K29" s="9"/>
      <c r="L29" s="9"/>
      <c r="M29" s="9"/>
      <c r="N29" s="9"/>
      <c r="O29" s="9"/>
      <c r="P29" s="9"/>
    </row>
    <row r="30" spans="1:16" s="5" customFormat="1">
      <c r="A30" s="9" t="s">
        <v>23</v>
      </c>
      <c r="B30" s="9" t="s">
        <v>127</v>
      </c>
      <c r="C30" s="9"/>
      <c r="D30" s="9"/>
      <c r="E30" s="9"/>
      <c r="F30" s="9"/>
      <c r="G30" s="9"/>
      <c r="H30" s="9"/>
      <c r="I30" s="9"/>
      <c r="J30" s="9"/>
      <c r="K30" s="9"/>
      <c r="L30" s="9"/>
      <c r="M30" s="9"/>
      <c r="N30" s="9"/>
      <c r="O30" s="9"/>
      <c r="P30" s="9"/>
    </row>
    <row r="31" spans="1:16" s="5" customFormat="1">
      <c r="A31" s="11"/>
      <c r="B31" s="11"/>
      <c r="C31" s="11"/>
      <c r="D31" s="11"/>
      <c r="E31" s="11"/>
      <c r="F31" s="11"/>
      <c r="G31" s="11"/>
      <c r="H31" s="11"/>
      <c r="I31" s="11"/>
      <c r="J31" s="11"/>
      <c r="K31" s="11"/>
      <c r="L31" s="11"/>
      <c r="M31" s="11"/>
      <c r="N31" s="11"/>
      <c r="O31" s="11"/>
      <c r="P31" s="11"/>
    </row>
    <row r="32" spans="1:16" s="5" customFormat="1" ht="45" customHeight="1">
      <c r="A32" s="9" t="s">
        <v>23</v>
      </c>
      <c r="B32" s="9" t="s">
        <v>232</v>
      </c>
      <c r="C32" s="9" t="s">
        <v>233</v>
      </c>
      <c r="D32" s="26">
        <v>42397</v>
      </c>
      <c r="E32" s="26"/>
      <c r="F32" s="9">
        <v>4</v>
      </c>
      <c r="G32" s="5">
        <v>23</v>
      </c>
      <c r="H32" s="9" t="s">
        <v>405</v>
      </c>
      <c r="I32" s="9"/>
      <c r="J32" s="9" t="s">
        <v>236</v>
      </c>
      <c r="K32" s="9"/>
      <c r="L32" s="9"/>
      <c r="M32" s="9"/>
      <c r="N32" s="9"/>
      <c r="O32" s="9" t="s">
        <v>406</v>
      </c>
      <c r="P32" s="9"/>
    </row>
    <row r="33" spans="1:16" s="5" customFormat="1">
      <c r="A33" s="9" t="s">
        <v>23</v>
      </c>
      <c r="B33" s="9" t="s">
        <v>232</v>
      </c>
      <c r="C33" s="9"/>
      <c r="D33" s="26"/>
      <c r="E33" s="9"/>
      <c r="F33" s="9"/>
      <c r="G33" s="9"/>
      <c r="H33" s="9"/>
      <c r="I33" s="9"/>
      <c r="J33" s="9"/>
      <c r="K33" s="9"/>
      <c r="L33" s="9"/>
      <c r="M33" s="9"/>
      <c r="N33" s="9"/>
      <c r="O33" s="9"/>
      <c r="P33" s="9"/>
    </row>
    <row r="34" spans="1:16" s="5" customFormat="1">
      <c r="A34" s="9" t="s">
        <v>23</v>
      </c>
      <c r="B34" s="9" t="s">
        <v>232</v>
      </c>
      <c r="C34" s="9"/>
      <c r="D34" s="26"/>
      <c r="E34" s="9"/>
      <c r="F34" s="9"/>
      <c r="G34" s="9"/>
      <c r="H34" s="9"/>
      <c r="I34" s="9"/>
      <c r="J34" s="9"/>
      <c r="K34" s="9"/>
      <c r="L34" s="9"/>
      <c r="M34" s="9"/>
      <c r="N34" s="9"/>
      <c r="O34" s="9"/>
      <c r="P34" s="9"/>
    </row>
    <row r="35" spans="1:16" s="5" customFormat="1">
      <c r="A35" s="9" t="s">
        <v>23</v>
      </c>
      <c r="B35" s="9" t="s">
        <v>232</v>
      </c>
      <c r="C35" s="9"/>
      <c r="D35" s="9"/>
      <c r="E35" s="9"/>
      <c r="F35" s="9"/>
      <c r="G35" s="9"/>
      <c r="H35" s="9"/>
      <c r="I35" s="9"/>
      <c r="J35" s="9"/>
      <c r="K35" s="9"/>
      <c r="L35" s="9"/>
      <c r="M35" s="9"/>
      <c r="N35" s="9"/>
      <c r="O35" s="9"/>
      <c r="P35" s="9"/>
    </row>
    <row r="36" spans="1:16" s="5" customFormat="1">
      <c r="A36" s="9" t="s">
        <v>23</v>
      </c>
      <c r="B36" s="9" t="s">
        <v>232</v>
      </c>
      <c r="C36" s="9"/>
      <c r="D36" s="9"/>
      <c r="E36" s="9"/>
      <c r="F36" s="9"/>
      <c r="G36" s="9"/>
      <c r="H36" s="9"/>
      <c r="I36" s="9"/>
      <c r="J36" s="9"/>
      <c r="K36" s="9"/>
      <c r="L36" s="9"/>
      <c r="M36" s="9"/>
      <c r="N36" s="9"/>
      <c r="O36" s="9"/>
      <c r="P36" s="9"/>
    </row>
  </sheetData>
  <phoneticPr fontId="12" type="noConversion"/>
  <dataValidations count="3">
    <dataValidation type="list" allowBlank="1" showInputMessage="1" showErrorMessage="1" sqref="J33:J36 J2:J31">
      <formula1>Family</formula1>
    </dataValidation>
    <dataValidation type="list" allowBlank="1" showInputMessage="1" showErrorMessage="1" sqref="B2:B36">
      <formula1>Team</formula1>
    </dataValidation>
    <dataValidation type="list" allowBlank="1" showInputMessage="1" showErrorMessage="1" sqref="K2:K36">
      <formula1>Part</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List_Def!$H$2:$H$19</xm:f>
          </x14:formula1>
          <xm:sqref>M24 M32</xm:sqref>
        </x14:dataValidation>
        <x14:dataValidation type="list" allowBlank="1" showInputMessage="1" showErrorMessage="1">
          <x14:formula1>
            <xm:f>List_Def!$I$2:$I$11</xm:f>
          </x14:formula1>
          <xm:sqref>N32 M25:M31 M33:M36 M2:M23</xm:sqref>
        </x14:dataValidation>
        <x14:dataValidation type="list" allowBlank="1" showInputMessage="1" showErrorMessage="1">
          <x14:formula1>
            <xm:f>List_Def!B13:B23</xm:f>
          </x14:formula1>
          <xm:sqref>I33:I36</xm:sqref>
        </x14:dataValidation>
        <x14:dataValidation type="list" allowBlank="1" showInputMessage="1" showErrorMessage="1">
          <x14:formula1>
            <xm:f>List_Def!B12:B22</xm:f>
          </x14:formula1>
          <xm:sqref>J32</xm:sqref>
        </x14:dataValidation>
        <x14:dataValidation type="list" allowBlank="1" showInputMessage="1" showErrorMessage="1">
          <x14:formula1>
            <xm:f>List_Def!B16:B26</xm:f>
          </x14:formula1>
          <xm:sqref>I31</xm:sqref>
        </x14:dataValidation>
        <x14:dataValidation type="list" allowBlank="1" showInputMessage="1" showErrorMessage="1">
          <x14:formula1>
            <xm:f>List_Def!$H$2:$H$77</xm:f>
          </x14:formula1>
          <xm:sqref>L2:L36</xm:sqref>
        </x14:dataValidation>
        <x14:dataValidation type="list" allowBlank="1" showInputMessage="1" showErrorMessage="1">
          <x14:formula1>
            <xm:f>List_Def!B17:B27</xm:f>
          </x14:formula1>
          <xm:sqref>I30</xm:sqref>
        </x14:dataValidation>
        <x14:dataValidation type="list" allowBlank="1" showInputMessage="1" showErrorMessage="1">
          <x14:formula1>
            <xm:f>List_Def!B10:B20</xm:f>
          </x14:formula1>
          <xm:sqref>I29 I22 I24</xm:sqref>
        </x14:dataValidation>
        <x14:dataValidation type="list" allowBlank="1" showInputMessage="1" showErrorMessage="1">
          <x14:formula1>
            <xm:f>List_Def!B16:B26</xm:f>
          </x14:formula1>
          <xm:sqref>I25:I26</xm:sqref>
        </x14:dataValidation>
        <x14:dataValidation type="list" allowBlank="1" showInputMessage="1" showErrorMessage="1">
          <x14:formula1>
            <xm:f>List_Def!B18:B28</xm:f>
          </x14:formula1>
          <xm:sqref>I28</xm:sqref>
        </x14:dataValidation>
        <x14:dataValidation type="list" allowBlank="1" showInputMessage="1" showErrorMessage="1">
          <x14:formula1>
            <xm:f>List_Def!B10:B20</xm:f>
          </x14:formula1>
          <xm:sqref>I17:I20</xm:sqref>
        </x14:dataValidation>
        <x14:dataValidation type="list" allowBlank="1" showInputMessage="1" showErrorMessage="1">
          <x14:formula1>
            <xm:f>List_Def!B13:B23</xm:f>
          </x14:formula1>
          <xm:sqref>I21</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59"/>
  <sheetViews>
    <sheetView workbookViewId="0">
      <selection activeCell="D9" sqref="D9"/>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293</v>
      </c>
      <c r="G1" s="2" t="s">
        <v>247</v>
      </c>
      <c r="H1" s="1" t="s">
        <v>14</v>
      </c>
      <c r="I1" s="1" t="s">
        <v>15</v>
      </c>
      <c r="J1" s="1" t="s">
        <v>18</v>
      </c>
      <c r="K1" s="1" t="s">
        <v>19</v>
      </c>
      <c r="L1" s="1" t="s">
        <v>20</v>
      </c>
      <c r="M1" s="1" t="s">
        <v>407</v>
      </c>
      <c r="N1" s="2" t="s">
        <v>250</v>
      </c>
    </row>
    <row r="2" spans="1:14">
      <c r="A2" t="s">
        <v>408</v>
      </c>
      <c r="B2" t="s">
        <v>409</v>
      </c>
      <c r="C2" t="s">
        <v>333</v>
      </c>
      <c r="D2" t="s">
        <v>410</v>
      </c>
      <c r="E2" t="s">
        <v>65</v>
      </c>
      <c r="F2" s="4" t="s">
        <v>325</v>
      </c>
      <c r="G2" s="4" t="s">
        <v>263</v>
      </c>
      <c r="H2" t="s">
        <v>82</v>
      </c>
      <c r="I2" t="s">
        <v>210</v>
      </c>
      <c r="J2" t="s">
        <v>69</v>
      </c>
      <c r="K2" t="s">
        <v>411</v>
      </c>
      <c r="L2" t="s">
        <v>50</v>
      </c>
      <c r="M2" t="s">
        <v>37</v>
      </c>
      <c r="N2" s="4" t="s">
        <v>275</v>
      </c>
    </row>
    <row r="3" spans="1:14">
      <c r="A3" t="s">
        <v>24</v>
      </c>
      <c r="B3" t="s">
        <v>87</v>
      </c>
      <c r="C3" t="s">
        <v>412</v>
      </c>
      <c r="D3" t="s">
        <v>413</v>
      </c>
      <c r="E3" t="s">
        <v>53</v>
      </c>
      <c r="F3" s="4" t="s">
        <v>306</v>
      </c>
      <c r="G3" s="4" t="s">
        <v>264</v>
      </c>
      <c r="H3" t="s">
        <v>414</v>
      </c>
      <c r="I3" t="s">
        <v>415</v>
      </c>
      <c r="J3" t="s">
        <v>416</v>
      </c>
      <c r="K3" t="s">
        <v>417</v>
      </c>
      <c r="L3" t="s">
        <v>101</v>
      </c>
      <c r="M3" t="s">
        <v>418</v>
      </c>
      <c r="N3" s="4" t="s">
        <v>260</v>
      </c>
    </row>
    <row r="4" spans="1:14">
      <c r="A4" t="s">
        <v>419</v>
      </c>
      <c r="B4" t="s">
        <v>26</v>
      </c>
      <c r="C4" t="s">
        <v>161</v>
      </c>
      <c r="D4" t="s">
        <v>122</v>
      </c>
      <c r="E4" t="s">
        <v>79</v>
      </c>
      <c r="F4" s="4" t="s">
        <v>297</v>
      </c>
      <c r="G4" s="4" t="s">
        <v>281</v>
      </c>
      <c r="H4" t="s">
        <v>56</v>
      </c>
      <c r="I4" t="s">
        <v>98</v>
      </c>
      <c r="J4" t="s">
        <v>34</v>
      </c>
      <c r="K4" t="s">
        <v>35</v>
      </c>
      <c r="L4" t="s">
        <v>36</v>
      </c>
      <c r="M4" t="s">
        <v>420</v>
      </c>
      <c r="N4" s="4" t="s">
        <v>421</v>
      </c>
    </row>
    <row r="5" spans="1:14">
      <c r="A5" t="s">
        <v>422</v>
      </c>
      <c r="B5" t="s">
        <v>423</v>
      </c>
      <c r="C5" t="s">
        <v>42</v>
      </c>
      <c r="D5" t="s">
        <v>424</v>
      </c>
      <c r="E5" t="s">
        <v>30</v>
      </c>
      <c r="F5" s="4" t="s">
        <v>425</v>
      </c>
      <c r="G5" s="4" t="s">
        <v>255</v>
      </c>
      <c r="H5" t="s">
        <v>426</v>
      </c>
      <c r="I5" t="s">
        <v>427</v>
      </c>
      <c r="J5" t="s">
        <v>191</v>
      </c>
      <c r="K5" t="s">
        <v>74</v>
      </c>
      <c r="L5" s="6" t="s">
        <v>428</v>
      </c>
      <c r="M5" t="s">
        <v>429</v>
      </c>
      <c r="N5" s="4" t="s">
        <v>430</v>
      </c>
    </row>
    <row r="6" spans="1:14">
      <c r="A6" t="s">
        <v>431</v>
      </c>
      <c r="B6" t="s">
        <v>61</v>
      </c>
      <c r="C6" t="s">
        <v>151</v>
      </c>
      <c r="D6" t="s">
        <v>432</v>
      </c>
      <c r="E6" t="s">
        <v>433</v>
      </c>
      <c r="F6" s="4" t="s">
        <v>434</v>
      </c>
      <c r="G6" s="4" t="s">
        <v>435</v>
      </c>
      <c r="H6" t="s">
        <v>436</v>
      </c>
      <c r="I6" t="s">
        <v>437</v>
      </c>
      <c r="J6" t="s">
        <v>438</v>
      </c>
      <c r="K6" t="s">
        <v>439</v>
      </c>
      <c r="L6" t="s">
        <v>138</v>
      </c>
      <c r="M6" t="s">
        <v>440</v>
      </c>
      <c r="N6" s="4" t="s">
        <v>256</v>
      </c>
    </row>
    <row r="7" spans="1:14">
      <c r="A7" t="s">
        <v>127</v>
      </c>
      <c r="B7" t="s">
        <v>169</v>
      </c>
      <c r="C7" t="s">
        <v>121</v>
      </c>
      <c r="D7" t="s">
        <v>441</v>
      </c>
      <c r="E7" t="s">
        <v>442</v>
      </c>
      <c r="F7" s="4" t="s">
        <v>443</v>
      </c>
      <c r="H7" t="s">
        <v>124</v>
      </c>
      <c r="I7" t="s">
        <v>444</v>
      </c>
      <c r="J7" t="s">
        <v>445</v>
      </c>
      <c r="M7" t="s">
        <v>446</v>
      </c>
      <c r="N7" s="4" t="s">
        <v>286</v>
      </c>
    </row>
    <row r="8" spans="1:14">
      <c r="A8" t="s">
        <v>38</v>
      </c>
      <c r="B8" t="s">
        <v>149</v>
      </c>
      <c r="C8" t="s">
        <v>207</v>
      </c>
      <c r="D8" t="s">
        <v>114</v>
      </c>
      <c r="F8" s="4" t="s">
        <v>447</v>
      </c>
      <c r="H8" t="s">
        <v>46</v>
      </c>
      <c r="I8" t="s">
        <v>164</v>
      </c>
      <c r="J8" t="s">
        <v>448</v>
      </c>
      <c r="N8" s="4" t="s">
        <v>271</v>
      </c>
    </row>
    <row r="9" spans="1:14">
      <c r="A9" t="s">
        <v>110</v>
      </c>
      <c r="B9" t="s">
        <v>323</v>
      </c>
      <c r="C9" t="s">
        <v>63</v>
      </c>
      <c r="D9" t="s">
        <v>449</v>
      </c>
      <c r="F9" s="4" t="s">
        <v>300</v>
      </c>
      <c r="H9" t="s">
        <v>450</v>
      </c>
      <c r="I9" t="s">
        <v>116</v>
      </c>
      <c r="J9" t="s">
        <v>451</v>
      </c>
      <c r="N9" s="4" t="s">
        <v>452</v>
      </c>
    </row>
    <row r="10" spans="1:14">
      <c r="A10" t="s">
        <v>232</v>
      </c>
      <c r="B10" t="s">
        <v>129</v>
      </c>
      <c r="C10" t="s">
        <v>453</v>
      </c>
      <c r="D10" t="s">
        <v>454</v>
      </c>
      <c r="H10" t="s">
        <v>455</v>
      </c>
      <c r="J10" t="s">
        <v>456</v>
      </c>
      <c r="N10" s="4" t="s">
        <v>457</v>
      </c>
    </row>
    <row r="11" spans="1:14">
      <c r="B11" t="s">
        <v>112</v>
      </c>
      <c r="C11" t="s">
        <v>131</v>
      </c>
      <c r="D11" t="s">
        <v>95</v>
      </c>
      <c r="H11" t="s">
        <v>458</v>
      </c>
      <c r="J11" t="s">
        <v>459</v>
      </c>
      <c r="N11" s="4" t="s">
        <v>460</v>
      </c>
    </row>
    <row r="12" spans="1:14">
      <c r="B12" t="s">
        <v>461</v>
      </c>
      <c r="C12" t="s">
        <v>236</v>
      </c>
      <c r="D12" t="s">
        <v>179</v>
      </c>
      <c r="H12" t="s">
        <v>91</v>
      </c>
      <c r="J12" t="s">
        <v>49</v>
      </c>
      <c r="N12" s="4" t="s">
        <v>462</v>
      </c>
    </row>
    <row r="13" spans="1:14">
      <c r="B13" t="s">
        <v>316</v>
      </c>
      <c r="C13" t="s">
        <v>171</v>
      </c>
      <c r="D13" t="s">
        <v>152</v>
      </c>
      <c r="H13" t="s">
        <v>115</v>
      </c>
      <c r="J13" t="s">
        <v>463</v>
      </c>
      <c r="N13" s="4" t="s">
        <v>464</v>
      </c>
    </row>
    <row r="14" spans="1:14">
      <c r="B14" t="s">
        <v>314</v>
      </c>
      <c r="C14" t="s">
        <v>343</v>
      </c>
      <c r="D14" t="s">
        <v>465</v>
      </c>
      <c r="H14" t="s">
        <v>466</v>
      </c>
      <c r="N14" s="4" t="s">
        <v>467</v>
      </c>
    </row>
    <row r="15" spans="1:14">
      <c r="D15" t="s">
        <v>468</v>
      </c>
      <c r="H15" t="s">
        <v>469</v>
      </c>
      <c r="N15" s="4" t="s">
        <v>470</v>
      </c>
    </row>
    <row r="16" spans="1:14">
      <c r="D16" t="s">
        <v>471</v>
      </c>
      <c r="H16" t="s">
        <v>366</v>
      </c>
      <c r="N16" s="4" t="s">
        <v>472</v>
      </c>
    </row>
    <row r="17" spans="4:14">
      <c r="D17" t="s">
        <v>473</v>
      </c>
      <c r="H17" t="s">
        <v>474</v>
      </c>
      <c r="N17" s="4" t="s">
        <v>475</v>
      </c>
    </row>
    <row r="18" spans="4:14">
      <c r="D18" t="s">
        <v>476</v>
      </c>
      <c r="H18" t="s">
        <v>477</v>
      </c>
      <c r="N18" s="4" t="s">
        <v>478</v>
      </c>
    </row>
    <row r="19" spans="4:14">
      <c r="D19" t="s">
        <v>285</v>
      </c>
      <c r="H19" t="s">
        <v>479</v>
      </c>
      <c r="N19" s="4" t="s">
        <v>480</v>
      </c>
    </row>
    <row r="20" spans="4:14">
      <c r="D20" t="s">
        <v>226</v>
      </c>
      <c r="H20" t="s">
        <v>481</v>
      </c>
    </row>
    <row r="21" spans="4:14">
      <c r="D21" t="s">
        <v>482</v>
      </c>
      <c r="H21" t="s">
        <v>483</v>
      </c>
    </row>
    <row r="22" spans="4:14">
      <c r="D22" t="s">
        <v>268</v>
      </c>
      <c r="H22" t="s">
        <v>377</v>
      </c>
    </row>
    <row r="23" spans="4:14">
      <c r="D23" t="s">
        <v>277</v>
      </c>
      <c r="H23" t="s">
        <v>484</v>
      </c>
    </row>
    <row r="24" spans="4:14">
      <c r="D24" t="s">
        <v>485</v>
      </c>
      <c r="H24" t="s">
        <v>486</v>
      </c>
    </row>
    <row r="25" spans="4:14">
      <c r="D25" t="s">
        <v>487</v>
      </c>
      <c r="H25" t="s">
        <v>488</v>
      </c>
    </row>
    <row r="26" spans="4:14">
      <c r="H26" t="s">
        <v>489</v>
      </c>
    </row>
    <row r="27" spans="4:14">
      <c r="H27" t="s">
        <v>490</v>
      </c>
    </row>
    <row r="28" spans="4:14">
      <c r="H28" t="s">
        <v>491</v>
      </c>
    </row>
    <row r="29" spans="4:14">
      <c r="H29" t="s">
        <v>492</v>
      </c>
    </row>
    <row r="30" spans="4:14">
      <c r="H30" t="s">
        <v>493</v>
      </c>
    </row>
    <row r="31" spans="4:14">
      <c r="H31" t="s">
        <v>494</v>
      </c>
    </row>
    <row r="32" spans="4:14">
      <c r="H32" t="s">
        <v>495</v>
      </c>
    </row>
    <row r="33" spans="8:8">
      <c r="H33" t="s">
        <v>496</v>
      </c>
    </row>
    <row r="34" spans="8:8">
      <c r="H34" t="s">
        <v>497</v>
      </c>
    </row>
    <row r="35" spans="8:8">
      <c r="H35" t="s">
        <v>498</v>
      </c>
    </row>
    <row r="36" spans="8:8">
      <c r="H36" t="s">
        <v>499</v>
      </c>
    </row>
    <row r="37" spans="8:8">
      <c r="H37" t="s">
        <v>500</v>
      </c>
    </row>
    <row r="38" spans="8:8">
      <c r="H38" t="s">
        <v>501</v>
      </c>
    </row>
    <row r="39" spans="8:8">
      <c r="H39" t="s">
        <v>502</v>
      </c>
    </row>
    <row r="40" spans="8:8">
      <c r="H40" t="s">
        <v>503</v>
      </c>
    </row>
    <row r="41" spans="8:8">
      <c r="H41" t="s">
        <v>504</v>
      </c>
    </row>
    <row r="42" spans="8:8">
      <c r="H42" t="s">
        <v>505</v>
      </c>
    </row>
    <row r="43" spans="8:8">
      <c r="H43" t="s">
        <v>506</v>
      </c>
    </row>
    <row r="44" spans="8:8">
      <c r="H44" t="s">
        <v>507</v>
      </c>
    </row>
    <row r="45" spans="8:8">
      <c r="H45" t="s">
        <v>508</v>
      </c>
    </row>
    <row r="46" spans="8:8">
      <c r="H46" t="s">
        <v>509</v>
      </c>
    </row>
    <row r="47" spans="8:8">
      <c r="H47" t="s">
        <v>510</v>
      </c>
    </row>
    <row r="48" spans="8:8">
      <c r="H48" t="s">
        <v>511</v>
      </c>
    </row>
    <row r="49" spans="8:8">
      <c r="H49" t="s">
        <v>512</v>
      </c>
    </row>
    <row r="50" spans="8:8">
      <c r="H50" t="s">
        <v>513</v>
      </c>
    </row>
    <row r="51" spans="8:8">
      <c r="H51" t="s">
        <v>514</v>
      </c>
    </row>
    <row r="52" spans="8:8">
      <c r="H52" t="s">
        <v>515</v>
      </c>
    </row>
    <row r="53" spans="8:8">
      <c r="H53" t="s">
        <v>516</v>
      </c>
    </row>
    <row r="54" spans="8:8">
      <c r="H54" t="s">
        <v>517</v>
      </c>
    </row>
    <row r="55" spans="8:8">
      <c r="H55" t="s">
        <v>518</v>
      </c>
    </row>
    <row r="56" spans="8:8">
      <c r="H56" t="s">
        <v>519</v>
      </c>
    </row>
    <row r="57" spans="8:8">
      <c r="H57" t="s">
        <v>520</v>
      </c>
    </row>
    <row r="58" spans="8:8">
      <c r="H58" t="s">
        <v>521</v>
      </c>
    </row>
    <row r="59" spans="8:8">
      <c r="H59" t="s">
        <v>522</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466bce3bf52f351c1201f839b7bbceef">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cea5d927ee4543278f6dd7c79093c360"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N44VMCDRJN5V-1185-93</_dlc_DocId>
    <_dlc_DocIdUrl xmlns="cb5d6810-567b-4c4f-b836-c1a43d78418d">
      <Url>https://freescale.sharepoint.com/sites/sandbox/RD/_layouts/15/DocIdRedir.aspx?ID=N44VMCDRJN5V-1185-93</Url>
      <Description>N44VMCDRJN5V-1185-93</Description>
    </_dlc_DocIdUrl>
    <SharedWithUsers xmlns="745aa4e4-9d3f-4d2c-83ff-15bb0983b1e6">
      <UserInfo>
        <DisplayName/>
        <AccountId xsi:nil="true"/>
        <AccountType/>
      </UserInfo>
    </SharedWithUsers>
  </documentManagement>
</p:properties>
</file>

<file path=customXml/item4.xml><?xml version="1.0" encoding="utf-8"?>
<?mso-contentType ?>
<FormTemplates xmlns="http://schemas.microsoft.com/sharepoint/v3/contenttype/forms">
  <Display>WikiEditForm</Display>
  <Edit>WikiEditForm</Edit>
  <New>WikiEditForm</New>
</FormTemplates>
</file>

<file path=customXml/itemProps1.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2.xml><?xml version="1.0" encoding="utf-8"?>
<ds:datastoreItem xmlns:ds="http://schemas.openxmlformats.org/officeDocument/2006/customXml" ds:itemID="{52403452-4AD0-4681-A4B4-D6CB03E219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D58D93-FCAD-4B23-BE32-68E3512A425F}">
  <ds:schemaRefs>
    <ds:schemaRef ds:uri="http://schemas.microsoft.com/office/2006/documentManagement/types"/>
    <ds:schemaRef ds:uri="http://schemas.openxmlformats.org/package/2006/metadata/core-properties"/>
    <ds:schemaRef ds:uri="http://schemas.microsoft.com/sharepoint/v3"/>
    <ds:schemaRef ds:uri="http://purl.org/dc/dcmitype/"/>
    <ds:schemaRef ds:uri="http://purl.org/dc/elements/1.1/"/>
    <ds:schemaRef ds:uri="745aa4e4-9d3f-4d2c-83ff-15bb0983b1e6"/>
    <ds:schemaRef ds:uri="http://purl.org/dc/terms/"/>
    <ds:schemaRef ds:uri="http://www.w3.org/XML/1998/namespace"/>
    <ds:schemaRef ds:uri="http://schemas.microsoft.com/office/infopath/2007/PartnerControls"/>
    <ds:schemaRef ds:uri="cb5d6810-567b-4c4f-b836-c1a43d78418d"/>
    <ds:schemaRef ds:uri="http://schemas.microsoft.com/office/2006/metadata/properties"/>
  </ds:schemaRefs>
</ds:datastoreItem>
</file>

<file path=customXml/itemProps4.xml><?xml version="1.0" encoding="utf-8"?>
<ds:datastoreItem xmlns:ds="http://schemas.openxmlformats.org/officeDocument/2006/customXml" ds:itemID="{9EFB7E88-3E5E-4709-AA57-C5F4973625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2016-04-06T06:45:12Z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c98732e2-127a-4574-8e5d-6d69dfe57d8f</vt:lpwstr>
  </property>
</Properties>
</file>