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47"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<sst xmlns="http://schemas.openxmlformats.org/spreadsheetml/2006/main" count="1054" uniqueCount="485">
  <si>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</si>
  <si>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</si>
  <si>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</si>
  <si>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</si>
  <si>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</si>
  <si>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</si>
  <si>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</si>
  <si>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</si>
  <si>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</si>
  <si>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</si>
  <si>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</si>
  <si>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</si>
  <si>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</si>
  <si>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</si>
  <si>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</si>
  <si>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</si>
  <si>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</si>
  <si>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</si>
  <si>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</si>
  <si>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</si>
  <si>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</si>
  <si>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</si>
  <si>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</si>
  <si>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WW16</t>
  </si>
  <si>
    <t>Sherry</t>
  </si>
  <si>
    <t>William</t>
  </si>
  <si>
    <t>Guo Jia</t>
  </si>
  <si>
    <t>Consumer/Communication</t>
  </si>
  <si>
    <t>Microsoft</t>
  </si>
  <si>
    <t>Kinetis K</t>
  </si>
  <si>
    <t>USB</t>
  </si>
  <si>
    <t>IAR</t>
  </si>
  <si>
    <t>Shoot the USB issue that customer meet .</t>
  </si>
  <si>
    <t>Set up the environmment based on TWR-K24 and FRDM-K64. After fix some issue in the code, now I can reproduce this issue within 20 minutes. Now this issue can be solved by reset the USB module and initialize it again. I am doubting this issue is related with the clock switch from PBE to PEE after wake up. But after talked with US AE, She has already did some test on this to prevent this issue from happening, but failed. I'll make a double confirm on this later.  </t>
  </si>
  <si>
    <t>Design limitation</t>
  </si>
  <si>
    <t>Workaround</t>
  </si>
  <si>
    <t>Key</t>
  </si>
  <si>
    <t>ww16</t>
  </si>
  <si>
    <t>william</t>
  </si>
  <si>
    <t>wang peng</t>
  </si>
  <si>
    <t>Conon</t>
  </si>
  <si>
    <t>Kinetis L</t>
  </si>
  <si>
    <t>KL27</t>
  </si>
  <si>
    <t>DI</t>
  </si>
  <si>
    <t xml:space="preserve">Miller-less camera sub MCU </t>
  </si>
  <si>
    <t xml:space="preserve">1-1W1K6ZB </t>
  </si>
  <si>
    <t>LLWU</t>
  </si>
  <si>
    <t>Customer find it entry into hard fault after wake up from VLLS1 mode</t>
  </si>
  <si>
    <t>Check customer code and find the cause is before enable RTC clock gate ,it access RTC register in LLWU ISR, give the suggestion to customer to solve this issue, also clarify why it is  ok to enable LLWU interrupt after RTC initialization.</t>
  </si>
  <si>
    <t>New Requirement</t>
  </si>
  <si>
    <t>Customization</t>
  </si>
  <si>
    <t>General</t>
  </si>
  <si>
    <t>FAE</t>
  </si>
  <si>
    <t>https://community.freescale.com/message/634182?et=notification.mention#comment-634182</t>
  </si>
  <si>
    <t>Industry</t>
  </si>
  <si>
    <t>Landi</t>
  </si>
  <si>
    <t>KL81</t>
  </si>
  <si>
    <t>mPOS</t>
  </si>
  <si>
    <t>bootROM</t>
  </si>
  <si>
    <t>Customer want to enable ROM bootloader in apps code</t>
  </si>
  <si>
    <t>Provide two solution for customer, one is to program FOPT to enable ROM bootloader and reset MCU, and  the other is to directly jump to entry of ROM boot loader.</t>
  </si>
  <si>
    <t>https://community.freescale.com/thread/389770</t>
  </si>
  <si>
    <t>Jia Ding</t>
  </si>
  <si>
    <t>Nanjing Paneng</t>
  </si>
  <si>
    <t>K66</t>
  </si>
  <si>
    <t>Early Evaluation</t>
  </si>
  <si>
    <t>FTU Relay</t>
  </si>
  <si>
    <t>1-1UXFMD7</t>
  </si>
  <si>
    <t>ADC</t>
  </si>
  <si>
    <t>FAE reported that customer tested K66 with ADC and SDRAM functionality, and they found while SDRAM module is operated, the ADC result varies large for a constant voltage input.</t>
  </si>
  <si>
    <t>Reproduced the issue on TWR-K65F180M. The phenomenon is similar to FAE's description. Found additional information , and communicated with FAE. Still working to find the cause.</t>
  </si>
  <si>
    <t>FAE(You Dawei)</t>
  </si>
  <si>
    <t>https://community.freescale.com/message/633929</t>
  </si>
  <si>
    <t>YangXi</t>
  </si>
  <si>
    <t>Honeywell Beijing</t>
  </si>
  <si>
    <t>HVAC control board</t>
  </si>
  <si>
    <t xml:space="preserve"> $0.495M</t>
  </si>
  <si>
    <t>CRM: 1-XNDTEJ</t>
  </si>
  <si>
    <t>UART</t>
  </si>
  <si>
    <t>KSDK</t>
  </si>
  <si>
    <t>Test UART max baudrate and BER</t>
  </si>
  <si>
    <t xml:space="preserve">[K64/K66] Customer wants’ to know UART maximum baudrate(N-8-N-1) and BER(byte error rate) for 2 MCU communication . wrote test code based on SDK2.0:
1.	Set baud rate to 7.5M  (max UART baud = CoreClock(120M)/16 = 7.5M) 
2.	Wrote BER calculation code and calculate BER and display result on terminal.
</t>
  </si>
  <si>
    <t>FAE RyanLi</t>
  </si>
  <si>
    <t>https://community.freescale.com/message/635661?et=watches.email.thread#comment-635661</t>
  </si>
  <si>
    <t>Eric</t>
  </si>
  <si>
    <t>Richy</t>
  </si>
  <si>
    <t>Liu Zhen</t>
  </si>
  <si>
    <t>Motor Control</t>
  </si>
  <si>
    <t>Positec</t>
  </si>
  <si>
    <t>Kinetis E</t>
  </si>
  <si>
    <t>MKE02Z32</t>
  </si>
  <si>
    <t>Electric tools</t>
  </si>
  <si>
    <t>$0.36 M</t>
  </si>
  <si>
    <t>1-1SZM1NM</t>
  </si>
  <si>
    <t>BLDC solution of KE02</t>
  </si>
  <si>
    <t>1, Customer is testing our solution, no issue received.
2, Packing the critical algorithms of source code into library for future customer support, 100% done. Sent the source code to FAE to promote customer.
3, Found one problem that zero-crossing point can not detected sometimes when state machine just enter the close loop. it's under debugging.</t>
  </si>
  <si>
    <t>FAE(Cherrish Liao - R65774)</t>
  </si>
  <si>
    <t>Jiang Dengyu, Mao Huan</t>
  </si>
  <si>
    <t>Wireless Charger</t>
  </si>
  <si>
    <t>Samsung</t>
  </si>
  <si>
    <t>WCT</t>
  </si>
  <si>
    <t>MWCT1012CFM</t>
  </si>
  <si>
    <t>15W 1COIL TX</t>
  </si>
  <si>
    <t>$0.71 </t>
  </si>
  <si>
    <t>#1-1NC40C9 </t>
  </si>
  <si>
    <t>CW10.6</t>
  </si>
  <si>
    <t>Help debug 15W 1COIL TX customer's board</t>
  </si>
  <si>
    <t>Found solution for Samsung 15W 1COIL TX, adding a pulldown resistor on SKIP pin of the driver to make the control work. It can work well now.</t>
  </si>
  <si>
    <t>Design issue</t>
  </si>
  <si>
    <t>FAE( Kate Lee - B45752)</t>
  </si>
  <si>
    <t>Richy Ye, Wang Lingling</t>
  </si>
  <si>
    <t>Digital Power</t>
  </si>
  <si>
    <t>Artesyn Philippines</t>
  </si>
  <si>
    <t>DSC</t>
  </si>
  <si>
    <t>MC56F82748</t>
  </si>
  <si>
    <t>Digital power development platform</t>
  </si>
  <si>
    <t>Tool box for automatic code generation from MATLAB</t>
  </si>
  <si>
    <t>Continued to study the knowledge about makefile and build process.</t>
  </si>
  <si>
    <t>Richy Ye,
Jiang Dengyu,
Mao Huan</t>
  </si>
  <si>
    <t>LGIT</t>
  </si>
  <si>
    <t>DW</t>
  </si>
  <si>
    <t>$1.70 </t>
  </si>
  <si>
    <t>1-FFWPV2</t>
  </si>
  <si>
    <t>Customer want a solution of WPC+PMA based on WCT1111</t>
  </si>
  <si>
    <t xml:space="preserve"> LGIT reported  issues that a proprietary packet can't be printed by SCI, and the firmware with full bridge for QC RX can't work, which can't be reproduced on NXP board or LGIT board on our side; and customer's mechanism to implement quick wireless charging is not open to us, it is hard to locate prolem. Already asked for more detailed information from customer to analyze.</t>
  </si>
  <si>
    <t>Wang Dechang,
Jiang Dengyu,
Wang Li</t>
  </si>
  <si>
    <t>LG CTO</t>
  </si>
  <si>
    <t>WCT1003A</t>
  </si>
  <si>
    <t>15W_TXAUTO</t>
  </si>
  <si>
    <t>Board bringup and full function debug.</t>
  </si>
  <si>
    <t>1. The issue that rail voltage drops when charing PMA Rx is fixed, it is caused by the fault active rail voltage setting;
2. The PMA working parameters are optimized, which makes the charging area bigger than before;
3. Updated the F/W for customer test.</t>
  </si>
  <si>
    <t>FAE (Kate Lee - B45752)</t>
  </si>
  <si>
    <t xml:space="preserve">Wang Li,
Mao Huan
</t>
  </si>
  <si>
    <t>Magic-Link</t>
  </si>
  <si>
    <t>Wireless Charger Transmitter</t>
  </si>
  <si>
    <t> 1-1OU8JG3</t>
  </si>
  <si>
    <t>Customer want a solution to heat coffee cups using Wireless Charging</t>
  </si>
  <si>
    <t>1. Added the idle mode as customer required. Under this mode, the system will do nothing until it gets the command and enters the WPC or Heating mode. The F/W is released for customer test now.</t>
  </si>
  <si>
    <t>FAE(Yu Ningning - B45276)</t>
  </si>
  <si>
    <t>PLDS</t>
  </si>
  <si>
    <t>WCT1001A</t>
  </si>
  <si>
    <t>Support customer debug.</t>
  </si>
  <si>
    <t>1. Debugged the SEPIC stage on the board and the SEPIC works with about 20W load. Found the SEPIC efficiency is lower than expected, and it can be improved by optimizing the parameters and changing to more suitable parts. We required PLDS to provide parts manufacturing number of the whole design for further check and provided our suggestions to customer for reference;
2. Start to merge the code to PLDS's platform.</t>
  </si>
  <si>
    <t>FAE (Beta Chen - B44998)</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</si>
  <si>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</si>
  <si>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</si>
  <si>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</si>
  <si>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</si>
  <si>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</si>
  <si>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</si>
  <si>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</si>
  <si>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</si>
  <si>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</si>
  <si>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Design KW01 TPMS bootloader demo including hardware rework of MRB-KW019032 and LF Emitter Board, and software implementation to demonstrate firmware update over the air for Freescale FXTH87 TPMS sensors. In progress, 80% completed.</t>
  </si>
  <si>
    <t>BD Activity</t>
  </si>
  <si>
    <t>FAE (Chiang Jason - R44828)</t>
  </si>
  <si>
    <t>Zhong Ji</t>
  </si>
  <si>
    <t>Deye</t>
  </si>
  <si>
    <t>MC56F84789</t>
  </si>
  <si>
    <t>VF Air-conditioner</t>
  </si>
  <si>
    <t xml:space="preserve">1-1S40I05 </t>
  </si>
  <si>
    <t xml:space="preserve">3in1 soluiton of outdoor A/C unit
</t>
  </si>
  <si>
    <t>1) Using DQ observer to provide rotor position and speed information with Huntkey board to control air-conditioner platform. But result is not good at lower speed range, which can only down into more than 600rpm combining with the current TL online compensation. Now the new method will be desirable to be taken into account.
2) Searching and evaluating the new sensorless schemes by visiting IEEE website.</t>
  </si>
  <si>
    <t>FAE (Luo Fangzhen-B48918)</t>
  </si>
  <si>
    <t>Richy Ye, Kevin Cheng</t>
  </si>
  <si>
    <t>Huawei</t>
  </si>
  <si>
    <t>Kinetis V</t>
  </si>
  <si>
    <t>MVK56F512</t>
  </si>
  <si>
    <t>PMSM Electricity Generator</t>
  </si>
  <si>
    <t>PWM features support</t>
  </si>
  <si>
    <t>Sended out the project for customer evaluation. This KV5x example project provides capability of 3ph inverter x 3 and 2 high resolution PWM emulated DAC. The enviroment setup guide for KSDK1.2.0_KV5xF_1.0.0 and IAR also provided per FAE request.</t>
  </si>
  <si>
    <t>FAE (Roger Fan - R30375)</t>
  </si>
  <si>
    <t>Delta Chungli</t>
  </si>
  <si>
    <t>MC56F8246</t>
  </si>
  <si>
    <t>Telcom Power System</t>
  </si>
  <si>
    <t>0.488$M</t>
  </si>
  <si>
    <t>1-W8392N</t>
  </si>
  <si>
    <t>TWR-8200</t>
  </si>
  <si>
    <t>can't jump back to bootload from user firmware</t>
  </si>
  <si>
    <t>Customer asked why their firmware can't jump back to bootloader without a static keyword, investigation result is they uses move.L incorrectly. The incrrect codes can't be deleted since they already pushed into Delta version control system. Suggest FAE add some patchs before jmp instruction with acceptable reason.</t>
  </si>
  <si>
    <t>FAE(Moris Hsu - B18800)</t>
  </si>
  <si>
    <t>Kevin Cheng</t>
  </si>
  <si>
    <t>Huntkey Shenzhen</t>
  </si>
  <si>
    <t>MC56F84766</t>
  </si>
  <si>
    <t>HV industry LLC converter</t>
  </si>
  <si>
    <t>PWM generation for 3 phase LLC converter x 2</t>
  </si>
  <si>
    <t>Writing slides for customer reference. Will add PWMB for automatically dithering feature demonstratoin.</t>
  </si>
  <si>
    <t>FAE(Roger Fan - R30375)</t>
  </si>
  <si>
    <t>Zhou Xuwei</t>
  </si>
  <si>
    <t>Delta HA</t>
  </si>
  <si>
    <t>MC56F82746</t>
  </si>
  <si>
    <t>BPM Washing machine</t>
  </si>
  <si>
    <t xml:space="preserve">Delta HA decided to try both the HFI and open-loop startup methods. Delta also requested a firmware structure training of open-loop startup method and wanted to confirm the minimal speed we can achieve through this method.   </t>
  </si>
  <si>
    <t xml:space="preserve">1). Tried the low speed running with flux observer again on Delta's motor bench. It turned out the loading capability can be improved a lot by subtracting 40~60 degrees from the observed position, which means there's huge error in observed position at low speed. Tried different gains for this observer, it didn't make much difference. 2). Found the current sampling point was not good, that's why there were current spikes on feedback Id&amp;Iq at high speed. It's resolved by delaying the sampling point 1us.  3). Prepared an open-loop startup code for Delta based on HVP. The startup procedure is similar to the compressor, where flux observer is used. The position is switched to DQ observer after startup. The speed range is 150~12500RPM(-150 ~ -12500RPM). The loading capability at +/-150RPM needs to be tested by Delta since they have a prototype washing machine.   </t>
  </si>
  <si>
    <t>Stanley Huang(B42861)</t>
  </si>
  <si>
    <t>XD</t>
  </si>
  <si>
    <t>Chu Hongdong</t>
  </si>
  <si>
    <t>ePOS/Security</t>
  </si>
  <si>
    <t>CCV</t>
  </si>
  <si>
    <t>i.MX</t>
  </si>
  <si>
    <t>i.MX6UL</t>
  </si>
  <si>
    <t>ePOS</t>
  </si>
  <si>
    <t>SIMv2</t>
  </si>
  <si>
    <t>Yocto</t>
  </si>
  <si>
    <t>Support two separate SIM interfaces.</t>
  </si>
  <si>
    <t>Answer questions from CCV about EMV L1 pre-certification and the usage of EMV L1 stack. Suggest customer to modify the stack code themselves to meet application requirements.</t>
  </si>
  <si>
    <t>Neusoft</t>
  </si>
  <si>
    <t>i.MX6DL</t>
  </si>
  <si>
    <t>Auto</t>
  </si>
  <si>
    <t>HAB,Security boot</t>
  </si>
  <si>
    <t>Security boot issue.</t>
  </si>
  <si>
    <t>Neusoft reported that security boot fails on i.MX6DL board with uboot-v2009.08, which is an old version code. Help to check the signature process and security configuration.</t>
  </si>
  <si>
    <t>Liu weiping</t>
  </si>
  <si>
    <t>wtmec</t>
  </si>
  <si>
    <t>K81/KL81</t>
  </si>
  <si>
    <t>EWM</t>
  </si>
  <si>
    <t>Customer put some questions about EVML1 timing.</t>
  </si>
  <si>
    <t xml:space="preserve">Test the card clock and GTU timing on our tower board for some customer's doubt. 
</t>
  </si>
  <si>
    <t>Yanrong Fu(yanrong.fu@nxp.com)</t>
  </si>
  <si>
    <t>Open Date</t>
  </si>
  <si>
    <t>Close Date</t>
  </si>
  <si>
    <t>Effort (man- days)</t>
  </si>
  <si>
    <t>Project</t>
  </si>
  <si>
    <t>NPI Phase</t>
  </si>
  <si>
    <t>Next Apps Milestone</t>
  </si>
  <si>
    <t>TO Date</t>
  </si>
  <si>
    <t>Enablement Task</t>
  </si>
  <si>
    <t>Highlight/Lowlight/Issues/Risks</t>
  </si>
  <si>
    <t>KL28</t>
  </si>
  <si>
    <t>Execution</t>
  </si>
  <si>
    <t>System Engineering</t>
  </si>
  <si>
    <t>1. Validated latest Keil KL28 device package. No problem was found.
2. Measured various wake up time of 1.1 silicon on three chips.</t>
  </si>
  <si>
    <t xml:space="preserve">CES demo: FRDM-KL28Z QR decoder
Peripheral IDD adder test support
</t>
  </si>
  <si>
    <t>1.	Finish demo software, test performance, resolution: 320x240, decode rate can reach to: 8~10 f/s. prepared two sets of hardware.
2.	need prepare a box for CES exhibition and also an introduction PPT due marketing request.
3.	Got finial result of BACES IDD result, all match except CMP:, AE test result is about ~20uA while BACES got ~13uA, will aligned with BACES for software. And ask BACES to double check the hardware connection.</t>
  </si>
  <si>
    <t>WW26</t>
  </si>
  <si>
    <t>Wang Ben</t>
  </si>
  <si>
    <t>MT512P</t>
  </si>
  <si>
    <t>Use case development 4/30</t>
  </si>
  <si>
    <t>Q1'16</t>
  </si>
  <si>
    <t>1. PESD failure units arrived KLM on 4/4. FA test is on-going.
2. Verified and delivered 8 TWR boards and samples to third parties for tools development.
3. Delivered 130pcs full trimmed samples to HW vendor for boards building(TWR,HVP,3in1).
4. Summarized the corner cases raised by customer Mitsubishi on MT256P/MA512, will sync with validation team to push them add cases during MT512P validation.
5. Planned to start porting bldc demo from SDK1.3 to SDK2.0, but mistakenly broke down the TWR-MC-LV3PH board during inital testing.Will go on after get the new board.</t>
  </si>
  <si>
    <t>Chen Xinyu</t>
  </si>
  <si>
    <t>KE15Z</t>
  </si>
  <si>
    <t>Q4'15</t>
  </si>
  <si>
    <t>1. Gone through the KPET Adder data of KL27 and K22, summarized each IP module's power consumption factors, like functional clock, power mode.
2. Created a git repo for KPET, with KE15Z SDK2.0 RC1 pushed. The project structure has been defined, ADC adder project template is also created.</t>
  </si>
  <si>
    <t>MKS22FN256VLL12</t>
  </si>
  <si>
    <t>Launching</t>
  </si>
  <si>
    <t>Documentation - Data Sheet</t>
  </si>
  <si>
    <t>IDD MAX data has been collected and reviewed. The update version of Datasheet is ready to publish.</t>
  </si>
  <si>
    <t>Chen Yonggang</t>
  </si>
  <si>
    <t>Plan</t>
  </si>
  <si>
    <t>Alpha program support - 4/31</t>
  </si>
  <si>
    <t>1. MT256 IH Stove EMC update: Per our request, customer Fotile conduted EFT test in their test lab. The test result shows that the mass production main board can't pass EFT 4KV test. 
2. Summarized KE+ corner cases derived from alpha customer and FAE questions. The corner cases are mainly about single IP usage which are not clearly described in Reference Manual. Checking with Validation team about whether the corner cases are covered by the validation test plan.
3. Updated the Specs of RD-KE15-TSI board and sent out for review.
4. Made FRDM board plan for 1.1 MT256 sample(engineer sample ready in July). The 1.1 FRDM-KE15Z board plan includes 2 type boards: the prototype version 50pcs, use the old 1.0 FRDM board by replacing 1.0 sample with 1.1 sample; the production version 1000pcs, build new boards.
5. Answered Jap FAE's questions on FTM LDFQ timing.</t>
  </si>
  <si>
    <t>Howard Liu</t>
  </si>
  <si>
    <t>KE18F512VLL15</t>
  </si>
  <si>
    <t>System Cases</t>
  </si>
  <si>
    <t xml:space="preserve">MT512P NPI:
1) The PFC worked also. But PFC still could not work with fan and/or compressor at the same time. Another board was damaged during debugging the issue of PFC not working with fan and/or compressor. After deep debugging and found the PDB and ADC interrupts were "frozen", as a result, the PWM couldn't be updated any more that caused the very high voltage in a very short time and damaged the board. The auxiliary power circuit was damaged also due to sudden very high  DCBus voltage, so the protection circuit failed to protect the board. I didn't find the root cause of interrupts "freeze". Just doubt that it's caused by the noise of PFC PWM switching. </t>
  </si>
  <si>
    <t>Reference Phase</t>
  </si>
  <si>
    <t>Milestone Date</t>
  </si>
  <si>
    <t>Kinetis</t>
  </si>
  <si>
    <t>KEED</t>
  </si>
  <si>
    <t>Development</t>
  </si>
  <si>
    <t>Review the second KEED daughter card placement, the engineer from EDADOC is with little experience and make a quite low efficiency here. Now we have asked to let another engineer from EDADOC to take this task. </t>
  </si>
  <si>
    <t>Microwave</t>
  </si>
  <si>
    <t>Design - software</t>
  </si>
  <si>
    <t>Plan first test MT512 EMC performance due to chip issue found, replace the MT512 chip, program the test code and find LED display is blinking, refine code and fix this issue, plan to do EMC test in next week.</t>
  </si>
  <si>
    <t>Industry-HomeAppliance</t>
  </si>
  <si>
    <t>1.Found out the root cause of 7-SEG blink issue.It was due to one GPIO is multiplex with key scan and 7-SEG display at the same time.
2.Finished the software development of microwave and we could start system level EMC test.</t>
  </si>
  <si>
    <t>Shi Changhao, Terry Lv</t>
  </si>
  <si>
    <t>Smart home RD based on KW41</t>
  </si>
  <si>
    <t>1. Finish the matchcing work for the other two antenna in RF module;
2. Write the whole RF configuration and test result report and forward to the team;
3. Continue to manually change the RF components value to make RF part working in the right way;
4. Finish OpenSDA and J-LINK firmware downloading on 8 boards. Basic testing on downloading is done. All OK.</t>
  </si>
  <si>
    <t>Power</t>
  </si>
  <si>
    <t>1. Create the part in agile system.
2. Contue the layou review work until it is done.
3. Finish KW41 ULPBench code on Freedom board. Debugging is on-going.</t>
  </si>
  <si>
    <t>Terry Lv</t>
  </si>
  <si>
    <t>KS22-MINIKIT</t>
  </si>
  <si>
    <t>Integration</t>
  </si>
  <si>
    <t>Test team has finished KS22-MINIKIT test on DEMO and driver examples. 7 JIRA issues are submitted.
Resolved all minikit JIRA issues and updated documents. Now the KS22-MINIKIT SDK will be packaged for internal release.</t>
  </si>
  <si>
    <t>Wang Dechang, Zhang Yangjie,
Cao Nan,
Richy Ye,
Gao Xiang,
Wang Lingling</t>
  </si>
  <si>
    <t>Golden Server Power-Totem Pole BLPFC</t>
  </si>
  <si>
    <t>Design</t>
  </si>
  <si>
    <t>1. Burst mode function has been debugged and reviewed under 380V, and system can enter the burst mode normally when the load is removed, and can transfer to the normally mode smoothly.
2, Changed the HW dead time to 300nS, set the SW PWM to zero, and updated the PWM gernerate method and the current sesing position is same for positive and negtice input voltage.
4. Assembed 2 new prototypes , and start to bring up.
5. Tuning the parameters of voltage loop, keep the voltage control frequency at 10 kHz and decrease the output voltage ramp up step when power on, system can starts up smoothly and runs well at 150V AC RMS input, 360V/0.85A (300W) output.(SH)</t>
  </si>
  <si>
    <t>Liu Zhen, Ding Wenshuang</t>
  </si>
  <si>
    <t>S08</t>
  </si>
  <si>
    <t>Drone</t>
  </si>
  <si>
    <t>Communicated with third part engineer to fix the layout proposal through E-mail and telephone.  Wiring has been finished.</t>
  </si>
  <si>
    <t>Howard Liu, Richy Ye</t>
  </si>
  <si>
    <t>Sensorless FOC e-Sooter -MC56F82728</t>
  </si>
  <si>
    <t xml:space="preserve">PM, h/w and application s/w status:
 - No update for this week.
MC software status of development and test  (From Roznov team): 
- Trying to find the reason and workaround for phase shift of the position from Back-EMF observer in Alpha Beta occurring during open loop startup and at middle-value Iq current (phenomena starts to occur at 25 A). Digging into algorithms and  theory of Back-EMF observer and Angle tracking observer. No discontinuity found in the input, output and intermediate results of calculation. Jaroslav continues to find the reason of phenomena, Matus focuses back on implementation of advanced open loop startup sequence (no torque ripple).
</t>
  </si>
  <si>
    <t>Jiang Dengyu, Mao Huan</t>
  </si>
  <si>
    <t>WCT-15W1COLTX</t>
  </si>
  <si>
    <t>1. Implemented Samsung quick wireless charging in 15W project and tested with S6 Edge+, it can work well; 
2. Got Samsung S6 SM-G9200, did charge test with 15W 1COIL TX, no charge issue was found.</t>
  </si>
  <si>
    <t>Ding Wenshuang
LiuZhen</t>
  </si>
  <si>
    <t>Low Cost PMSM sensorless solution-MKE02Z64</t>
  </si>
  <si>
    <t>Documentation</t>
  </si>
  <si>
    <t>Finished writing the draft version application note, have sent to team members to review.</t>
  </si>
  <si>
    <t>Li Shunan</t>
  </si>
  <si>
    <t>Close-loop step-servo drvier</t>
  </si>
  <si>
    <t>Design the over-modulation algorithm:
1. Once the desired voltage vector output by the current controller exceeds the border of the voltage square (two phase motor) which side length is twice the DC supply voltage, shrink the vector's amplitude and remain the vector's angle unchanged.
2. After over-modulation, use the error between the real voltage vector and the desired voltage vector to modify the accumulate item of integral part of current controller for improving the dynamic performance.
Now the over-modulation and the field weakening can operate well simultaneously, load performance is obviously improved at high speed(1000-2000 RPM).</t>
  </si>
  <si>
    <t>Richy Ye, Wang Dechang, Jiang Dengyu, Kevin Cheng, Gao Xiang, Wang Lingling</t>
  </si>
  <si>
    <t>Golden Server Power</t>
  </si>
  <si>
    <t xml:space="preserve">Continued to prepare for the release documentation of LLC project, about 30% completed. </t>
  </si>
  <si>
    <t>Wang Dechang, Jiang Dengyu, Wang Li</t>
  </si>
  <si>
    <t>WCT-15WTXAUTO</t>
  </si>
  <si>
    <t>1. Considering the bom cost implemented a sync buck-boost solution in the schematic with Linear's IC;
2. Checked PCB layout and gave some comments;
3.Communicated the layout considerations with NFC team and searched a PN7120 layout document for reference.</t>
  </si>
  <si>
    <t>Gao Xiang</t>
  </si>
  <si>
    <t>WCR</t>
  </si>
  <si>
    <t>WPR1500 LDO/BUCK MPRX</t>
  </si>
  <si>
    <t>Deeply analysis the root cause external PGA result not accurate issue, the compensation network, working frequency, filter inductor, filter capacitor and the power supply type of buck chip internal drive circuit need to be compatible with each other to make the buck circuit working correctly. Complete "WPR1500-BUCK PGA Sample Optimize Guide" for customer reference.</t>
  </si>
  <si>
    <t>haidong</t>
  </si>
  <si>
    <t>SmartHome</t>
  </si>
  <si>
    <t>Merge CoAP and mDNS functions on iOS application, continue development iOS demo.
Build CoAP server side on Thread node. </t>
  </si>
  <si>
    <t>Xuguang</t>
  </si>
  <si>
    <t>Generate BLE-Thread gateway patch for KW40. Clean up documents for BLE-Thread gateway.</t>
  </si>
  <si>
    <t>Item</t>
  </si>
  <si>
    <t>Overal Progress</t>
  </si>
  <si>
    <t>review translation doc AN4946</t>
  </si>
  <si>
    <t>Smart Grid</t>
  </si>
  <si>
    <t>Review AN4946 "Powerline Communication –
Analog Front End", and give 26 comments.</t>
  </si>
  <si>
    <t>KL28Z FlexIO demo for FTF</t>
  </si>
  <si>
    <t>KL28Z</t>
  </si>
  <si>
    <t>FlexIO</t>
  </si>
  <si>
    <t>Provide FlexIO camera demo and FlexIO LCD demo for FTF 2016.</t>
  </si>
  <si>
    <t>1. Added two simple animations and two images to the FlexIO LCD demo code to complete the demo. 
2. Mounted the FlexIO camera demo boards to a plastic box to make the demo looks shapely.
3. Sent both of the demo boards to US for FTF show.</t>
  </si>
  <si>
    <t>RM description issue about FTFL SWAP IFR</t>
  </si>
  <si>
    <t>​MK60DN512</t>
  </si>
  <si>
    <t>FLASH</t>
  </si>
  <si>
    <t>SW ROM team reported the RM description about FTFL SWAP IFR, such as on K60, has some issues. They asked for confirming the issue and creating an errata.</t>
  </si>
  <si>
    <t>Debugged the flash swap code on K60 and read out SWAP IFR data. Compared the data with RM and ROM team's feedback. Found the RM's description does indeed issue. But it also has difference with ROM team's feedback. Will discuss the results within team and with ROM team.</t>
  </si>
  <si>
    <t>ADCtraining slides for KE_Web_training</t>
  </si>
  <si>
    <t>Make training slides for KE_Web_training.</t>
  </si>
  <si>
    <t>Finished writing the training slides of ADC module.</t>
  </si>
  <si>
    <t>LPSPI training slides for KE_Web_training</t>
  </si>
  <si>
    <t>SPI</t>
  </si>
  <si>
    <t>Finished writing the training slides of LPSPI module.</t>
  </si>
  <si>
    <t>Create page for Minikit-KS22 on the Reference Dash board</t>
  </si>
  <si>
    <t>Reference Dashboard update</t>
  </si>
  <si>
    <t>Taken photos of Minikit-KS22, and create one page under mass market in the Dashboard.</t>
  </si>
  <si>
    <t>DingWenshuang</t>
  </si>
  <si>
    <t>Marketer Support - Motor Control Applications</t>
  </si>
  <si>
    <t>MKE02Z64</t>
  </si>
  <si>
    <t>TAIWAN FAE requires the firmware for Sensorless PMSM FOC control based on KE02</t>
  </si>
  <si>
    <t>Avnet ADS team has a plan to develop the KE/KEA FOC for Delta, sent the low cost PMSM FOC control firmware and one KE02 daughter card to Taiwan FAE for study.</t>
  </si>
  <si>
    <t>Wang Li</t>
  </si>
  <si>
    <t>Prepare the WCT1111 demo board</t>
  </si>
  <si>
    <t>Wireless Charging</t>
  </si>
  <si>
    <t>Demo preparation</t>
  </si>
  <si>
    <t>Korea customer required the 15W consumer multicoil transmitter for evaluation. Prepared and sent one WCT1111 board for demo.</t>
  </si>
  <si>
    <t>Ethan Cheng ,Kevin Cheng</t>
  </si>
  <si>
    <t>Attended LPC training in Taipei</t>
  </si>
  <si>
    <t>LPC</t>
  </si>
  <si>
    <t>Attended LPC training</t>
  </si>
  <si>
    <t>Take a training on LPC MCU
1. Learn the roadmap of LPC series
2. Hands on LPC demo
3. Learn the system architecture and periphal feature</t>
  </si>
  <si>
    <t>Prepare The Freemaster hands on material</t>
  </si>
  <si>
    <t>FreeMASTER hands on for Taipei CAS team</t>
  </si>
  <si>
    <t xml:space="preserve">CAS team asked for FreeMASTER training/discussion. Temporaly scheduled this training at 15/May. This traning target on reinforce custommer support flexibility. </t>
  </si>
  <si>
    <t>CAS(Stanely Huang)</t>
  </si>
  <si>
    <t>Side channel test</t>
  </si>
  <si>
    <t>Measure the time of AES execution sequence to estimate time point that AES operation takes place,  LED control takes much time comparing with AES encryption.</t>
  </si>
  <si>
    <t>Source</t>
  </si>
  <si>
    <t>KM</t>
  </si>
  <si>
    <t>Automotive</t>
  </si>
  <si>
    <t>i.MX53</t>
  </si>
  <si>
    <t>Concept</t>
  </si>
  <si>
    <t>Ctm S/W defect</t>
  </si>
  <si>
    <t>Fix - Erata/JIRA</t>
  </si>
  <si>
    <t>CF</t>
  </si>
  <si>
    <t>KM34Z64</t>
  </si>
  <si>
    <t>Feasibility</t>
  </si>
  <si>
    <t>PEx</t>
  </si>
  <si>
    <t>Ctm H/W defect_D</t>
  </si>
  <si>
    <t>BD_MKT</t>
  </si>
  <si>
    <t>Documentation - Errata</t>
  </si>
  <si>
    <t>Manish</t>
  </si>
  <si>
    <t>KM34Z256</t>
  </si>
  <si>
    <t>I2C</t>
  </si>
  <si>
    <t>MQX</t>
  </si>
  <si>
    <t>EMC</t>
  </si>
  <si>
    <t>Professional Service</t>
  </si>
  <si>
    <t>NPI_MKT</t>
  </si>
  <si>
    <t>Documentation - RM</t>
  </si>
  <si>
    <t>Lily</t>
  </si>
  <si>
    <t>eReader</t>
  </si>
  <si>
    <t>KM34Z128</t>
  </si>
  <si>
    <t>Pilot</t>
  </si>
  <si>
    <t>Reference Release</t>
  </si>
  <si>
    <t>Linux</t>
  </si>
  <si>
    <t>Demo/Reference</t>
  </si>
  <si>
    <t>Leverage</t>
  </si>
  <si>
    <t>Sales</t>
  </si>
  <si>
    <t>Documentation - Application Notes</t>
  </si>
  <si>
    <t>Robin</t>
  </si>
  <si>
    <t>Security</t>
  </si>
  <si>
    <t>KL17</t>
  </si>
  <si>
    <t>MP</t>
  </si>
  <si>
    <t>SoW</t>
  </si>
  <si>
    <t>TSI</t>
  </si>
  <si>
    <t>Android</t>
  </si>
  <si>
    <t>Benchmark</t>
  </si>
  <si>
    <t>Unknown</t>
  </si>
  <si>
    <t>Documentation - Others</t>
  </si>
  <si>
    <t>Kinetis M</t>
  </si>
  <si>
    <t>KM14Z64</t>
  </si>
  <si>
    <t xml:space="preserve">DL </t>
  </si>
  <si>
    <t>Lib Release</t>
  </si>
  <si>
    <t>AFE</t>
  </si>
  <si>
    <t>WinCE</t>
  </si>
  <si>
    <t>RM defect</t>
  </si>
  <si>
    <t>CQI</t>
  </si>
  <si>
    <t>GPIO</t>
  </si>
  <si>
    <t>DS defect</t>
  </si>
  <si>
    <t>MC56F82313</t>
  </si>
  <si>
    <t>Testing</t>
  </si>
  <si>
    <t>ENET</t>
  </si>
  <si>
    <t>System improvement</t>
  </si>
  <si>
    <t>Board - Design</t>
  </si>
  <si>
    <t>Kinetis X</t>
  </si>
  <si>
    <t xml:space="preserve">MC9S08PT16AVLD </t>
  </si>
  <si>
    <t>QTimer</t>
  </si>
  <si>
    <t>Driver issue</t>
  </si>
  <si>
    <t>Board - FAT Coding &amp; test</t>
  </si>
  <si>
    <t>MK64FN1M</t>
  </si>
  <si>
    <t>JTAG</t>
  </si>
  <si>
    <t>Ref board issue</t>
  </si>
  <si>
    <t>Board - Document</t>
  </si>
  <si>
    <t>Industry-Touch</t>
  </si>
  <si>
    <t>Certification - USB</t>
  </si>
  <si>
    <t>SW issue</t>
  </si>
  <si>
    <t>Certification - Others</t>
  </si>
  <si>
    <t>MC56F82723</t>
  </si>
  <si>
    <t>I2S</t>
  </si>
  <si>
    <t>Training</t>
  </si>
  <si>
    <t>MC9S08SD8</t>
  </si>
  <si>
    <t>DAC</t>
  </si>
  <si>
    <t>Alpha Customer Support</t>
  </si>
  <si>
    <t>KL16Z128</t>
  </si>
  <si>
    <t>Tools Support</t>
  </si>
  <si>
    <t>KE18Z</t>
  </si>
  <si>
    <t>LPIT</t>
  </si>
  <si>
    <t>Bug analysis support</t>
  </si>
  <si>
    <t>MKV10Z32VFM7</t>
  </si>
  <si>
    <t>LPTimer</t>
  </si>
  <si>
    <t>SDK Driver</t>
  </si>
  <si>
    <t>LPTPM</t>
  </si>
  <si>
    <t>System EMC</t>
  </si>
  <si>
    <t>Flextimer</t>
  </si>
  <si>
    <t>MC9S08PA16AVWJ</t>
  </si>
  <si>
    <t>PWT</t>
  </si>
  <si>
    <t>PDB</t>
  </si>
  <si>
    <t>PIT</t>
  </si>
  <si>
    <t>KL17Z32VFM4</t>
  </si>
  <si>
    <t>eFlexPWM</t>
  </si>
  <si>
    <t>MC9S08SU16</t>
  </si>
  <si>
    <t>DMA</t>
  </si>
  <si>
    <t>WDOG</t>
  </si>
  <si>
    <t>SIM</t>
  </si>
  <si>
    <t>MCG</t>
  </si>
  <si>
    <t>SCG</t>
  </si>
  <si>
    <t>OSC</t>
  </si>
  <si>
    <t>ICS</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</si>
  <si>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</si>
  <si>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</si>
  <si>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</si>
  <si>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</si>
  <si>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</si>
  <si>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</si>
  <si>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</si>
  <si>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</si>
  <si>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</si>
  <si>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</si>
  <si>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</si>
  <si>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</si>
  <si>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</si>
  <si>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</si>
  <si>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</si>
  <si>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</si>
  <si>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</si>
  <si>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</si>
  <si>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</si>
  <si>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</si>
  <si>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</si>
  <si>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</si>
  <si>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</si>
  <si>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</si>
  <si>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</si>
  <si>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Surface keyboard</t>
  </si>
  <si>
    <t>K20-1M  (Sc667334DC12)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</si>
</sst>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4">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freescale.com/message/635661?et=watches.email.thread" TargetMode="External"/><Relationship Id="rId1" Type="http://schemas.openxmlformats.org/officeDocument/2006/relationships/hyperlink" Target="https://community.freescale.com/message/633929"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zoomScale="85" zoomScaleNormal="85" workbookViewId="0">
      <pane xSplit="3" ySplit="2" topLeftCell="M12" activePane="bottomRight" state="frozen"/>
      <selection pane="topRight" activeCell="D1" sqref="D1"/>
      <selection pane="bottomLeft" activeCell="A3" sqref="A3"/>
      <selection pane="bottomRight" activeCell="Q16" sqref="Q16"/>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c r="A9" s="5" t="s">
        <v>23</v>
      </c>
      <c r="B9" s="5" t="s">
        <v>25</v>
      </c>
      <c r="C9" s="16"/>
      <c r="D9" s="16"/>
      <c r="E9" s="16"/>
      <c r="F9" s="16"/>
      <c r="G9" s="16"/>
      <c r="H9" s="16"/>
      <c r="I9" s="16"/>
      <c r="J9" s="16"/>
      <c r="K9" s="16"/>
      <c r="L9" s="16"/>
      <c r="M9" s="16"/>
      <c r="N9" s="16"/>
      <c r="O9" s="16"/>
      <c r="P9" s="16"/>
      <c r="Q9" s="16"/>
      <c r="R9" s="16"/>
      <c r="S9" s="16"/>
      <c r="T9" s="16"/>
      <c r="U9" s="16"/>
      <c r="V9" s="16"/>
      <c r="W9" s="33"/>
    </row>
    <row r="10" spans="1:23" s="17" customFormat="1">
      <c r="A10" s="5" t="s">
        <v>23</v>
      </c>
      <c r="B10" s="5" t="s">
        <v>25</v>
      </c>
      <c r="C10" s="16"/>
      <c r="D10" s="16"/>
      <c r="E10" s="16"/>
      <c r="F10" s="16"/>
      <c r="G10" s="16"/>
      <c r="H10" s="16"/>
      <c r="I10" s="16"/>
      <c r="J10" s="16"/>
      <c r="K10" s="29"/>
      <c r="L10" s="16"/>
      <c r="M10" s="16"/>
      <c r="N10" s="16"/>
      <c r="O10" s="16"/>
      <c r="P10" s="16"/>
      <c r="Q10" s="16"/>
      <c r="R10" s="16"/>
      <c r="S10" s="16"/>
      <c r="T10" s="16"/>
      <c r="U10" s="16"/>
      <c r="V10" s="16"/>
      <c r="W10" s="33"/>
    </row>
    <row r="11" spans="1:23" s="17" customFormat="1" ht="120">
      <c r="A11" s="5" t="s">
        <v>23</v>
      </c>
      <c r="B11" s="5" t="s">
        <v>25</v>
      </c>
      <c r="C11" s="16" t="s">
        <v>26</v>
      </c>
      <c r="D11" s="16">
        <v>3</v>
      </c>
      <c r="E11" s="16">
        <v>3</v>
      </c>
      <c r="F11" s="16" t="s">
        <v>27</v>
      </c>
      <c r="G11" s="16" t="s">
        <v>28</v>
      </c>
      <c r="H11" s="16" t="s">
        <v>29</v>
      </c>
      <c r="I11" s="16" t="s">
        <v>484</v>
      </c>
      <c r="J11" s="16"/>
      <c r="K11" s="37"/>
      <c r="L11" s="16" t="s">
        <v>483</v>
      </c>
      <c r="M11" s="16"/>
      <c r="N11" s="16"/>
      <c r="O11" s="16" t="s">
        <v>30</v>
      </c>
      <c r="P11" s="16" t="s">
        <v>31</v>
      </c>
      <c r="Q11" s="16" t="s">
        <v>32</v>
      </c>
      <c r="R11" s="16" t="s">
        <v>33</v>
      </c>
      <c r="S11" s="16" t="s">
        <v>34</v>
      </c>
      <c r="T11" s="16" t="s">
        <v>35</v>
      </c>
      <c r="U11" s="5" t="s">
        <v>36</v>
      </c>
      <c r="V11" s="16"/>
      <c r="W11" s="32"/>
    </row>
    <row r="12" spans="1:23" ht="60">
      <c r="A12" s="5" t="s">
        <v>37</v>
      </c>
      <c r="B12" s="5" t="s">
        <v>38</v>
      </c>
      <c r="C12" s="5" t="s">
        <v>39</v>
      </c>
      <c r="D12" s="5">
        <v>0.5</v>
      </c>
      <c r="E12" s="5">
        <v>0.5</v>
      </c>
      <c r="F12" s="16" t="s">
        <v>27</v>
      </c>
      <c r="G12" s="5" t="s">
        <v>40</v>
      </c>
      <c r="H12" s="5" t="s">
        <v>41</v>
      </c>
      <c r="I12" s="5" t="s">
        <v>42</v>
      </c>
      <c r="J12" s="5" t="s">
        <v>43</v>
      </c>
      <c r="L12" s="5" t="s">
        <v>44</v>
      </c>
      <c r="M12" s="5">
        <v>3.1</v>
      </c>
      <c r="N12" s="5" t="s">
        <v>45</v>
      </c>
      <c r="O12" s="5" t="s">
        <v>46</v>
      </c>
      <c r="Q12" s="5" t="s">
        <v>47</v>
      </c>
      <c r="R12" s="5" t="s">
        <v>48</v>
      </c>
      <c r="S12" s="5" t="s">
        <v>49</v>
      </c>
      <c r="T12" s="5" t="s">
        <v>50</v>
      </c>
      <c r="U12" s="5" t="s">
        <v>51</v>
      </c>
      <c r="V12" s="5" t="s">
        <v>52</v>
      </c>
      <c r="W12" s="5" t="s">
        <v>53</v>
      </c>
    </row>
    <row r="13" spans="1:23" ht="60.75" customHeight="1">
      <c r="A13" s="5" t="s">
        <v>23</v>
      </c>
      <c r="B13" s="5" t="s">
        <v>38</v>
      </c>
      <c r="C13" s="5" t="s">
        <v>39</v>
      </c>
      <c r="D13" s="5">
        <v>0.5</v>
      </c>
      <c r="E13" s="5">
        <v>0.5</v>
      </c>
      <c r="F13" s="5" t="s">
        <v>54</v>
      </c>
      <c r="G13" s="5" t="s">
        <v>55</v>
      </c>
      <c r="H13" s="5" t="s">
        <v>41</v>
      </c>
      <c r="I13" s="5" t="s">
        <v>56</v>
      </c>
      <c r="J13" s="5" t="s">
        <v>43</v>
      </c>
      <c r="L13" s="5" t="s">
        <v>57</v>
      </c>
      <c r="N13" s="5" t="s">
        <v>45</v>
      </c>
      <c r="O13" s="5" t="s">
        <v>58</v>
      </c>
      <c r="Q13" s="5" t="s">
        <v>59</v>
      </c>
      <c r="R13" s="5" t="s">
        <v>60</v>
      </c>
      <c r="S13" s="5" t="s">
        <v>49</v>
      </c>
      <c r="T13" s="5" t="s">
        <v>50</v>
      </c>
      <c r="U13" s="5" t="s">
        <v>51</v>
      </c>
      <c r="V13" s="5" t="s">
        <v>52</v>
      </c>
      <c r="W13" s="32" t="s">
        <v>61</v>
      </c>
    </row>
    <row r="14" spans="1:23" ht="75">
      <c r="A14" s="5" t="s">
        <v>23</v>
      </c>
      <c r="B14" s="5" t="s">
        <v>25</v>
      </c>
      <c r="C14" s="5" t="s">
        <v>62</v>
      </c>
      <c r="D14" s="5">
        <v>1</v>
      </c>
      <c r="E14" s="5">
        <v>1</v>
      </c>
      <c r="F14" s="5" t="s">
        <v>54</v>
      </c>
      <c r="G14" s="5" t="s">
        <v>63</v>
      </c>
      <c r="H14" s="5" t="s">
        <v>29</v>
      </c>
      <c r="I14" s="5" t="s">
        <v>64</v>
      </c>
      <c r="J14" s="5" t="s">
        <v>65</v>
      </c>
      <c r="L14" s="5" t="s">
        <v>66</v>
      </c>
      <c r="M14" s="5">
        <v>0.16300000000000001</v>
      </c>
      <c r="N14" s="5" t="s">
        <v>67</v>
      </c>
      <c r="O14" s="5" t="s">
        <v>68</v>
      </c>
      <c r="Q14" s="5" t="s">
        <v>69</v>
      </c>
      <c r="R14" s="5" t="s">
        <v>70</v>
      </c>
      <c r="S14" s="5"/>
      <c r="T14" s="5"/>
      <c r="U14" s="5" t="s">
        <v>51</v>
      </c>
      <c r="V14" s="5" t="s">
        <v>71</v>
      </c>
      <c r="W14" s="32" t="s">
        <v>72</v>
      </c>
    </row>
    <row r="15" spans="1:23">
      <c r="A15" s="5" t="s">
        <v>23</v>
      </c>
      <c r="B15" s="5" t="s">
        <v>25</v>
      </c>
      <c r="S15" s="5"/>
      <c r="T15" s="5"/>
      <c r="U15" s="5"/>
      <c r="V15" s="5"/>
      <c r="W15" s="5"/>
    </row>
    <row r="16" spans="1:23" ht="120">
      <c r="A16" s="5" t="s">
        <v>23</v>
      </c>
      <c r="B16" s="5" t="s">
        <v>25</v>
      </c>
      <c r="C16" s="5" t="s">
        <v>73</v>
      </c>
      <c r="D16" s="5">
        <v>1</v>
      </c>
      <c r="F16" s="5" t="s">
        <v>54</v>
      </c>
      <c r="G16" s="5" t="s">
        <v>74</v>
      </c>
      <c r="H16" s="5" t="s">
        <v>29</v>
      </c>
      <c r="I16" s="5" t="s">
        <v>64</v>
      </c>
      <c r="J16" s="5" t="s">
        <v>65</v>
      </c>
      <c r="L16" s="5" t="s">
        <v>75</v>
      </c>
      <c r="M16" s="5" t="s">
        <v>76</v>
      </c>
      <c r="N16" s="5" t="s">
        <v>77</v>
      </c>
      <c r="O16" s="5" t="s">
        <v>78</v>
      </c>
      <c r="P16" s="5" t="s">
        <v>79</v>
      </c>
      <c r="Q16" s="5" t="s">
        <v>80</v>
      </c>
      <c r="R16" s="5" t="s">
        <v>81</v>
      </c>
      <c r="S16" s="5"/>
      <c r="T16" s="5"/>
      <c r="U16" s="5" t="s">
        <v>51</v>
      </c>
      <c r="V16" s="5" t="s">
        <v>82</v>
      </c>
      <c r="W16" s="32" t="s">
        <v>83</v>
      </c>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c r="A20" s="5" t="s">
        <v>23</v>
      </c>
      <c r="B20" s="5" t="s">
        <v>84</v>
      </c>
      <c r="K20" s="27"/>
      <c r="S20" s="5"/>
      <c r="T20" s="5"/>
      <c r="U20" s="5"/>
      <c r="V20" s="5"/>
      <c r="W20" s="32"/>
    </row>
    <row r="21" spans="1:23">
      <c r="A21" s="5" t="s">
        <v>23</v>
      </c>
      <c r="B21" s="5" t="s">
        <v>84</v>
      </c>
      <c r="S21" s="5"/>
      <c r="T21" s="5"/>
      <c r="U21" s="5"/>
      <c r="V21" s="5"/>
      <c r="W21" s="32"/>
    </row>
    <row r="22" spans="1:23">
      <c r="A22" s="5" t="s">
        <v>23</v>
      </c>
      <c r="B22" s="5" t="s">
        <v>84</v>
      </c>
      <c r="S22" s="5"/>
      <c r="T22" s="5"/>
      <c r="U22" s="5"/>
      <c r="V22" s="5"/>
      <c r="W22" s="32"/>
    </row>
    <row r="23" spans="1:23" s="8" customFormat="1">
      <c r="A23" s="5" t="s">
        <v>23</v>
      </c>
      <c r="B23" s="5" t="s">
        <v>84</v>
      </c>
      <c r="C23" s="18"/>
      <c r="D23" s="18"/>
      <c r="E23" s="18"/>
      <c r="F23" s="18"/>
      <c r="G23" s="18"/>
      <c r="H23" s="18"/>
      <c r="I23" s="18"/>
      <c r="J23" s="18"/>
      <c r="K23" s="18"/>
      <c r="L23" s="18"/>
      <c r="M23" s="18"/>
      <c r="N23" s="18"/>
      <c r="O23" s="18"/>
      <c r="P23" s="18"/>
      <c r="Q23" s="18"/>
      <c r="R23" s="18"/>
      <c r="S23" s="18"/>
      <c r="T23" s="18"/>
      <c r="U23" s="18"/>
      <c r="V23" s="18"/>
      <c r="W23" s="18"/>
    </row>
    <row r="24" spans="1:23">
      <c r="A24" s="5" t="s">
        <v>23</v>
      </c>
      <c r="B24" s="5" t="s">
        <v>84</v>
      </c>
      <c r="S24" s="5"/>
      <c r="T24" s="5"/>
      <c r="U24" s="5"/>
      <c r="V24" s="5"/>
      <c r="W24" s="32"/>
    </row>
    <row r="25" spans="1:23">
      <c r="A25" s="5" t="s">
        <v>23</v>
      </c>
      <c r="B25" s="5" t="s">
        <v>84</v>
      </c>
      <c r="S25" s="5"/>
      <c r="T25" s="5"/>
      <c r="U25" s="5"/>
      <c r="V25" s="5"/>
      <c r="W25" s="5"/>
    </row>
    <row r="26" spans="1:23">
      <c r="A26" s="12"/>
      <c r="B26" s="12"/>
      <c r="C26" s="12"/>
      <c r="D26" s="12"/>
      <c r="E26" s="12"/>
      <c r="F26" s="12"/>
      <c r="G26" s="12"/>
      <c r="H26" s="12"/>
      <c r="I26" s="12"/>
      <c r="J26" s="12"/>
      <c r="K26" s="12"/>
      <c r="L26" s="12"/>
      <c r="M26" s="12"/>
      <c r="N26" s="12"/>
      <c r="O26" s="12"/>
      <c r="P26" s="12"/>
      <c r="Q26" s="12"/>
      <c r="R26" s="12"/>
      <c r="S26" s="12"/>
      <c r="T26" s="12"/>
      <c r="U26" s="12"/>
      <c r="V26" s="12"/>
      <c r="W26" s="12"/>
    </row>
    <row r="27" spans="1:23" ht="105">
      <c r="A27" s="5" t="s">
        <v>23</v>
      </c>
      <c r="B27" s="5" t="s">
        <v>85</v>
      </c>
      <c r="C27" s="5" t="s">
        <v>86</v>
      </c>
      <c r="D27" s="5">
        <v>3</v>
      </c>
      <c r="E27" s="5">
        <v>37.5</v>
      </c>
      <c r="F27" s="5" t="s">
        <v>87</v>
      </c>
      <c r="G27" s="5" t="s">
        <v>88</v>
      </c>
      <c r="H27" s="5" t="s">
        <v>89</v>
      </c>
      <c r="I27" s="5" t="s">
        <v>90</v>
      </c>
      <c r="J27" s="5" t="s">
        <v>43</v>
      </c>
      <c r="L27" s="5" t="s">
        <v>91</v>
      </c>
      <c r="M27" s="5" t="s">
        <v>92</v>
      </c>
      <c r="N27" s="5" t="s">
        <v>93</v>
      </c>
      <c r="P27" s="5" t="s">
        <v>31</v>
      </c>
      <c r="Q27" s="5" t="s">
        <v>94</v>
      </c>
      <c r="R27" s="5" t="s">
        <v>95</v>
      </c>
      <c r="S27" s="5" t="s">
        <v>49</v>
      </c>
      <c r="T27" s="5" t="s">
        <v>50</v>
      </c>
      <c r="U27" s="5" t="s">
        <v>51</v>
      </c>
      <c r="V27" s="5" t="s">
        <v>96</v>
      </c>
      <c r="W27" s="5"/>
    </row>
    <row r="28" spans="1:23" ht="45">
      <c r="A28" s="5" t="s">
        <v>23</v>
      </c>
      <c r="B28" s="5" t="s">
        <v>85</v>
      </c>
      <c r="C28" s="5" t="s">
        <v>97</v>
      </c>
      <c r="D28" s="5">
        <v>2</v>
      </c>
      <c r="E28" s="5">
        <v>11</v>
      </c>
      <c r="F28" s="5" t="s">
        <v>98</v>
      </c>
      <c r="G28" s="5" t="s">
        <v>99</v>
      </c>
      <c r="H28" s="5" t="s">
        <v>100</v>
      </c>
      <c r="I28" s="5" t="s">
        <v>101</v>
      </c>
      <c r="J28" s="5" t="s">
        <v>43</v>
      </c>
      <c r="L28" s="5" t="s">
        <v>102</v>
      </c>
      <c r="M28" s="28" t="s">
        <v>103</v>
      </c>
      <c r="N28" s="5" t="s">
        <v>104</v>
      </c>
      <c r="P28" s="5" t="s">
        <v>105</v>
      </c>
      <c r="Q28" s="5" t="s">
        <v>106</v>
      </c>
      <c r="R28" s="5" t="s">
        <v>107</v>
      </c>
      <c r="S28" s="5" t="s">
        <v>108</v>
      </c>
      <c r="T28" s="5" t="s">
        <v>50</v>
      </c>
      <c r="U28" s="5" t="s">
        <v>51</v>
      </c>
      <c r="V28" s="5" t="s">
        <v>109</v>
      </c>
      <c r="W28" s="5"/>
    </row>
    <row r="29" spans="1:23" ht="45">
      <c r="A29" s="5" t="s">
        <v>23</v>
      </c>
      <c r="B29" s="5" t="s">
        <v>85</v>
      </c>
      <c r="C29" s="5" t="s">
        <v>110</v>
      </c>
      <c r="D29" s="5">
        <v>1.5</v>
      </c>
      <c r="E29" s="5">
        <v>18.5</v>
      </c>
      <c r="F29" s="5" t="s">
        <v>111</v>
      </c>
      <c r="G29" s="5" t="s">
        <v>112</v>
      </c>
      <c r="H29" s="5" t="s">
        <v>113</v>
      </c>
      <c r="I29" s="5" t="s">
        <v>114</v>
      </c>
      <c r="J29" s="5" t="s">
        <v>65</v>
      </c>
      <c r="L29" s="5" t="s">
        <v>115</v>
      </c>
      <c r="M29" s="28"/>
      <c r="Q29" s="5" t="s">
        <v>116</v>
      </c>
      <c r="R29" s="5" t="s">
        <v>117</v>
      </c>
      <c r="S29" s="5"/>
      <c r="T29" s="5"/>
      <c r="U29" s="5"/>
      <c r="V29" s="5"/>
      <c r="W29" s="5"/>
    </row>
    <row r="30" spans="1:23" ht="105">
      <c r="A30" s="5" t="s">
        <v>23</v>
      </c>
      <c r="B30" s="5" t="s">
        <v>85</v>
      </c>
      <c r="C30" s="5" t="s">
        <v>118</v>
      </c>
      <c r="D30" s="5">
        <v>1</v>
      </c>
      <c r="E30" s="5">
        <v>43</v>
      </c>
      <c r="F30" s="5" t="s">
        <v>98</v>
      </c>
      <c r="G30" s="5" t="s">
        <v>119</v>
      </c>
      <c r="H30" s="5" t="s">
        <v>100</v>
      </c>
      <c r="I30" s="5" t="s">
        <v>101</v>
      </c>
      <c r="J30" s="5" t="s">
        <v>120</v>
      </c>
      <c r="L30" s="5" t="s">
        <v>102</v>
      </c>
      <c r="M30" s="5" t="s">
        <v>121</v>
      </c>
      <c r="N30" s="5" t="s">
        <v>122</v>
      </c>
      <c r="P30" s="5" t="s">
        <v>105</v>
      </c>
      <c r="Q30" s="5" t="s">
        <v>123</v>
      </c>
      <c r="R30" s="5" t="s">
        <v>124</v>
      </c>
      <c r="S30" s="5" t="s">
        <v>49</v>
      </c>
      <c r="T30" s="5" t="s">
        <v>50</v>
      </c>
      <c r="U30" s="5" t="s">
        <v>36</v>
      </c>
      <c r="V30" s="5" t="s">
        <v>109</v>
      </c>
      <c r="W30" s="5"/>
    </row>
    <row r="31" spans="1:23" ht="75">
      <c r="A31" s="5" t="s">
        <v>23</v>
      </c>
      <c r="B31" s="5" t="s">
        <v>85</v>
      </c>
      <c r="C31" s="5" t="s">
        <v>125</v>
      </c>
      <c r="D31" s="5">
        <v>2</v>
      </c>
      <c r="E31" s="5">
        <v>87</v>
      </c>
      <c r="F31" s="5" t="s">
        <v>98</v>
      </c>
      <c r="G31" s="5" t="s">
        <v>126</v>
      </c>
      <c r="H31" s="5" t="s">
        <v>100</v>
      </c>
      <c r="I31" s="5" t="s">
        <v>127</v>
      </c>
      <c r="J31" s="5" t="s">
        <v>65</v>
      </c>
      <c r="L31" s="5" t="s">
        <v>128</v>
      </c>
      <c r="M31" s="28"/>
      <c r="P31" s="5" t="s">
        <v>105</v>
      </c>
      <c r="Q31" s="5" t="s">
        <v>129</v>
      </c>
      <c r="R31" s="5" t="s">
        <v>130</v>
      </c>
      <c r="S31" s="5" t="s">
        <v>49</v>
      </c>
      <c r="T31" s="5" t="s">
        <v>50</v>
      </c>
      <c r="U31" s="5" t="s">
        <v>51</v>
      </c>
      <c r="V31" s="5" t="s">
        <v>131</v>
      </c>
      <c r="W31" s="32"/>
    </row>
    <row r="32" spans="1:23" ht="60">
      <c r="A32" s="5" t="s">
        <v>23</v>
      </c>
      <c r="B32" s="5" t="s">
        <v>85</v>
      </c>
      <c r="C32" s="5" t="s">
        <v>132</v>
      </c>
      <c r="D32" s="5">
        <v>1</v>
      </c>
      <c r="E32" s="5">
        <v>14.5</v>
      </c>
      <c r="F32" s="5" t="s">
        <v>98</v>
      </c>
      <c r="G32" s="5" t="s">
        <v>133</v>
      </c>
      <c r="H32" s="5" t="s">
        <v>100</v>
      </c>
      <c r="I32" s="5" t="s">
        <v>101</v>
      </c>
      <c r="J32" s="5" t="s">
        <v>120</v>
      </c>
      <c r="L32" s="5" t="s">
        <v>134</v>
      </c>
      <c r="M32" s="28"/>
      <c r="N32" s="5" t="s">
        <v>135</v>
      </c>
      <c r="P32" s="5" t="s">
        <v>105</v>
      </c>
      <c r="Q32" s="5" t="s">
        <v>136</v>
      </c>
      <c r="R32" s="5" t="s">
        <v>137</v>
      </c>
      <c r="S32" s="5" t="s">
        <v>49</v>
      </c>
      <c r="T32" s="5" t="s">
        <v>50</v>
      </c>
      <c r="U32" s="5" t="s">
        <v>51</v>
      </c>
      <c r="V32" s="5" t="s">
        <v>138</v>
      </c>
      <c r="W32" s="5"/>
    </row>
    <row r="33" spans="1:23" ht="120">
      <c r="A33" s="5" t="s">
        <v>23</v>
      </c>
      <c r="B33" s="5" t="s">
        <v>85</v>
      </c>
      <c r="C33" s="5" t="s">
        <v>125</v>
      </c>
      <c r="D33" s="5">
        <v>3</v>
      </c>
      <c r="E33" s="5">
        <v>10.5</v>
      </c>
      <c r="F33" s="5" t="s">
        <v>98</v>
      </c>
      <c r="G33" s="5" t="s">
        <v>139</v>
      </c>
      <c r="H33" s="5" t="s">
        <v>100</v>
      </c>
      <c r="I33" s="5" t="s">
        <v>140</v>
      </c>
      <c r="J33" s="5" t="s">
        <v>65</v>
      </c>
      <c r="L33" s="5" t="s">
        <v>128</v>
      </c>
      <c r="P33" s="5" t="s">
        <v>105</v>
      </c>
      <c r="Q33" s="5" t="s">
        <v>141</v>
      </c>
      <c r="R33" s="5" t="s">
        <v>142</v>
      </c>
      <c r="S33" s="5" t="s">
        <v>49</v>
      </c>
      <c r="T33" s="5" t="s">
        <v>50</v>
      </c>
      <c r="U33" s="5" t="s">
        <v>51</v>
      </c>
      <c r="V33" s="5" t="s">
        <v>143</v>
      </c>
      <c r="W33" s="5"/>
    </row>
    <row r="34" spans="1:23" ht="75">
      <c r="A34" s="5" t="s">
        <v>23</v>
      </c>
      <c r="B34" s="5" t="s">
        <v>85</v>
      </c>
      <c r="C34" s="5" t="s">
        <v>144</v>
      </c>
      <c r="D34" s="5">
        <v>3</v>
      </c>
      <c r="E34" s="5">
        <v>39.5</v>
      </c>
      <c r="F34" s="5" t="s">
        <v>145</v>
      </c>
      <c r="G34" s="5" t="s">
        <v>146</v>
      </c>
      <c r="H34" s="5" t="s">
        <v>147</v>
      </c>
      <c r="I34" s="5" t="s">
        <v>148</v>
      </c>
      <c r="J34" s="5" t="s">
        <v>43</v>
      </c>
      <c r="L34" s="5" t="s">
        <v>149</v>
      </c>
      <c r="M34" s="38" t="s">
        <v>150</v>
      </c>
      <c r="N34" s="5" t="s">
        <v>151</v>
      </c>
      <c r="Q34" s="5" t="s">
        <v>152</v>
      </c>
      <c r="R34" s="5" t="s">
        <v>153</v>
      </c>
      <c r="S34" s="5" t="s">
        <v>49</v>
      </c>
      <c r="T34" s="5" t="s">
        <v>50</v>
      </c>
      <c r="U34" s="5" t="s">
        <v>154</v>
      </c>
      <c r="V34" s="5" t="s">
        <v>155</v>
      </c>
      <c r="W34" s="5"/>
    </row>
    <row r="35" spans="1:23" ht="120">
      <c r="A35" s="5" t="s">
        <v>23</v>
      </c>
      <c r="B35" s="5" t="s">
        <v>85</v>
      </c>
      <c r="C35" s="5" t="s">
        <v>156</v>
      </c>
      <c r="D35" s="5">
        <v>3</v>
      </c>
      <c r="E35" s="5">
        <v>183</v>
      </c>
      <c r="F35" s="5" t="s">
        <v>87</v>
      </c>
      <c r="G35" s="5" t="s">
        <v>157</v>
      </c>
      <c r="H35" s="5" t="s">
        <v>113</v>
      </c>
      <c r="I35" s="5" t="s">
        <v>158</v>
      </c>
      <c r="J35" s="5" t="s">
        <v>43</v>
      </c>
      <c r="L35" s="5" t="s">
        <v>159</v>
      </c>
      <c r="M35" s="28">
        <v>10</v>
      </c>
      <c r="N35" s="5" t="s">
        <v>160</v>
      </c>
      <c r="P35" s="5" t="s">
        <v>105</v>
      </c>
      <c r="Q35" s="5" t="s">
        <v>161</v>
      </c>
      <c r="R35" s="5" t="s">
        <v>162</v>
      </c>
      <c r="S35" s="5"/>
      <c r="T35" s="5" t="s">
        <v>50</v>
      </c>
      <c r="U35" s="5" t="s">
        <v>36</v>
      </c>
      <c r="V35" s="5" t="s">
        <v>163</v>
      </c>
      <c r="W35" s="5"/>
    </row>
    <row r="36" spans="1:23" ht="75">
      <c r="A36" s="5" t="s">
        <v>23</v>
      </c>
      <c r="B36" s="5" t="s">
        <v>85</v>
      </c>
      <c r="C36" s="5" t="s">
        <v>164</v>
      </c>
      <c r="D36" s="5">
        <v>1.5</v>
      </c>
      <c r="E36" s="5">
        <v>8.5</v>
      </c>
      <c r="F36" s="5" t="s">
        <v>87</v>
      </c>
      <c r="G36" s="5" t="s">
        <v>165</v>
      </c>
      <c r="H36" s="5" t="s">
        <v>166</v>
      </c>
      <c r="I36" s="5" t="s">
        <v>167</v>
      </c>
      <c r="J36" s="5" t="s">
        <v>65</v>
      </c>
      <c r="L36" s="5" t="s">
        <v>168</v>
      </c>
      <c r="P36" s="5" t="s">
        <v>79</v>
      </c>
      <c r="Q36" s="5" t="s">
        <v>169</v>
      </c>
      <c r="R36" s="5" t="s">
        <v>170</v>
      </c>
      <c r="S36" s="5"/>
      <c r="T36" s="5" t="s">
        <v>50</v>
      </c>
      <c r="U36" s="5" t="s">
        <v>36</v>
      </c>
      <c r="V36" s="5" t="s">
        <v>171</v>
      </c>
      <c r="W36" s="5"/>
    </row>
    <row r="37" spans="1:23" ht="90">
      <c r="A37" s="5" t="s">
        <v>23</v>
      </c>
      <c r="B37" s="5" t="s">
        <v>85</v>
      </c>
      <c r="C37" s="5" t="s">
        <v>164</v>
      </c>
      <c r="D37" s="5">
        <v>0.5</v>
      </c>
      <c r="E37" s="5">
        <v>0.5</v>
      </c>
      <c r="F37" s="5" t="s">
        <v>111</v>
      </c>
      <c r="G37" s="5" t="s">
        <v>172</v>
      </c>
      <c r="H37" s="5" t="s">
        <v>113</v>
      </c>
      <c r="I37" s="5" t="s">
        <v>173</v>
      </c>
      <c r="J37" s="5" t="s">
        <v>120</v>
      </c>
      <c r="L37" s="5" t="s">
        <v>174</v>
      </c>
      <c r="M37" s="5" t="s">
        <v>175</v>
      </c>
      <c r="N37" s="5" t="s">
        <v>176</v>
      </c>
      <c r="O37" s="5" t="s">
        <v>177</v>
      </c>
      <c r="P37" s="5" t="s">
        <v>105</v>
      </c>
      <c r="Q37" s="5" t="s">
        <v>178</v>
      </c>
      <c r="R37" s="5" t="s">
        <v>179</v>
      </c>
      <c r="S37" s="5"/>
      <c r="T37" s="5"/>
      <c r="U37" s="5" t="s">
        <v>51</v>
      </c>
      <c r="V37" s="5" t="s">
        <v>180</v>
      </c>
      <c r="W37" s="5"/>
    </row>
    <row r="38" spans="1:23" ht="30">
      <c r="A38" s="5" t="s">
        <v>23</v>
      </c>
      <c r="B38" s="5" t="s">
        <v>85</v>
      </c>
      <c r="C38" s="5" t="s">
        <v>181</v>
      </c>
      <c r="D38" s="5">
        <v>0.5</v>
      </c>
      <c r="E38" s="5">
        <v>5</v>
      </c>
      <c r="F38" s="5" t="s">
        <v>111</v>
      </c>
      <c r="G38" s="5" t="s">
        <v>182</v>
      </c>
      <c r="H38" s="5" t="s">
        <v>113</v>
      </c>
      <c r="I38" s="5" t="s">
        <v>183</v>
      </c>
      <c r="J38" s="5" t="s">
        <v>65</v>
      </c>
      <c r="L38" s="5" t="s">
        <v>184</v>
      </c>
      <c r="M38" s="40"/>
      <c r="P38" s="5" t="s">
        <v>105</v>
      </c>
      <c r="Q38" s="5" t="s">
        <v>185</v>
      </c>
      <c r="R38" s="5" t="s">
        <v>186</v>
      </c>
      <c r="S38" s="5" t="s">
        <v>49</v>
      </c>
      <c r="T38" s="5" t="s">
        <v>50</v>
      </c>
      <c r="U38" s="5" t="s">
        <v>154</v>
      </c>
      <c r="V38" s="5" t="s">
        <v>187</v>
      </c>
      <c r="W38" s="5"/>
    </row>
    <row r="39" spans="1:23" ht="240">
      <c r="A39" s="5" t="s">
        <v>23</v>
      </c>
      <c r="B39" s="5" t="s">
        <v>85</v>
      </c>
      <c r="C39" s="5" t="s">
        <v>188</v>
      </c>
      <c r="D39" s="5">
        <v>4</v>
      </c>
      <c r="E39" s="5">
        <v>37.5</v>
      </c>
      <c r="F39" s="5" t="s">
        <v>87</v>
      </c>
      <c r="G39" s="5" t="s">
        <v>189</v>
      </c>
      <c r="H39" s="5" t="s">
        <v>113</v>
      </c>
      <c r="I39" s="5" t="s">
        <v>190</v>
      </c>
      <c r="J39" s="5" t="s">
        <v>43</v>
      </c>
      <c r="L39" s="5" t="s">
        <v>191</v>
      </c>
      <c r="P39" s="5" t="s">
        <v>105</v>
      </c>
      <c r="Q39" s="5" t="s">
        <v>192</v>
      </c>
      <c r="R39" s="5" t="s">
        <v>193</v>
      </c>
      <c r="S39" s="5"/>
      <c r="T39" s="5" t="s">
        <v>50</v>
      </c>
      <c r="U39" s="5" t="s">
        <v>36</v>
      </c>
      <c r="V39" s="5" t="s">
        <v>194</v>
      </c>
      <c r="W39" s="5"/>
    </row>
    <row r="40" spans="1:23">
      <c r="A40" s="5" t="s">
        <v>23</v>
      </c>
      <c r="B40" s="5" t="s">
        <v>85</v>
      </c>
      <c r="S40" s="5"/>
      <c r="T40" s="5"/>
      <c r="U40" s="5"/>
      <c r="V40" s="5"/>
      <c r="W40" s="5"/>
    </row>
    <row r="41" spans="1:23">
      <c r="A41" s="5" t="s">
        <v>23</v>
      </c>
      <c r="B41" s="5" t="s">
        <v>85</v>
      </c>
      <c r="S41" s="5"/>
      <c r="T41" s="5"/>
      <c r="U41" s="5"/>
      <c r="V41" s="5"/>
      <c r="W41" s="5"/>
    </row>
    <row r="42" spans="1:23">
      <c r="A42" s="12"/>
      <c r="B42" s="12"/>
      <c r="C42" s="12"/>
      <c r="D42" s="12"/>
      <c r="E42" s="12"/>
      <c r="F42" s="12"/>
      <c r="G42" s="12"/>
      <c r="H42" s="12"/>
      <c r="I42" s="12"/>
      <c r="J42" s="12"/>
      <c r="K42" s="12"/>
      <c r="L42" s="12"/>
      <c r="M42" s="12"/>
      <c r="N42" s="12"/>
      <c r="O42" s="12"/>
      <c r="P42" s="12"/>
      <c r="Q42" s="12"/>
      <c r="R42" s="12"/>
      <c r="S42" s="12"/>
      <c r="T42" s="12"/>
      <c r="U42" s="12"/>
      <c r="V42" s="12"/>
      <c r="W42" s="12"/>
    </row>
    <row r="43" spans="1:23" ht="60">
      <c r="A43" s="5" t="s">
        <v>23</v>
      </c>
      <c r="B43" s="5" t="s">
        <v>195</v>
      </c>
      <c r="C43" s="5" t="s">
        <v>196</v>
      </c>
      <c r="D43" s="5">
        <v>2</v>
      </c>
      <c r="E43" s="5">
        <v>8</v>
      </c>
      <c r="F43" s="5" t="s">
        <v>197</v>
      </c>
      <c r="G43" s="5" t="s">
        <v>198</v>
      </c>
      <c r="H43" s="5" t="s">
        <v>199</v>
      </c>
      <c r="I43" s="5" t="s">
        <v>200</v>
      </c>
      <c r="L43" s="5" t="s">
        <v>201</v>
      </c>
      <c r="O43" s="4" t="s">
        <v>202</v>
      </c>
      <c r="P43" s="4" t="s">
        <v>203</v>
      </c>
      <c r="Q43" s="4" t="s">
        <v>204</v>
      </c>
      <c r="R43" s="5" t="s">
        <v>205</v>
      </c>
      <c r="T43" s="4" t="s">
        <v>50</v>
      </c>
      <c r="U43" s="4" t="s">
        <v>36</v>
      </c>
    </row>
    <row r="44" spans="1:23" ht="45">
      <c r="A44" s="5" t="s">
        <v>23</v>
      </c>
      <c r="B44" s="5" t="s">
        <v>195</v>
      </c>
      <c r="C44" s="5" t="s">
        <v>196</v>
      </c>
      <c r="D44" s="5">
        <v>2</v>
      </c>
      <c r="E44" s="5">
        <v>2</v>
      </c>
      <c r="F44" s="5" t="s">
        <v>197</v>
      </c>
      <c r="G44" s="5" t="s">
        <v>206</v>
      </c>
      <c r="H44" s="5" t="s">
        <v>199</v>
      </c>
      <c r="I44" s="5" t="s">
        <v>207</v>
      </c>
      <c r="L44" s="5" t="s">
        <v>208</v>
      </c>
      <c r="O44" s="5" t="s">
        <v>209</v>
      </c>
      <c r="Q44" s="5" t="s">
        <v>210</v>
      </c>
      <c r="R44" s="5" t="s">
        <v>211</v>
      </c>
      <c r="S44" s="5"/>
      <c r="T44" s="5" t="s">
        <v>50</v>
      </c>
      <c r="U44" s="5" t="s">
        <v>36</v>
      </c>
      <c r="V44" s="5"/>
      <c r="W44" s="5"/>
    </row>
    <row r="45" spans="1:23" ht="45">
      <c r="A45" s="5" t="s">
        <v>23</v>
      </c>
      <c r="B45" s="5" t="s">
        <v>195</v>
      </c>
      <c r="C45" s="5" t="s">
        <v>212</v>
      </c>
      <c r="D45" s="5">
        <v>4</v>
      </c>
      <c r="E45" s="5">
        <v>8</v>
      </c>
      <c r="F45" s="5" t="s">
        <v>197</v>
      </c>
      <c r="G45" s="5" t="s">
        <v>213</v>
      </c>
      <c r="H45" s="5" t="s">
        <v>29</v>
      </c>
      <c r="I45" s="5" t="s">
        <v>214</v>
      </c>
      <c r="L45" s="5" t="s">
        <v>201</v>
      </c>
      <c r="O45" s="5" t="s">
        <v>215</v>
      </c>
      <c r="P45" s="5" t="s">
        <v>31</v>
      </c>
      <c r="Q45" s="5" t="s">
        <v>216</v>
      </c>
      <c r="R45" s="5" t="s">
        <v>217</v>
      </c>
      <c r="S45" s="5"/>
      <c r="T45" s="5"/>
      <c r="U45" s="5" t="s">
        <v>36</v>
      </c>
      <c r="V45" s="5" t="s">
        <v>218</v>
      </c>
      <c r="W45" s="5"/>
    </row>
    <row r="46" spans="1:23">
      <c r="A46" s="5" t="s">
        <v>23</v>
      </c>
      <c r="B46" s="5" t="s">
        <v>195</v>
      </c>
      <c r="S46" s="5"/>
      <c r="T46" s="5"/>
      <c r="U46" s="5"/>
      <c r="V46" s="5"/>
      <c r="W46" s="5"/>
    </row>
    <row r="47" spans="1:23">
      <c r="A47" s="5" t="s">
        <v>23</v>
      </c>
      <c r="B47" s="5" t="s">
        <v>195</v>
      </c>
      <c r="M47" s="24"/>
      <c r="N47" s="24"/>
      <c r="S47" s="5"/>
      <c r="T47" s="5"/>
      <c r="U47" s="34"/>
      <c r="V47" s="5"/>
      <c r="W47" s="5"/>
    </row>
    <row r="48" spans="1:23">
      <c r="A48" s="5" t="s">
        <v>23</v>
      </c>
      <c r="B48" s="5" t="s">
        <v>195</v>
      </c>
      <c r="S48" s="5"/>
      <c r="T48" s="5"/>
      <c r="U48" s="5"/>
      <c r="V48" s="5"/>
      <c r="W48" s="5"/>
    </row>
    <row r="49" spans="1:23">
      <c r="A49" s="5" t="s">
        <v>23</v>
      </c>
      <c r="B49" s="5" t="s">
        <v>195</v>
      </c>
      <c r="S49" s="5"/>
      <c r="T49" s="5"/>
      <c r="U49" s="5"/>
      <c r="V49" s="5"/>
      <c r="W49" s="5"/>
    </row>
    <row r="50" spans="1:23">
      <c r="A50" s="5" t="s">
        <v>23</v>
      </c>
      <c r="B50" s="5" t="s">
        <v>195</v>
      </c>
      <c r="S50" s="5"/>
      <c r="T50" s="5"/>
      <c r="U50" s="5"/>
      <c r="V50" s="5"/>
      <c r="W50" s="5"/>
    </row>
    <row r="51" spans="1:23">
      <c r="S51" s="5"/>
      <c r="T51" s="5"/>
      <c r="U51" s="5"/>
      <c r="V51" s="5"/>
      <c r="W51" s="5"/>
    </row>
    <row r="52" spans="1:23">
      <c r="S52" s="5"/>
      <c r="T52" s="5"/>
      <c r="U52" s="5"/>
      <c r="V52" s="5"/>
      <c r="W52" s="5"/>
    </row>
    <row r="53" spans="1:23">
      <c r="S53" s="5"/>
      <c r="T53" s="5"/>
      <c r="U53" s="5"/>
      <c r="V53" s="5"/>
      <c r="W53" s="5"/>
    </row>
    <row r="54" spans="1:23">
      <c r="S54" s="5"/>
      <c r="T54" s="5"/>
      <c r="U54" s="5"/>
      <c r="V54" s="5"/>
      <c r="W54" s="5"/>
    </row>
    <row r="55" spans="1:23">
      <c r="S55" s="5"/>
      <c r="T55" s="5"/>
      <c r="U55" s="5"/>
      <c r="V55" s="5"/>
      <c r="W55" s="5"/>
    </row>
  </sheetData>
  <phoneticPr fontId="12" type="noConversion"/>
  <dataValidations count="4">
    <dataValidation type="list" allowBlank="1" showInputMessage="1" showErrorMessage="1" sqref="B43">
      <formula1>Team</formula1>
    </dataValidation>
    <dataValidation type="list" allowBlank="1" showInputMessage="1" showErrorMessage="1" sqref="L43">
      <formula1>Enablement</formula1>
    </dataValidation>
    <dataValidation type="list" allowBlank="1" showInputMessage="1" showErrorMessage="1" sqref="J43">
      <formula1>NPIPhase</formula1>
    </dataValidation>
    <dataValidation type="list" allowBlank="1" showInputMessage="1" showErrorMessage="1" sqref="H43">
      <formula1>Family</formula1>
    </dataValidation>
  </dataValidations>
  <hyperlinks>
    <hyperlink ref="W14" r:id="rId1"/>
    <hyperlink ref="W16" r:id="rId2" location="comment-635661"/>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J53</xm:sqref>
        </x14:dataValidation>
        <x14:dataValidation type="list" allowBlank="1" showInputMessage="1" showErrorMessage="1">
          <x14:formula1>
            <xm:f>List_Def!$H$2:$H$20</xm:f>
          </x14:formula1>
          <xm:sqref>P53 P24</xm:sqref>
        </x14:dataValidation>
        <x14:dataValidation type="list" allowBlank="1" showInputMessage="1" showErrorMessage="1">
          <x14:formula1>
            <xm:f>List_Def!$I$2:$I$21</xm:f>
          </x14:formula1>
          <xm:sqref>P25:P42 P44:P50 P2:P23</xm:sqref>
        </x14:dataValidation>
        <x14:dataValidation type="list" allowBlank="1" showInputMessage="1" showErrorMessage="1">
          <x14:formula1>
            <xm:f>List_Def!$B$2:$B$19</xm:f>
          </x14:formula1>
          <xm:sqref>F2:F10 F44:F50 F12:F42</xm:sqref>
        </x14:dataValidation>
        <x14:dataValidation type="list" allowBlank="1" showInputMessage="1" showErrorMessage="1">
          <x14:formula1>
            <xm:f>List_Def!$J$2:$J$20</xm:f>
          </x14:formula1>
          <xm:sqref>S44:S50 S2:S42</xm:sqref>
        </x14:dataValidation>
        <x14:dataValidation type="list" allowBlank="1" showInputMessage="1" showErrorMessage="1">
          <x14:formula1>
            <xm:f>List_Def!$K$2:$K$18</xm:f>
          </x14:formula1>
          <xm:sqref>T44:T50 T2:T42</xm:sqref>
        </x14:dataValidation>
        <x14:dataValidation type="list" allowBlank="1" showInputMessage="1" showErrorMessage="1">
          <x14:formula1>
            <xm:f>List_Def!$L$2:$L$7</xm:f>
          </x14:formula1>
          <xm:sqref>U48:U50 U44:U46 U2:U42</xm:sqref>
        </x14:dataValidation>
        <x14:dataValidation type="list" allowBlank="1" showInputMessage="1" showErrorMessage="1">
          <x14:formula1>
            <xm:f>List_Def!$A$2:$A$13</xm:f>
          </x14:formula1>
          <xm:sqref>B44:B50 B2:B42</xm:sqref>
        </x14:dataValidation>
        <x14:dataValidation type="list" allowBlank="1" showInputMessage="1" showErrorMessage="1" error="Error!!!">
          <x14:formula1>
            <xm:f>List_Def!$B:$B</xm:f>
          </x14:formula1>
          <xm:sqref>F44:F1048575 F1:F42</xm:sqref>
        </x14:dataValidation>
        <x14:dataValidation type="list" allowBlank="1" showInputMessage="1" showErrorMessage="1">
          <x14:formula1>
            <xm:f>List_Def!$C:$C</xm:f>
          </x14:formula1>
          <xm:sqref>H44:H1048575 H1:H42</xm:sqref>
        </x14:dataValidation>
        <x14:dataValidation type="list" allowBlank="1" showInputMessage="1" showErrorMessage="1">
          <x14:formula1>
            <xm:f>List_Def!$E:$E</xm:f>
          </x14:formula1>
          <xm:sqref>J44:J1048575 J1:J42</xm:sqref>
        </x14:dataValidation>
        <x14:dataValidation type="list" allowBlank="1" showInputMessage="1" showErrorMessage="1">
          <x14:formula1>
            <xm:f>List_Def!$L:$L</xm:f>
          </x14:formula1>
          <xm:sqref>U44:U1048575 U1:U42</xm:sqref>
        </x14:dataValidation>
        <x14:dataValidation type="list" allowBlank="1" showInputMessage="1" showErrorMessage="1">
          <x14:formula1>
            <xm:f>List_Def!$J:$J</xm:f>
          </x14:formula1>
          <xm:sqref>S44:S1048575 S1:S42</xm:sqref>
        </x14:dataValidation>
        <x14:dataValidation type="list" allowBlank="1" showInputMessage="1" showErrorMessage="1">
          <x14:formula1>
            <xm:f>List_Def!$E$2:$E$17</xm:f>
          </x14:formula1>
          <xm:sqref>J44:J50 J2:J42</xm:sqref>
        </x14:dataValidation>
        <x14:dataValidation type="list" allowBlank="1" showInputMessage="1" showErrorMessage="1">
          <x14:formula1>
            <xm:f>List_Def!$D$2:$D$34</xm:f>
          </x14:formula1>
          <xm:sqref>I40:I50 I38 I2:I10 I12:I36</xm:sqref>
        </x14:dataValidation>
        <x14:dataValidation type="list" allowBlank="1" showInputMessage="1" showErrorMessage="1">
          <x14:formula1>
            <xm:f>List_Def!$H$2:$H$72</xm:f>
          </x14:formula1>
          <xm:sqref>O2:O50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topLeftCell="O1" zoomScale="85" zoomScaleNormal="85" workbookViewId="0">
      <pane ySplit="1" topLeftCell="A2" activePane="bottomLeft" state="frozen"/>
      <selection pane="bottomLeft" activeCell="N17" sqref="N1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219</v>
      </c>
      <c r="E1" s="3" t="s">
        <v>220</v>
      </c>
      <c r="F1" s="3" t="s">
        <v>221</v>
      </c>
      <c r="G1" s="3" t="s">
        <v>4</v>
      </c>
      <c r="H1" s="3" t="s">
        <v>7</v>
      </c>
      <c r="I1" s="3" t="s">
        <v>222</v>
      </c>
      <c r="J1" s="3" t="s">
        <v>223</v>
      </c>
      <c r="K1" s="3" t="s">
        <v>224</v>
      </c>
      <c r="L1" s="3" t="s">
        <v>225</v>
      </c>
      <c r="M1" s="3" t="s">
        <v>226</v>
      </c>
      <c r="N1" s="3" t="s">
        <v>227</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t="60" hidden="1">
      <c r="A6" s="5" t="s">
        <v>23</v>
      </c>
      <c r="B6" s="5" t="s">
        <v>25</v>
      </c>
      <c r="C6" s="5" t="s">
        <v>62</v>
      </c>
      <c r="D6" s="7">
        <v>42107</v>
      </c>
      <c r="E6" s="7">
        <v>42107</v>
      </c>
      <c r="F6" s="5">
        <v>1</v>
      </c>
      <c r="G6" s="5">
        <v>1</v>
      </c>
      <c r="H6" s="5" t="s">
        <v>41</v>
      </c>
      <c r="I6" s="5" t="s">
        <v>228</v>
      </c>
      <c r="J6" s="5" t="s">
        <v>229</v>
      </c>
      <c r="M6" s="5" t="s">
        <v>230</v>
      </c>
      <c r="O6" s="5" t="s">
        <v>231</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idden="1">
      <c r="A7" s="5" t="s">
        <v>23</v>
      </c>
      <c r="B7" s="5" t="s">
        <v>25</v>
      </c>
      <c r="D7" s="7"/>
      <c r="E7" s="7"/>
      <c r="L7" s="13"/>
    </row>
    <row r="8" spans="1:16384" s="8" customFormat="1" ht="135" hidden="1">
      <c r="A8" s="5" t="s">
        <v>23</v>
      </c>
      <c r="B8" s="18" t="s">
        <v>38</v>
      </c>
      <c r="C8" s="19" t="s">
        <v>73</v>
      </c>
      <c r="D8" s="19">
        <v>42470</v>
      </c>
      <c r="E8" s="19">
        <v>42473</v>
      </c>
      <c r="F8" s="18">
        <v>3</v>
      </c>
      <c r="G8" s="18">
        <v>1</v>
      </c>
      <c r="H8" s="18" t="s">
        <v>41</v>
      </c>
      <c r="I8" s="18" t="s">
        <v>228</v>
      </c>
      <c r="J8" s="18" t="s">
        <v>229</v>
      </c>
      <c r="K8" s="18"/>
      <c r="L8" s="18"/>
      <c r="M8" s="18" t="s">
        <v>230</v>
      </c>
      <c r="N8" s="18" t="s">
        <v>232</v>
      </c>
      <c r="O8" s="18" t="s">
        <v>233</v>
      </c>
    </row>
    <row r="9" spans="1:16384" hidden="1">
      <c r="A9" s="5" t="s">
        <v>234</v>
      </c>
      <c r="B9" s="5" t="s">
        <v>38</v>
      </c>
      <c r="D9" s="7"/>
      <c r="E9" s="7"/>
    </row>
    <row r="10" spans="1:16384" s="8" customFormat="1" hidden="1">
      <c r="A10" s="5" t="s">
        <v>23</v>
      </c>
      <c r="B10" s="18" t="s">
        <v>38</v>
      </c>
      <c r="C10" s="18"/>
      <c r="D10" s="19"/>
      <c r="E10" s="18"/>
      <c r="F10" s="18"/>
      <c r="G10" s="18"/>
      <c r="H10" s="18"/>
      <c r="I10" s="18"/>
      <c r="J10" s="18"/>
      <c r="K10" s="18"/>
      <c r="L10" s="18"/>
      <c r="M10" s="18"/>
      <c r="N10" s="18"/>
      <c r="O10" s="5"/>
    </row>
    <row r="11" spans="1:16384" s="8" customFormat="1" hidden="1">
      <c r="A11" s="5" t="s">
        <v>23</v>
      </c>
      <c r="B11" s="18" t="s">
        <v>38</v>
      </c>
      <c r="C11" s="18"/>
      <c r="D11" s="18"/>
      <c r="E11" s="18"/>
      <c r="F11" s="18"/>
      <c r="G11" s="18"/>
      <c r="H11" s="18"/>
      <c r="I11" s="18"/>
      <c r="J11" s="18"/>
      <c r="K11" s="18"/>
      <c r="L11" s="18"/>
      <c r="M11" s="18"/>
      <c r="N11" s="18"/>
      <c r="O11" s="18"/>
    </row>
    <row r="12" spans="1:16384" s="8" customFormat="1" hidden="1">
      <c r="A12" s="5" t="s">
        <v>23</v>
      </c>
      <c r="B12" s="18" t="s">
        <v>38</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195">
      <c r="A14" s="5" t="s">
        <v>23</v>
      </c>
      <c r="B14" s="5" t="s">
        <v>84</v>
      </c>
      <c r="C14" s="5" t="s">
        <v>235</v>
      </c>
      <c r="D14" s="7">
        <v>42331</v>
      </c>
      <c r="E14" s="7"/>
      <c r="F14" s="5">
        <v>2</v>
      </c>
      <c r="H14" s="5" t="s">
        <v>89</v>
      </c>
      <c r="I14" s="5" t="s">
        <v>236</v>
      </c>
      <c r="J14" s="5" t="s">
        <v>229</v>
      </c>
      <c r="K14" s="5" t="s">
        <v>237</v>
      </c>
      <c r="L14" s="13" t="s">
        <v>238</v>
      </c>
      <c r="M14" s="5" t="s">
        <v>230</v>
      </c>
      <c r="O14" s="5" t="s">
        <v>239</v>
      </c>
    </row>
    <row r="15" spans="1:16384" s="8" customFormat="1" ht="90" hidden="1">
      <c r="A15" s="5" t="s">
        <v>23</v>
      </c>
      <c r="B15" s="18" t="s">
        <v>84</v>
      </c>
      <c r="C15" s="5" t="s">
        <v>240</v>
      </c>
      <c r="D15" s="7">
        <v>42454</v>
      </c>
      <c r="E15" s="5"/>
      <c r="F15" s="5">
        <v>3</v>
      </c>
      <c r="G15" s="5"/>
      <c r="H15" s="5" t="s">
        <v>89</v>
      </c>
      <c r="I15" s="5" t="s">
        <v>241</v>
      </c>
      <c r="J15" s="5" t="s">
        <v>229</v>
      </c>
      <c r="K15" s="5"/>
      <c r="L15" s="13" t="s">
        <v>242</v>
      </c>
      <c r="M15" s="5" t="s">
        <v>230</v>
      </c>
      <c r="N15" s="18"/>
      <c r="O15" s="18" t="s">
        <v>243</v>
      </c>
    </row>
    <row r="16" spans="1:16384" s="8" customFormat="1" ht="30" hidden="1">
      <c r="A16" s="5" t="s">
        <v>23</v>
      </c>
      <c r="B16" s="18" t="s">
        <v>84</v>
      </c>
      <c r="C16" s="5" t="s">
        <v>240</v>
      </c>
      <c r="D16" s="7">
        <v>42474</v>
      </c>
      <c r="E16" s="7">
        <v>42474</v>
      </c>
      <c r="F16" s="5"/>
      <c r="G16" s="5"/>
      <c r="H16" s="5" t="s">
        <v>29</v>
      </c>
      <c r="I16" s="5" t="s">
        <v>244</v>
      </c>
      <c r="J16" s="5" t="s">
        <v>245</v>
      </c>
      <c r="K16" s="5"/>
      <c r="L16" s="13"/>
      <c r="M16" s="5" t="s">
        <v>246</v>
      </c>
      <c r="N16" s="18"/>
      <c r="O16" s="18" t="s">
        <v>247</v>
      </c>
    </row>
    <row r="17" spans="1:17" s="8" customFormat="1" ht="270" hidden="1">
      <c r="A17" s="5" t="s">
        <v>23</v>
      </c>
      <c r="B17" s="18" t="s">
        <v>84</v>
      </c>
      <c r="C17" s="18" t="s">
        <v>248</v>
      </c>
      <c r="D17" s="19">
        <v>42471</v>
      </c>
      <c r="E17" s="19">
        <v>42475</v>
      </c>
      <c r="F17" s="18">
        <v>4.5</v>
      </c>
      <c r="G17" s="18"/>
      <c r="H17" s="18" t="s">
        <v>89</v>
      </c>
      <c r="I17" s="18" t="s">
        <v>241</v>
      </c>
      <c r="J17" s="18" t="s">
        <v>249</v>
      </c>
      <c r="K17" s="18" t="s">
        <v>250</v>
      </c>
      <c r="L17" s="20" t="s">
        <v>242</v>
      </c>
      <c r="M17" s="18"/>
      <c r="N17" s="18"/>
      <c r="O17" s="18" t="s">
        <v>251</v>
      </c>
    </row>
    <row r="18" spans="1:17" s="8" customFormat="1" hidden="1">
      <c r="A18" s="5" t="s">
        <v>23</v>
      </c>
      <c r="B18" s="25" t="s">
        <v>84</v>
      </c>
      <c r="C18" s="18"/>
      <c r="D18" s="19"/>
      <c r="E18" s="19"/>
      <c r="F18" s="18"/>
      <c r="G18" s="18"/>
      <c r="H18" s="18"/>
      <c r="I18" s="18"/>
      <c r="J18" s="18"/>
      <c r="K18" s="18"/>
      <c r="L18" s="20"/>
      <c r="M18" s="18"/>
      <c r="N18" s="18"/>
      <c r="O18" s="18"/>
    </row>
    <row r="19" spans="1:17" s="8" customFormat="1" hidden="1">
      <c r="A19" s="5" t="s">
        <v>23</v>
      </c>
      <c r="B19" s="25" t="s">
        <v>84</v>
      </c>
      <c r="C19" s="18"/>
      <c r="D19" s="19"/>
      <c r="E19" s="19"/>
      <c r="F19" s="18"/>
      <c r="G19" s="18"/>
      <c r="H19" s="18"/>
      <c r="I19" s="18"/>
      <c r="J19" s="18"/>
      <c r="K19" s="18"/>
      <c r="L19" s="20"/>
      <c r="M19" s="18"/>
      <c r="N19" s="14"/>
      <c r="O19" s="18"/>
    </row>
    <row r="20" spans="1:17" s="15" customFormat="1" hidden="1">
      <c r="A20" s="5" t="s">
        <v>23</v>
      </c>
      <c r="B20" s="25" t="s">
        <v>84</v>
      </c>
      <c r="C20" s="18"/>
      <c r="D20" s="19"/>
      <c r="E20" s="19"/>
      <c r="F20" s="18"/>
      <c r="G20" s="18"/>
      <c r="H20" s="18"/>
      <c r="I20" s="18"/>
      <c r="J20" s="18"/>
      <c r="K20" s="18"/>
      <c r="L20" s="20"/>
      <c r="M20" s="18"/>
      <c r="N20" s="14"/>
      <c r="O20" s="18"/>
    </row>
    <row r="21" spans="1:17" s="8" customFormat="1" hidden="1">
      <c r="A21" s="5" t="s">
        <v>23</v>
      </c>
      <c r="B21" s="18" t="s">
        <v>84</v>
      </c>
      <c r="C21" s="18"/>
      <c r="D21" s="19"/>
      <c r="E21" s="19"/>
      <c r="F21" s="18"/>
      <c r="G21" s="18"/>
      <c r="H21" s="18"/>
      <c r="I21" s="5"/>
      <c r="J21" s="18"/>
      <c r="K21" s="18"/>
      <c r="L21" s="20"/>
      <c r="M21" s="18"/>
      <c r="N21" s="18"/>
      <c r="O21" s="18"/>
    </row>
    <row r="22" spans="1:17" s="8" customFormat="1" hidden="1">
      <c r="A22" s="5" t="s">
        <v>23</v>
      </c>
      <c r="B22" s="18" t="s">
        <v>84</v>
      </c>
      <c r="C22" s="18"/>
      <c r="D22" s="19"/>
      <c r="E22" s="19"/>
      <c r="F22" s="18"/>
      <c r="G22" s="18"/>
      <c r="H22" s="18"/>
      <c r="I22" s="18"/>
      <c r="J22" s="18"/>
      <c r="K22" s="18"/>
      <c r="L22" s="20"/>
      <c r="M22" s="18"/>
      <c r="N22" s="18"/>
      <c r="O22" s="18"/>
    </row>
    <row r="23" spans="1:17" s="8" customFormat="1" hidden="1">
      <c r="A23" s="5" t="s">
        <v>23</v>
      </c>
      <c r="B23" s="18" t="s">
        <v>84</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195" hidden="1">
      <c r="A25" s="5" t="s">
        <v>23</v>
      </c>
      <c r="B25" s="5" t="s">
        <v>85</v>
      </c>
      <c r="C25" s="5" t="s">
        <v>252</v>
      </c>
      <c r="D25" s="19">
        <v>42201</v>
      </c>
      <c r="E25" s="19"/>
      <c r="F25" s="18">
        <v>3</v>
      </c>
      <c r="G25" s="18">
        <v>73.5</v>
      </c>
      <c r="H25" s="18" t="s">
        <v>89</v>
      </c>
      <c r="I25" s="18" t="s">
        <v>253</v>
      </c>
      <c r="J25" s="18" t="s">
        <v>229</v>
      </c>
      <c r="K25" s="18"/>
      <c r="L25" s="20" t="s">
        <v>238</v>
      </c>
      <c r="M25" s="18" t="s">
        <v>254</v>
      </c>
      <c r="O25" s="5" t="s">
        <v>255</v>
      </c>
    </row>
    <row r="26" spans="1:17" hidden="1">
      <c r="A26" s="5" t="s">
        <v>23</v>
      </c>
      <c r="B26" s="5" t="s">
        <v>85</v>
      </c>
    </row>
    <row r="27" spans="1:17" hidden="1">
      <c r="A27" s="5" t="s">
        <v>23</v>
      </c>
      <c r="B27" s="5" t="s">
        <v>85</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195</v>
      </c>
    </row>
    <row r="30" spans="1:17" hidden="1">
      <c r="A30" s="5" t="s">
        <v>23</v>
      </c>
      <c r="B30" s="5" t="s">
        <v>195</v>
      </c>
    </row>
    <row r="31" spans="1:17" hidden="1">
      <c r="A31" s="5" t="s">
        <v>23</v>
      </c>
      <c r="B31" s="5" t="s">
        <v>195</v>
      </c>
    </row>
    <row r="32" spans="1:17" hidden="1">
      <c r="A32" s="5" t="s">
        <v>23</v>
      </c>
      <c r="B32" s="5" t="s">
        <v>195</v>
      </c>
    </row>
    <row r="33" spans="1:2" hidden="1">
      <c r="A33" s="5" t="s">
        <v>23</v>
      </c>
      <c r="B33" s="5" t="s">
        <v>195</v>
      </c>
    </row>
  </sheetData>
  <autoFilter ref="I1:I33">
    <filterColumn colId="0">
      <filters>
        <filter val="MT512P"/>
      </filters>
    </filterColumn>
  </autoFilter>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L8 N21">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85" zoomScaleNormal="85" workbookViewId="0">
      <pane ySplit="1" topLeftCell="A28" activePane="bottomLeft" state="frozen"/>
      <selection pane="bottomLeft" activeCell="J19" sqref="J19"/>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219</v>
      </c>
      <c r="E1" s="3" t="s">
        <v>220</v>
      </c>
      <c r="F1" s="3" t="s">
        <v>221</v>
      </c>
      <c r="G1" s="3" t="s">
        <v>4</v>
      </c>
      <c r="H1" s="3" t="s">
        <v>7</v>
      </c>
      <c r="I1" s="3" t="s">
        <v>5</v>
      </c>
      <c r="J1" s="3" t="s">
        <v>222</v>
      </c>
      <c r="K1" s="3" t="s">
        <v>256</v>
      </c>
      <c r="L1" s="3" t="s">
        <v>257</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L6" s="7"/>
    </row>
    <row r="7" spans="1:13" s="5" customFormat="1">
      <c r="A7" s="5" t="s">
        <v>23</v>
      </c>
      <c r="B7" s="5" t="s">
        <v>25</v>
      </c>
      <c r="L7" s="7"/>
    </row>
    <row r="8" spans="1:13" s="5" customFormat="1">
      <c r="A8" s="5" t="s">
        <v>23</v>
      </c>
      <c r="B8" s="5" t="s">
        <v>25</v>
      </c>
      <c r="L8" s="7"/>
    </row>
    <row r="9" spans="1:13" s="5" customFormat="1" ht="45">
      <c r="A9" s="5" t="s">
        <v>23</v>
      </c>
      <c r="B9" s="5" t="s">
        <v>25</v>
      </c>
      <c r="C9" s="5" t="s">
        <v>26</v>
      </c>
      <c r="D9" s="7">
        <v>42471</v>
      </c>
      <c r="F9" s="5">
        <v>1.5</v>
      </c>
      <c r="H9" s="5" t="s">
        <v>258</v>
      </c>
      <c r="J9" s="5" t="s">
        <v>259</v>
      </c>
      <c r="K9" s="5" t="s">
        <v>260</v>
      </c>
      <c r="L9" s="7"/>
      <c r="M9" s="5" t="s">
        <v>261</v>
      </c>
    </row>
    <row r="10" spans="1:13" s="5" customFormat="1" ht="45">
      <c r="A10" s="5" t="s">
        <v>23</v>
      </c>
      <c r="B10" s="5" t="s">
        <v>25</v>
      </c>
      <c r="C10" s="5" t="s">
        <v>39</v>
      </c>
      <c r="D10" s="7">
        <v>42473</v>
      </c>
      <c r="F10" s="5">
        <v>2</v>
      </c>
      <c r="H10" s="5" t="s">
        <v>89</v>
      </c>
      <c r="I10" s="5" t="s">
        <v>54</v>
      </c>
      <c r="J10" s="5" t="s">
        <v>262</v>
      </c>
      <c r="K10" s="5" t="s">
        <v>263</v>
      </c>
      <c r="L10" s="7"/>
      <c r="M10" s="5" t="s">
        <v>264</v>
      </c>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60">
      <c r="A18" s="5" t="s">
        <v>23</v>
      </c>
      <c r="B18" s="5" t="s">
        <v>84</v>
      </c>
      <c r="C18" s="5" t="s">
        <v>235</v>
      </c>
      <c r="D18" s="7">
        <v>42432</v>
      </c>
      <c r="F18" s="5">
        <v>2</v>
      </c>
      <c r="H18" s="5" t="s">
        <v>89</v>
      </c>
      <c r="I18" s="5" t="s">
        <v>265</v>
      </c>
      <c r="J18" s="5" t="s">
        <v>262</v>
      </c>
      <c r="K18" s="5" t="s">
        <v>260</v>
      </c>
      <c r="L18" s="7"/>
      <c r="M18" s="5" t="s">
        <v>266</v>
      </c>
    </row>
    <row r="19" spans="1:13" s="5" customFormat="1" ht="105">
      <c r="A19" s="5" t="s">
        <v>23</v>
      </c>
      <c r="B19" s="5" t="s">
        <v>84</v>
      </c>
      <c r="C19" s="5" t="s">
        <v>267</v>
      </c>
      <c r="D19" s="7">
        <v>42324</v>
      </c>
      <c r="F19" s="5">
        <v>5</v>
      </c>
      <c r="H19" s="5" t="s">
        <v>147</v>
      </c>
      <c r="I19" s="5" t="s">
        <v>145</v>
      </c>
      <c r="J19" s="5" t="s">
        <v>268</v>
      </c>
      <c r="K19" s="5" t="s">
        <v>260</v>
      </c>
      <c r="L19" s="7"/>
      <c r="M19" s="5" t="s">
        <v>269</v>
      </c>
    </row>
    <row r="20" spans="1:13" s="18" customFormat="1" ht="45">
      <c r="A20" s="5" t="s">
        <v>23</v>
      </c>
      <c r="B20" s="18" t="s">
        <v>84</v>
      </c>
      <c r="C20" s="18" t="s">
        <v>267</v>
      </c>
      <c r="D20" s="19">
        <v>42443</v>
      </c>
      <c r="F20" s="18">
        <v>1.5</v>
      </c>
      <c r="I20" s="18" t="s">
        <v>270</v>
      </c>
      <c r="J20" s="18" t="s">
        <v>259</v>
      </c>
      <c r="K20" s="18" t="s">
        <v>260</v>
      </c>
      <c r="L20" s="19"/>
      <c r="M20" s="18" t="s">
        <v>271</v>
      </c>
    </row>
    <row r="21" spans="1:13" s="5" customFormat="1" ht="60">
      <c r="A21" s="5" t="s">
        <v>23</v>
      </c>
      <c r="B21" s="5" t="s">
        <v>84</v>
      </c>
      <c r="C21" s="5" t="s">
        <v>272</v>
      </c>
      <c r="D21" s="7">
        <v>42473</v>
      </c>
      <c r="E21" s="7">
        <v>42475</v>
      </c>
      <c r="F21" s="5">
        <v>3</v>
      </c>
      <c r="H21" s="5" t="s">
        <v>29</v>
      </c>
      <c r="I21" s="5" t="s">
        <v>27</v>
      </c>
      <c r="J21" s="5" t="s">
        <v>273</v>
      </c>
      <c r="K21" s="5" t="s">
        <v>274</v>
      </c>
      <c r="L21" s="7"/>
      <c r="M21" s="5" t="s">
        <v>275</v>
      </c>
    </row>
    <row r="22" spans="1:13" s="5" customFormat="1">
      <c r="A22" s="5" t="s">
        <v>23</v>
      </c>
      <c r="B22" s="5" t="s">
        <v>84</v>
      </c>
      <c r="L22" s="7"/>
    </row>
    <row r="23" spans="1:13" s="5" customFormat="1">
      <c r="A23" s="5" t="s">
        <v>23</v>
      </c>
      <c r="B23" s="5" t="s">
        <v>84</v>
      </c>
      <c r="L23" s="7"/>
    </row>
    <row r="24" spans="1:13" s="5" customFormat="1">
      <c r="A24" s="11"/>
      <c r="B24" s="11"/>
      <c r="C24" s="11"/>
      <c r="D24" s="11"/>
      <c r="E24" s="11"/>
      <c r="F24" s="11"/>
      <c r="G24" s="11"/>
      <c r="H24" s="11"/>
      <c r="I24" s="11"/>
      <c r="J24" s="11"/>
      <c r="K24" s="11"/>
      <c r="L24" s="11"/>
      <c r="M24" s="11"/>
    </row>
    <row r="25" spans="1:13" s="5" customFormat="1" ht="165">
      <c r="A25" s="5" t="s">
        <v>23</v>
      </c>
      <c r="B25" s="5" t="s">
        <v>85</v>
      </c>
      <c r="C25" s="5" t="s">
        <v>276</v>
      </c>
      <c r="D25" s="7">
        <v>42222</v>
      </c>
      <c r="F25" s="5">
        <v>11</v>
      </c>
      <c r="G25" s="5">
        <v>365</v>
      </c>
      <c r="H25" s="5" t="s">
        <v>113</v>
      </c>
      <c r="I25" s="5" t="s">
        <v>111</v>
      </c>
      <c r="J25" s="5" t="s">
        <v>277</v>
      </c>
      <c r="K25" s="5" t="s">
        <v>278</v>
      </c>
      <c r="L25" s="7"/>
      <c r="M25" s="5" t="s">
        <v>279</v>
      </c>
    </row>
    <row r="26" spans="1:13" s="5" customFormat="1" ht="45">
      <c r="A26" s="5" t="s">
        <v>23</v>
      </c>
      <c r="B26" s="5" t="s">
        <v>85</v>
      </c>
      <c r="C26" s="5" t="s">
        <v>280</v>
      </c>
      <c r="D26" s="7">
        <v>42439</v>
      </c>
      <c r="F26" s="5">
        <v>2</v>
      </c>
      <c r="G26" s="5">
        <v>12</v>
      </c>
      <c r="H26" s="5" t="s">
        <v>281</v>
      </c>
      <c r="I26" s="5" t="s">
        <v>87</v>
      </c>
      <c r="J26" s="5" t="s">
        <v>282</v>
      </c>
      <c r="K26" s="5" t="s">
        <v>278</v>
      </c>
      <c r="L26" s="7"/>
      <c r="M26" s="5" t="s">
        <v>283</v>
      </c>
    </row>
    <row r="27" spans="1:13" s="5" customFormat="1" ht="195">
      <c r="A27" s="5" t="s">
        <v>23</v>
      </c>
      <c r="B27" s="5" t="s">
        <v>85</v>
      </c>
      <c r="C27" s="5" t="s">
        <v>284</v>
      </c>
      <c r="D27" s="7">
        <v>41902</v>
      </c>
      <c r="F27" s="5">
        <v>0</v>
      </c>
      <c r="G27" s="5">
        <v>34.5</v>
      </c>
      <c r="H27" s="5" t="s">
        <v>113</v>
      </c>
      <c r="I27" s="5" t="s">
        <v>87</v>
      </c>
      <c r="J27" s="5" t="s">
        <v>285</v>
      </c>
      <c r="K27" s="5" t="s">
        <v>260</v>
      </c>
      <c r="L27" s="7"/>
      <c r="M27" s="5" t="s">
        <v>286</v>
      </c>
    </row>
    <row r="28" spans="1:13" s="5" customFormat="1" ht="60">
      <c r="A28" s="5" t="s">
        <v>23</v>
      </c>
      <c r="B28" s="5" t="s">
        <v>85</v>
      </c>
      <c r="C28" s="5" t="s">
        <v>287</v>
      </c>
      <c r="D28" s="7">
        <v>41916</v>
      </c>
      <c r="F28" s="5">
        <v>3</v>
      </c>
      <c r="G28" s="5">
        <v>451</v>
      </c>
      <c r="H28" s="5" t="s">
        <v>100</v>
      </c>
      <c r="I28" s="5" t="s">
        <v>98</v>
      </c>
      <c r="J28" s="5" t="s">
        <v>288</v>
      </c>
      <c r="K28" s="5" t="s">
        <v>260</v>
      </c>
      <c r="L28" s="7"/>
      <c r="M28" s="5" t="s">
        <v>289</v>
      </c>
    </row>
    <row r="29" spans="1:13" s="5" customFormat="1" ht="45">
      <c r="A29" s="5" t="s">
        <v>23</v>
      </c>
      <c r="B29" s="5" t="s">
        <v>85</v>
      </c>
      <c r="C29" s="5" t="s">
        <v>290</v>
      </c>
      <c r="D29" s="7">
        <v>42240</v>
      </c>
      <c r="F29" s="5">
        <v>4</v>
      </c>
      <c r="G29" s="5">
        <v>88</v>
      </c>
      <c r="H29" s="5" t="s">
        <v>89</v>
      </c>
      <c r="I29" s="5" t="s">
        <v>87</v>
      </c>
      <c r="J29" s="5" t="s">
        <v>291</v>
      </c>
      <c r="K29" s="5" t="s">
        <v>292</v>
      </c>
      <c r="L29" s="7"/>
      <c r="M29" s="39" t="s">
        <v>293</v>
      </c>
    </row>
    <row r="30" spans="1:13" s="5" customFormat="1" ht="165">
      <c r="A30" s="5" t="s">
        <v>23</v>
      </c>
      <c r="B30" s="5" t="s">
        <v>85</v>
      </c>
      <c r="C30" s="5" t="s">
        <v>294</v>
      </c>
      <c r="D30" s="7">
        <v>41858</v>
      </c>
      <c r="F30" s="5">
        <v>4</v>
      </c>
      <c r="G30" s="5">
        <v>61</v>
      </c>
      <c r="H30" s="5" t="s">
        <v>113</v>
      </c>
      <c r="I30" s="5" t="s">
        <v>87</v>
      </c>
      <c r="J30" s="5" t="s">
        <v>295</v>
      </c>
      <c r="K30" s="5" t="s">
        <v>260</v>
      </c>
      <c r="L30" s="7"/>
      <c r="M30" s="5" t="s">
        <v>296</v>
      </c>
    </row>
    <row r="31" spans="1:13" s="5" customFormat="1" ht="120.75" customHeight="1">
      <c r="A31" s="5" t="s">
        <v>23</v>
      </c>
      <c r="B31" s="5" t="s">
        <v>85</v>
      </c>
      <c r="C31" s="5" t="s">
        <v>297</v>
      </c>
      <c r="D31" s="7">
        <v>42086</v>
      </c>
      <c r="F31" s="5">
        <v>3</v>
      </c>
      <c r="G31" s="5">
        <v>172</v>
      </c>
      <c r="I31" s="5" t="s">
        <v>113</v>
      </c>
      <c r="J31" s="5" t="s">
        <v>111</v>
      </c>
      <c r="L31" s="7" t="s">
        <v>298</v>
      </c>
      <c r="M31" s="5" t="s">
        <v>299</v>
      </c>
    </row>
    <row r="32" spans="1:13" s="5" customFormat="1" ht="120.75" customHeight="1">
      <c r="A32" s="5" t="s">
        <v>23</v>
      </c>
      <c r="B32" s="5" t="s">
        <v>85</v>
      </c>
      <c r="C32" s="5" t="s">
        <v>300</v>
      </c>
      <c r="D32" s="7">
        <v>42333</v>
      </c>
      <c r="F32" s="5">
        <v>2</v>
      </c>
      <c r="G32" s="5">
        <v>39</v>
      </c>
      <c r="H32" s="5" t="s">
        <v>100</v>
      </c>
      <c r="I32" s="5" t="s">
        <v>98</v>
      </c>
      <c r="J32" s="5" t="s">
        <v>301</v>
      </c>
      <c r="K32" s="5" t="s">
        <v>278</v>
      </c>
      <c r="L32" s="7"/>
      <c r="M32" s="5" t="s">
        <v>302</v>
      </c>
    </row>
    <row r="33" spans="1:13" s="5" customFormat="1" ht="90">
      <c r="A33" s="5" t="s">
        <v>23</v>
      </c>
      <c r="B33" s="5" t="s">
        <v>85</v>
      </c>
      <c r="C33" s="5" t="s">
        <v>303</v>
      </c>
      <c r="D33" s="7">
        <v>42036</v>
      </c>
      <c r="F33" s="5">
        <v>1</v>
      </c>
      <c r="G33" s="5">
        <v>176</v>
      </c>
      <c r="H33" s="5" t="s">
        <v>304</v>
      </c>
      <c r="I33" s="5" t="s">
        <v>98</v>
      </c>
      <c r="J33" s="5" t="s">
        <v>305</v>
      </c>
      <c r="K33" s="5" t="s">
        <v>260</v>
      </c>
      <c r="L33" s="7"/>
      <c r="M33" s="5" t="s">
        <v>306</v>
      </c>
    </row>
    <row r="34" spans="1:13" s="5" customFormat="1">
      <c r="A34" s="11"/>
      <c r="B34" s="11"/>
      <c r="C34" s="11"/>
      <c r="D34" s="11"/>
      <c r="E34" s="11"/>
      <c r="F34" s="11"/>
      <c r="G34" s="11"/>
      <c r="H34" s="11"/>
      <c r="I34" s="11"/>
      <c r="J34" s="11"/>
      <c r="K34" s="11"/>
      <c r="L34" s="11"/>
      <c r="M34" s="11"/>
    </row>
    <row r="35" spans="1:13" s="5" customFormat="1" ht="45">
      <c r="A35" s="5" t="s">
        <v>23</v>
      </c>
      <c r="B35" s="5" t="s">
        <v>195</v>
      </c>
      <c r="C35" s="5" t="s">
        <v>307</v>
      </c>
      <c r="D35" s="7">
        <v>42373</v>
      </c>
      <c r="E35" s="7"/>
      <c r="F35" s="5">
        <v>5</v>
      </c>
      <c r="G35" s="5">
        <v>40</v>
      </c>
      <c r="H35" s="5" t="s">
        <v>147</v>
      </c>
      <c r="I35" s="5" t="s">
        <v>145</v>
      </c>
      <c r="J35" s="5" t="s">
        <v>308</v>
      </c>
      <c r="K35" s="5" t="s">
        <v>260</v>
      </c>
      <c r="L35" s="7"/>
      <c r="M35" s="18" t="s">
        <v>309</v>
      </c>
    </row>
    <row r="36" spans="1:13" s="5" customFormat="1" ht="30">
      <c r="A36" s="5" t="s">
        <v>23</v>
      </c>
      <c r="B36" s="5" t="s">
        <v>195</v>
      </c>
      <c r="C36" s="5" t="s">
        <v>310</v>
      </c>
      <c r="D36" s="7">
        <v>42373</v>
      </c>
      <c r="F36" s="5">
        <v>4</v>
      </c>
      <c r="G36" s="5">
        <v>45</v>
      </c>
      <c r="H36" s="5" t="s">
        <v>147</v>
      </c>
      <c r="I36" s="5" t="s">
        <v>145</v>
      </c>
      <c r="J36" s="5" t="s">
        <v>308</v>
      </c>
      <c r="K36" s="5" t="s">
        <v>260</v>
      </c>
      <c r="L36" s="7"/>
      <c r="M36" s="5" t="s">
        <v>311</v>
      </c>
    </row>
    <row r="37" spans="1:13" s="5" customFormat="1">
      <c r="A37" s="5" t="s">
        <v>23</v>
      </c>
      <c r="B37" s="5" t="s">
        <v>195</v>
      </c>
      <c r="L37" s="7"/>
    </row>
    <row r="38" spans="1:13" s="5" customFormat="1">
      <c r="A38" s="5" t="s">
        <v>23</v>
      </c>
      <c r="B38" s="5" t="s">
        <v>195</v>
      </c>
      <c r="L38" s="7"/>
    </row>
    <row r="39" spans="1:13" s="5" customFormat="1">
      <c r="A39" s="5" t="s">
        <v>23</v>
      </c>
      <c r="B39" s="5" t="s">
        <v>195</v>
      </c>
      <c r="L39" s="7"/>
    </row>
    <row r="40" spans="1:13" s="5" customFormat="1">
      <c r="A40" s="5" t="s">
        <v>23</v>
      </c>
      <c r="B40" s="5" t="s">
        <v>195</v>
      </c>
      <c r="L40" s="7"/>
    </row>
    <row r="41" spans="1:13" s="5" customFormat="1">
      <c r="A41" s="5" t="s">
        <v>23</v>
      </c>
      <c r="B41" s="5" t="s">
        <v>195</v>
      </c>
      <c r="L41" s="7"/>
    </row>
    <row r="42" spans="1:13" s="5" customFormat="1">
      <c r="A42" s="5" t="s">
        <v>23</v>
      </c>
      <c r="B42" s="5" t="s">
        <v>195</v>
      </c>
      <c r="L42" s="7"/>
    </row>
  </sheetData>
  <phoneticPr fontId="12" type="noConversion"/>
  <dataValidations count="4">
    <dataValidation type="list" allowBlank="1" showInputMessage="1" showErrorMessage="1" sqref="K35:K41 K25:K33 K6:K16 K18:K23 K2:K4">
      <formula1>RefPhase</formula1>
    </dataValidation>
    <dataValidation type="list" allowBlank="1" showInputMessage="1" showErrorMessage="1" sqref="J34 J5 J17 J24 H35:H41 H25:H33 H6:H16 H18:H23 H2:H4">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I25:I33 I6:I16 I18:I23 I2:I4</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topLeftCell="O1" zoomScale="85" zoomScaleNormal="85" workbookViewId="0">
      <pane ySplit="1" topLeftCell="A2" activePane="bottomLeft" state="frozen"/>
      <selection pane="bottomLeft" activeCell="H18" sqref="H18"/>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219</v>
      </c>
      <c r="E1" s="3" t="s">
        <v>220</v>
      </c>
      <c r="F1" s="3" t="s">
        <v>3</v>
      </c>
      <c r="G1" s="3" t="s">
        <v>4</v>
      </c>
      <c r="H1" s="3" t="s">
        <v>312</v>
      </c>
      <c r="I1" s="3" t="s">
        <v>5</v>
      </c>
      <c r="J1" s="3" t="s">
        <v>7</v>
      </c>
      <c r="K1" s="3" t="s">
        <v>8</v>
      </c>
      <c r="L1" s="3" t="s">
        <v>14</v>
      </c>
      <c r="M1" s="3" t="s">
        <v>15</v>
      </c>
      <c r="N1" s="3" t="s">
        <v>16</v>
      </c>
      <c r="O1" s="3" t="s">
        <v>313</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30">
      <c r="A8" s="9" t="s">
        <v>23</v>
      </c>
      <c r="B8" s="9" t="s">
        <v>25</v>
      </c>
      <c r="C8" s="9" t="s">
        <v>39</v>
      </c>
      <c r="D8" s="26">
        <v>42471</v>
      </c>
      <c r="E8" s="26">
        <v>42472</v>
      </c>
      <c r="F8" s="9">
        <v>1.5</v>
      </c>
      <c r="G8" s="9">
        <v>1.5</v>
      </c>
      <c r="H8" s="9" t="s">
        <v>314</v>
      </c>
      <c r="I8" s="9" t="s">
        <v>315</v>
      </c>
      <c r="J8" s="9"/>
      <c r="K8" s="9"/>
      <c r="L8" s="9"/>
      <c r="M8" s="9"/>
      <c r="N8" s="9" t="s">
        <v>314</v>
      </c>
      <c r="O8" s="9" t="s">
        <v>316</v>
      </c>
      <c r="P8" s="9"/>
    </row>
    <row r="9" spans="1:16" s="18" customFormat="1" ht="75">
      <c r="A9" s="9" t="s">
        <v>23</v>
      </c>
      <c r="B9" s="9" t="s">
        <v>25</v>
      </c>
      <c r="C9" s="9" t="s">
        <v>62</v>
      </c>
      <c r="D9" s="26">
        <v>42471</v>
      </c>
      <c r="E9" s="26">
        <v>42472</v>
      </c>
      <c r="F9" s="9">
        <v>2</v>
      </c>
      <c r="G9" s="9"/>
      <c r="H9" s="9" t="s">
        <v>317</v>
      </c>
      <c r="I9" s="9"/>
      <c r="J9" s="9" t="s">
        <v>41</v>
      </c>
      <c r="K9" s="9" t="s">
        <v>318</v>
      </c>
      <c r="L9" s="9" t="s">
        <v>319</v>
      </c>
      <c r="M9" s="9"/>
      <c r="N9" s="9" t="s">
        <v>320</v>
      </c>
      <c r="O9" s="9" t="s">
        <v>321</v>
      </c>
      <c r="P9" s="9"/>
    </row>
    <row r="10" spans="1:16" s="5" customFormat="1" ht="90">
      <c r="A10" s="9" t="s">
        <v>23</v>
      </c>
      <c r="B10" s="9" t="s">
        <v>25</v>
      </c>
      <c r="C10" s="9" t="s">
        <v>62</v>
      </c>
      <c r="D10" s="26">
        <v>42474</v>
      </c>
      <c r="E10" s="26">
        <v>42474</v>
      </c>
      <c r="F10" s="9">
        <v>0.5</v>
      </c>
      <c r="G10" s="9">
        <v>0.5</v>
      </c>
      <c r="H10" s="9" t="s">
        <v>322</v>
      </c>
      <c r="I10" s="9"/>
      <c r="J10" s="9" t="s">
        <v>29</v>
      </c>
      <c r="K10" s="9" t="s">
        <v>323</v>
      </c>
      <c r="L10" s="9" t="s">
        <v>324</v>
      </c>
      <c r="M10" s="9"/>
      <c r="N10" s="9" t="s">
        <v>325</v>
      </c>
      <c r="O10" s="9" t="s">
        <v>326</v>
      </c>
      <c r="P10" s="9"/>
    </row>
    <row r="11" spans="1:16" s="18" customFormat="1">
      <c r="A11" s="9" t="s">
        <v>23</v>
      </c>
      <c r="B11" s="9" t="s">
        <v>25</v>
      </c>
      <c r="C11" s="9"/>
      <c r="D11" s="9"/>
      <c r="E11" s="9"/>
      <c r="F11" s="9"/>
      <c r="G11" s="9"/>
      <c r="H11" s="9"/>
      <c r="I11" s="9"/>
      <c r="J11" s="9"/>
      <c r="K11" s="9"/>
      <c r="L11" s="9"/>
      <c r="M11" s="9"/>
      <c r="N11" s="9"/>
      <c r="O11" s="9"/>
      <c r="P11" s="9"/>
    </row>
    <row r="12" spans="1:16" s="5" customFormat="1">
      <c r="A12" s="9" t="s">
        <v>23</v>
      </c>
      <c r="B12" s="9" t="s">
        <v>25</v>
      </c>
      <c r="C12" s="9"/>
      <c r="D12" s="9"/>
      <c r="E12" s="9"/>
      <c r="F12" s="9"/>
      <c r="G12" s="9"/>
      <c r="H12" s="9"/>
      <c r="I12" s="9"/>
      <c r="J12" s="9"/>
      <c r="K12" s="9"/>
      <c r="L12" s="9"/>
      <c r="M12" s="9"/>
      <c r="N12" s="9"/>
      <c r="O12" s="9"/>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30">
      <c r="A18" s="9" t="s">
        <v>23</v>
      </c>
      <c r="B18" s="9" t="s">
        <v>84</v>
      </c>
      <c r="C18" s="9" t="s">
        <v>235</v>
      </c>
      <c r="D18" s="26">
        <v>42473</v>
      </c>
      <c r="E18" s="26">
        <v>42475</v>
      </c>
      <c r="F18" s="9">
        <v>1</v>
      </c>
      <c r="G18" s="9">
        <v>1</v>
      </c>
      <c r="H18" s="9" t="s">
        <v>327</v>
      </c>
      <c r="I18" s="9"/>
      <c r="J18" s="9" t="s">
        <v>89</v>
      </c>
      <c r="K18" s="9"/>
      <c r="L18" s="9" t="s">
        <v>68</v>
      </c>
      <c r="M18" s="9"/>
      <c r="N18" s="9" t="s">
        <v>328</v>
      </c>
      <c r="O18" s="9" t="s">
        <v>329</v>
      </c>
      <c r="P18" s="9"/>
    </row>
    <row r="19" spans="1:16" s="36" customFormat="1" ht="30">
      <c r="A19" s="9" t="s">
        <v>23</v>
      </c>
      <c r="B19" s="9" t="s">
        <v>84</v>
      </c>
      <c r="C19" s="9" t="s">
        <v>240</v>
      </c>
      <c r="D19" s="26">
        <v>42466</v>
      </c>
      <c r="E19" s="26">
        <v>42471</v>
      </c>
      <c r="F19" s="9">
        <v>1</v>
      </c>
      <c r="G19" s="9"/>
      <c r="H19" s="9" t="s">
        <v>330</v>
      </c>
      <c r="I19" s="9"/>
      <c r="J19" s="9" t="s">
        <v>89</v>
      </c>
      <c r="K19" s="9"/>
      <c r="L19" s="9" t="s">
        <v>331</v>
      </c>
      <c r="M19" s="9"/>
      <c r="N19" s="9" t="s">
        <v>328</v>
      </c>
      <c r="O19" s="9" t="s">
        <v>332</v>
      </c>
      <c r="P19" s="9"/>
    </row>
    <row r="20" spans="1:16" s="5" customFormat="1" ht="30">
      <c r="A20" s="9" t="s">
        <v>23</v>
      </c>
      <c r="B20" s="9" t="s">
        <v>84</v>
      </c>
      <c r="C20" s="9" t="s">
        <v>240</v>
      </c>
      <c r="D20" s="26">
        <v>42474</v>
      </c>
      <c r="E20" s="26">
        <v>42475</v>
      </c>
      <c r="F20" s="9">
        <v>0.5</v>
      </c>
      <c r="G20" s="9"/>
      <c r="H20" s="9" t="s">
        <v>333</v>
      </c>
      <c r="I20" s="9"/>
      <c r="J20" s="9" t="s">
        <v>29</v>
      </c>
      <c r="K20" s="9" t="s">
        <v>244</v>
      </c>
      <c r="L20" s="9"/>
      <c r="M20" s="9"/>
      <c r="N20" s="9" t="s">
        <v>334</v>
      </c>
      <c r="O20" s="9" t="s">
        <v>335</v>
      </c>
      <c r="P20" s="9"/>
    </row>
    <row r="21" spans="1:16" s="36" customFormat="1">
      <c r="A21" s="9" t="s">
        <v>23</v>
      </c>
      <c r="B21" s="9" t="s">
        <v>84</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60">
      <c r="A23" s="9" t="s">
        <v>23</v>
      </c>
      <c r="B23" s="9" t="s">
        <v>85</v>
      </c>
      <c r="C23" s="9" t="s">
        <v>336</v>
      </c>
      <c r="D23" s="26">
        <v>42474</v>
      </c>
      <c r="E23" s="26">
        <v>42474</v>
      </c>
      <c r="F23" s="9">
        <v>0.5</v>
      </c>
      <c r="G23" s="9">
        <v>0.5</v>
      </c>
      <c r="H23" s="9" t="s">
        <v>337</v>
      </c>
      <c r="I23" s="9"/>
      <c r="J23" s="9" t="s">
        <v>89</v>
      </c>
      <c r="K23" s="9" t="s">
        <v>338</v>
      </c>
      <c r="L23" s="9"/>
      <c r="M23" s="9" t="s">
        <v>31</v>
      </c>
      <c r="N23" s="9" t="s">
        <v>339</v>
      </c>
      <c r="O23" s="9" t="s">
        <v>340</v>
      </c>
      <c r="P23" s="9"/>
    </row>
    <row r="24" spans="1:16" s="5" customFormat="1" ht="45">
      <c r="A24" s="9" t="s">
        <v>23</v>
      </c>
      <c r="B24" s="9" t="s">
        <v>85</v>
      </c>
      <c r="C24" s="9" t="s">
        <v>341</v>
      </c>
      <c r="D24" s="26">
        <v>42475</v>
      </c>
      <c r="E24" s="26"/>
      <c r="F24" s="9">
        <v>0.5</v>
      </c>
      <c r="G24" s="9"/>
      <c r="H24" s="9" t="s">
        <v>342</v>
      </c>
      <c r="I24" s="9" t="s">
        <v>343</v>
      </c>
      <c r="J24" s="9"/>
      <c r="K24" s="9"/>
      <c r="L24" s="9"/>
      <c r="M24" s="9"/>
      <c r="N24" s="9" t="s">
        <v>344</v>
      </c>
      <c r="O24" s="9" t="s">
        <v>345</v>
      </c>
      <c r="P24" s="9"/>
    </row>
    <row r="25" spans="1:16" s="5" customFormat="1" ht="60">
      <c r="A25" s="9" t="s">
        <v>23</v>
      </c>
      <c r="B25" s="9" t="s">
        <v>85</v>
      </c>
      <c r="C25" s="9" t="s">
        <v>346</v>
      </c>
      <c r="D25" s="26">
        <v>42473</v>
      </c>
      <c r="E25" s="26">
        <v>42473</v>
      </c>
      <c r="F25" s="9">
        <v>1</v>
      </c>
      <c r="G25" s="9">
        <v>1</v>
      </c>
      <c r="H25" s="9" t="s">
        <v>347</v>
      </c>
      <c r="I25" s="9"/>
      <c r="J25" s="9" t="s">
        <v>348</v>
      </c>
      <c r="K25" s="9"/>
      <c r="L25" s="9"/>
      <c r="M25" s="9"/>
      <c r="N25" s="9" t="s">
        <v>349</v>
      </c>
      <c r="O25" s="9" t="s">
        <v>350</v>
      </c>
      <c r="P25" s="9"/>
    </row>
    <row r="26" spans="1:16" s="5" customFormat="1" ht="45">
      <c r="A26" s="9" t="s">
        <v>23</v>
      </c>
      <c r="B26" s="9" t="s">
        <v>85</v>
      </c>
      <c r="C26" s="9" t="s">
        <v>181</v>
      </c>
      <c r="D26" s="26">
        <v>42473</v>
      </c>
      <c r="E26" s="9"/>
      <c r="F26" s="9">
        <v>1</v>
      </c>
      <c r="G26" s="9">
        <v>1</v>
      </c>
      <c r="H26" s="9" t="s">
        <v>351</v>
      </c>
      <c r="I26" s="9"/>
      <c r="J26" s="9"/>
      <c r="K26" s="9"/>
      <c r="L26" s="9"/>
      <c r="M26" s="9"/>
      <c r="N26" s="9" t="s">
        <v>352</v>
      </c>
      <c r="O26" s="9" t="s">
        <v>353</v>
      </c>
      <c r="P26" s="9" t="s">
        <v>354</v>
      </c>
    </row>
    <row r="27" spans="1:16" s="5" customFormat="1">
      <c r="A27" s="9" t="s">
        <v>23</v>
      </c>
      <c r="B27" s="9" t="s">
        <v>85</v>
      </c>
      <c r="C27" s="9"/>
      <c r="D27" s="9"/>
      <c r="E27" s="9"/>
      <c r="F27" s="9"/>
      <c r="G27" s="9"/>
      <c r="H27" s="9"/>
      <c r="I27" s="9"/>
      <c r="J27" s="9"/>
      <c r="K27" s="9"/>
      <c r="L27" s="9"/>
      <c r="M27" s="9"/>
      <c r="N27" s="9"/>
      <c r="O27" s="9"/>
      <c r="P27" s="9"/>
    </row>
    <row r="28" spans="1:16" s="5" customFormat="1">
      <c r="A28" s="9" t="s">
        <v>23</v>
      </c>
      <c r="B28" s="9" t="s">
        <v>85</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45">
      <c r="A30" s="9" t="s">
        <v>23</v>
      </c>
      <c r="B30" s="9" t="s">
        <v>195</v>
      </c>
      <c r="C30" s="9" t="s">
        <v>196</v>
      </c>
      <c r="D30" s="26">
        <v>42373</v>
      </c>
      <c r="E30" s="26"/>
      <c r="F30" s="9">
        <v>1</v>
      </c>
      <c r="G30" s="5">
        <v>20</v>
      </c>
      <c r="H30" s="9" t="s">
        <v>355</v>
      </c>
      <c r="I30" s="9"/>
      <c r="J30" s="9" t="s">
        <v>199</v>
      </c>
      <c r="K30" s="9"/>
      <c r="L30" s="9"/>
      <c r="M30" s="9"/>
      <c r="N30" s="9"/>
      <c r="O30" s="9" t="s">
        <v>356</v>
      </c>
      <c r="P30" s="9"/>
    </row>
    <row r="31" spans="1:16" s="5" customFormat="1">
      <c r="A31" s="9" t="s">
        <v>23</v>
      </c>
      <c r="B31" s="9" t="s">
        <v>195</v>
      </c>
      <c r="C31" s="9"/>
      <c r="D31" s="26"/>
      <c r="E31" s="9"/>
      <c r="F31" s="9"/>
      <c r="G31" s="9"/>
      <c r="H31" s="9"/>
      <c r="I31" s="9"/>
      <c r="J31" s="9"/>
      <c r="K31" s="9"/>
      <c r="L31" s="9"/>
      <c r="M31" s="9"/>
      <c r="N31" s="9"/>
      <c r="O31" s="9"/>
      <c r="P31" s="9"/>
    </row>
    <row r="32" spans="1:16" s="5" customFormat="1">
      <c r="A32" s="9" t="s">
        <v>23</v>
      </c>
      <c r="B32" s="9" t="s">
        <v>195</v>
      </c>
      <c r="C32" s="9"/>
      <c r="D32" s="26"/>
      <c r="E32" s="9"/>
      <c r="F32" s="9"/>
      <c r="G32" s="9"/>
      <c r="H32" s="9"/>
      <c r="I32" s="9"/>
      <c r="J32" s="9"/>
      <c r="K32" s="9"/>
      <c r="L32" s="9"/>
      <c r="M32" s="9"/>
      <c r="N32" s="9"/>
      <c r="O32" s="9"/>
      <c r="P32" s="9"/>
    </row>
    <row r="33" spans="1:16" s="5" customFormat="1">
      <c r="A33" s="9" t="s">
        <v>23</v>
      </c>
      <c r="B33" s="9" t="s">
        <v>195</v>
      </c>
      <c r="C33" s="9"/>
      <c r="D33" s="9"/>
      <c r="E33" s="9"/>
      <c r="F33" s="9"/>
      <c r="G33" s="9"/>
      <c r="H33" s="9"/>
      <c r="I33" s="9"/>
      <c r="J33" s="9"/>
      <c r="K33" s="9"/>
      <c r="L33" s="9"/>
      <c r="M33" s="9"/>
      <c r="N33" s="9"/>
      <c r="O33" s="9"/>
      <c r="P33" s="9"/>
    </row>
    <row r="34" spans="1:16" s="5" customFormat="1">
      <c r="A34" s="9" t="s">
        <v>23</v>
      </c>
      <c r="B34" s="9" t="s">
        <v>195</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I25 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workbookViewId="0">
      <selection activeCell="D26" sqref="D26"/>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256</v>
      </c>
      <c r="G1" s="2" t="s">
        <v>223</v>
      </c>
      <c r="H1" s="1" t="s">
        <v>14</v>
      </c>
      <c r="I1" s="1" t="s">
        <v>15</v>
      </c>
      <c r="J1" s="1" t="s">
        <v>18</v>
      </c>
      <c r="K1" s="1" t="s">
        <v>19</v>
      </c>
      <c r="L1" s="1" t="s">
        <v>20</v>
      </c>
      <c r="M1" s="1" t="s">
        <v>357</v>
      </c>
      <c r="N1" s="2" t="s">
        <v>226</v>
      </c>
    </row>
    <row r="2" spans="1:14">
      <c r="A2" t="s">
        <v>358</v>
      </c>
      <c r="B2" t="s">
        <v>359</v>
      </c>
      <c r="C2" t="s">
        <v>281</v>
      </c>
      <c r="D2" t="s">
        <v>360</v>
      </c>
      <c r="E2" t="s">
        <v>65</v>
      </c>
      <c r="F2" s="4" t="s">
        <v>278</v>
      </c>
      <c r="G2" s="4" t="s">
        <v>361</v>
      </c>
      <c r="H2" t="s">
        <v>30</v>
      </c>
      <c r="I2" t="s">
        <v>79</v>
      </c>
      <c r="J2" t="s">
        <v>362</v>
      </c>
      <c r="K2" t="s">
        <v>363</v>
      </c>
      <c r="L2" t="s">
        <v>51</v>
      </c>
      <c r="M2" t="s">
        <v>52</v>
      </c>
      <c r="N2" s="4" t="s">
        <v>246</v>
      </c>
    </row>
    <row r="3" spans="1:14">
      <c r="A3" t="s">
        <v>24</v>
      </c>
      <c r="B3" t="s">
        <v>27</v>
      </c>
      <c r="C3" t="s">
        <v>364</v>
      </c>
      <c r="D3" t="s">
        <v>365</v>
      </c>
      <c r="E3" t="s">
        <v>43</v>
      </c>
      <c r="F3" s="4" t="s">
        <v>260</v>
      </c>
      <c r="G3" s="4" t="s">
        <v>366</v>
      </c>
      <c r="H3" t="s">
        <v>68</v>
      </c>
      <c r="I3" t="s">
        <v>367</v>
      </c>
      <c r="J3" t="s">
        <v>368</v>
      </c>
      <c r="K3" t="s">
        <v>35</v>
      </c>
      <c r="L3" t="s">
        <v>36</v>
      </c>
      <c r="M3" t="s">
        <v>369</v>
      </c>
      <c r="N3" s="4" t="s">
        <v>370</v>
      </c>
    </row>
    <row r="4" spans="1:14">
      <c r="A4" t="s">
        <v>371</v>
      </c>
      <c r="B4" t="s">
        <v>54</v>
      </c>
      <c r="C4" t="s">
        <v>113</v>
      </c>
      <c r="D4" t="s">
        <v>372</v>
      </c>
      <c r="E4" t="s">
        <v>120</v>
      </c>
      <c r="F4" s="4" t="s">
        <v>274</v>
      </c>
      <c r="G4" s="4" t="s">
        <v>249</v>
      </c>
      <c r="H4" t="s">
        <v>373</v>
      </c>
      <c r="I4" t="s">
        <v>374</v>
      </c>
      <c r="J4" t="s">
        <v>375</v>
      </c>
      <c r="K4" t="s">
        <v>50</v>
      </c>
      <c r="L4" t="s">
        <v>376</v>
      </c>
      <c r="M4" t="s">
        <v>377</v>
      </c>
      <c r="N4" s="4" t="s">
        <v>378</v>
      </c>
    </row>
    <row r="5" spans="1:14">
      <c r="A5" t="s">
        <v>379</v>
      </c>
      <c r="B5" t="s">
        <v>380</v>
      </c>
      <c r="C5" t="s">
        <v>41</v>
      </c>
      <c r="D5" t="s">
        <v>381</v>
      </c>
      <c r="E5" t="s">
        <v>382</v>
      </c>
      <c r="F5" s="4" t="s">
        <v>383</v>
      </c>
      <c r="G5" s="4" t="s">
        <v>229</v>
      </c>
      <c r="H5" t="s">
        <v>331</v>
      </c>
      <c r="I5" t="s">
        <v>384</v>
      </c>
      <c r="J5" t="s">
        <v>108</v>
      </c>
      <c r="K5" t="s">
        <v>385</v>
      </c>
      <c r="L5" s="6" t="s">
        <v>386</v>
      </c>
      <c r="M5" t="s">
        <v>387</v>
      </c>
      <c r="N5" s="4" t="s">
        <v>388</v>
      </c>
    </row>
    <row r="6" spans="1:14">
      <c r="A6" t="s">
        <v>389</v>
      </c>
      <c r="B6" t="s">
        <v>390</v>
      </c>
      <c r="C6" t="s">
        <v>89</v>
      </c>
      <c r="D6" t="s">
        <v>391</v>
      </c>
      <c r="E6" t="s">
        <v>392</v>
      </c>
      <c r="F6" s="4" t="s">
        <v>393</v>
      </c>
      <c r="G6" s="4" t="s">
        <v>245</v>
      </c>
      <c r="H6" t="s">
        <v>394</v>
      </c>
      <c r="I6" t="s">
        <v>395</v>
      </c>
      <c r="J6" t="s">
        <v>34</v>
      </c>
      <c r="K6" t="s">
        <v>396</v>
      </c>
      <c r="L6" t="s">
        <v>154</v>
      </c>
      <c r="M6" t="s">
        <v>397</v>
      </c>
      <c r="N6" s="4" t="s">
        <v>398</v>
      </c>
    </row>
    <row r="7" spans="1:14">
      <c r="A7" t="s">
        <v>85</v>
      </c>
      <c r="B7" t="s">
        <v>98</v>
      </c>
      <c r="C7" t="s">
        <v>399</v>
      </c>
      <c r="D7" t="s">
        <v>400</v>
      </c>
      <c r="E7" t="s">
        <v>401</v>
      </c>
      <c r="F7" s="4" t="s">
        <v>402</v>
      </c>
      <c r="H7" t="s">
        <v>403</v>
      </c>
      <c r="I7" t="s">
        <v>404</v>
      </c>
      <c r="J7" t="s">
        <v>405</v>
      </c>
      <c r="M7" t="s">
        <v>406</v>
      </c>
      <c r="N7" s="4" t="s">
        <v>254</v>
      </c>
    </row>
    <row r="8" spans="1:14">
      <c r="A8" t="s">
        <v>25</v>
      </c>
      <c r="B8" t="s">
        <v>87</v>
      </c>
      <c r="C8" t="s">
        <v>166</v>
      </c>
      <c r="D8" t="s">
        <v>323</v>
      </c>
      <c r="F8" s="4" t="s">
        <v>292</v>
      </c>
      <c r="H8" t="s">
        <v>407</v>
      </c>
      <c r="I8" t="s">
        <v>105</v>
      </c>
      <c r="J8" t="s">
        <v>408</v>
      </c>
      <c r="N8" s="4" t="s">
        <v>230</v>
      </c>
    </row>
    <row r="9" spans="1:14">
      <c r="A9" t="s">
        <v>84</v>
      </c>
      <c r="B9" t="s">
        <v>111</v>
      </c>
      <c r="C9" t="s">
        <v>29</v>
      </c>
      <c r="D9" t="s">
        <v>409</v>
      </c>
      <c r="F9" s="4" t="s">
        <v>410</v>
      </c>
      <c r="H9" t="s">
        <v>411</v>
      </c>
      <c r="I9" t="s">
        <v>31</v>
      </c>
      <c r="J9" t="s">
        <v>412</v>
      </c>
      <c r="N9" s="4" t="s">
        <v>413</v>
      </c>
    </row>
    <row r="10" spans="1:14">
      <c r="A10" t="s">
        <v>195</v>
      </c>
      <c r="B10" t="s">
        <v>145</v>
      </c>
      <c r="C10" t="s">
        <v>414</v>
      </c>
      <c r="D10" t="s">
        <v>415</v>
      </c>
      <c r="H10" t="s">
        <v>416</v>
      </c>
      <c r="J10" t="s">
        <v>417</v>
      </c>
      <c r="N10" s="4" t="s">
        <v>418</v>
      </c>
    </row>
    <row r="11" spans="1:14">
      <c r="B11" t="s">
        <v>315</v>
      </c>
      <c r="C11" t="s">
        <v>147</v>
      </c>
      <c r="D11" t="s">
        <v>419</v>
      </c>
      <c r="H11" t="s">
        <v>420</v>
      </c>
      <c r="J11" t="s">
        <v>421</v>
      </c>
      <c r="N11" s="4" t="s">
        <v>422</v>
      </c>
    </row>
    <row r="12" spans="1:14">
      <c r="B12" t="s">
        <v>423</v>
      </c>
      <c r="C12" t="s">
        <v>199</v>
      </c>
      <c r="D12" t="s">
        <v>101</v>
      </c>
      <c r="H12" t="s">
        <v>324</v>
      </c>
      <c r="J12" t="s">
        <v>49</v>
      </c>
      <c r="N12" s="4" t="s">
        <v>424</v>
      </c>
    </row>
    <row r="13" spans="1:14">
      <c r="B13" t="s">
        <v>265</v>
      </c>
      <c r="C13" t="s">
        <v>100</v>
      </c>
      <c r="D13" t="s">
        <v>90</v>
      </c>
      <c r="H13" t="s">
        <v>78</v>
      </c>
      <c r="J13" t="s">
        <v>425</v>
      </c>
      <c r="N13" s="4" t="s">
        <v>426</v>
      </c>
    </row>
    <row r="14" spans="1:14">
      <c r="B14" t="s">
        <v>270</v>
      </c>
      <c r="C14" t="s">
        <v>304</v>
      </c>
      <c r="D14" t="s">
        <v>427</v>
      </c>
      <c r="H14" t="s">
        <v>428</v>
      </c>
      <c r="N14" s="4" t="s">
        <v>429</v>
      </c>
    </row>
    <row r="15" spans="1:14">
      <c r="D15" t="s">
        <v>430</v>
      </c>
      <c r="H15" t="s">
        <v>431</v>
      </c>
      <c r="N15" s="4" t="s">
        <v>432</v>
      </c>
    </row>
    <row r="16" spans="1:14">
      <c r="D16" t="s">
        <v>433</v>
      </c>
      <c r="H16" t="s">
        <v>319</v>
      </c>
      <c r="N16" s="4" t="s">
        <v>434</v>
      </c>
    </row>
    <row r="17" spans="4:14">
      <c r="D17" t="s">
        <v>435</v>
      </c>
      <c r="H17" t="s">
        <v>436</v>
      </c>
      <c r="N17" s="4" t="s">
        <v>437</v>
      </c>
    </row>
    <row r="18" spans="4:14">
      <c r="D18" t="s">
        <v>438</v>
      </c>
      <c r="H18" t="s">
        <v>439</v>
      </c>
      <c r="N18" s="4" t="s">
        <v>440</v>
      </c>
    </row>
    <row r="19" spans="4:14">
      <c r="D19" t="s">
        <v>253</v>
      </c>
      <c r="H19" t="s">
        <v>441</v>
      </c>
      <c r="N19" s="4" t="s">
        <v>442</v>
      </c>
    </row>
    <row r="20" spans="4:14">
      <c r="D20" t="s">
        <v>158</v>
      </c>
      <c r="H20" t="s">
        <v>443</v>
      </c>
    </row>
    <row r="21" spans="4:14">
      <c r="D21" t="s">
        <v>444</v>
      </c>
      <c r="H21" t="s">
        <v>445</v>
      </c>
    </row>
    <row r="22" spans="4:14">
      <c r="D22" t="s">
        <v>236</v>
      </c>
      <c r="H22" t="s">
        <v>446</v>
      </c>
    </row>
    <row r="23" spans="4:14">
      <c r="D23" t="s">
        <v>241</v>
      </c>
      <c r="H23" t="s">
        <v>447</v>
      </c>
    </row>
    <row r="24" spans="4:14">
      <c r="D24" t="s">
        <v>448</v>
      </c>
      <c r="H24" t="s">
        <v>449</v>
      </c>
    </row>
    <row r="25" spans="4:14">
      <c r="D25" t="s">
        <v>450</v>
      </c>
      <c r="H25" t="s">
        <v>451</v>
      </c>
    </row>
    <row r="26" spans="4:14">
      <c r="D26" t="s">
        <v>244</v>
      </c>
      <c r="H26" t="s">
        <v>452</v>
      </c>
    </row>
    <row r="27" spans="4:14">
      <c r="H27" t="s">
        <v>215</v>
      </c>
    </row>
    <row r="28" spans="4:14">
      <c r="H28" t="s">
        <v>453</v>
      </c>
    </row>
    <row r="29" spans="4:14">
      <c r="H29" t="s">
        <v>454</v>
      </c>
    </row>
    <row r="30" spans="4:14">
      <c r="H30" t="s">
        <v>455</v>
      </c>
    </row>
    <row r="31" spans="4:14">
      <c r="H31" t="s">
        <v>456</v>
      </c>
    </row>
    <row r="32" spans="4:14">
      <c r="H32" t="s">
        <v>457</v>
      </c>
    </row>
    <row r="33" spans="8:8">
      <c r="H33" t="s">
        <v>46</v>
      </c>
    </row>
    <row r="34" spans="8:8">
      <c r="H34" t="s">
        <v>458</v>
      </c>
    </row>
    <row r="35" spans="8:8">
      <c r="H35" t="s">
        <v>459</v>
      </c>
    </row>
    <row r="36" spans="8:8">
      <c r="H36" t="s">
        <v>460</v>
      </c>
    </row>
    <row r="37" spans="8:8">
      <c r="H37" t="s">
        <v>461</v>
      </c>
    </row>
    <row r="38" spans="8:8">
      <c r="H38" t="s">
        <v>462</v>
      </c>
    </row>
    <row r="39" spans="8:8">
      <c r="H39" t="s">
        <v>463</v>
      </c>
    </row>
    <row r="40" spans="8:8">
      <c r="H40" t="s">
        <v>464</v>
      </c>
    </row>
    <row r="41" spans="8:8">
      <c r="H41" t="s">
        <v>465</v>
      </c>
    </row>
    <row r="42" spans="8:8">
      <c r="H42" t="s">
        <v>466</v>
      </c>
    </row>
    <row r="43" spans="8:8">
      <c r="H43" t="s">
        <v>467</v>
      </c>
    </row>
    <row r="44" spans="8:8">
      <c r="H44" t="s">
        <v>468</v>
      </c>
    </row>
    <row r="45" spans="8:8">
      <c r="H45" t="s">
        <v>469</v>
      </c>
    </row>
    <row r="46" spans="8:8">
      <c r="H46" t="s">
        <v>470</v>
      </c>
    </row>
    <row r="47" spans="8:8">
      <c r="H47" t="s">
        <v>471</v>
      </c>
    </row>
    <row r="48" spans="8:8">
      <c r="H48" t="s">
        <v>472</v>
      </c>
    </row>
    <row r="49" spans="8:8">
      <c r="H49" t="s">
        <v>473</v>
      </c>
    </row>
    <row r="50" spans="8:8">
      <c r="H50" t="s">
        <v>474</v>
      </c>
    </row>
    <row r="51" spans="8:8">
      <c r="H51" t="s">
        <v>475</v>
      </c>
    </row>
    <row r="52" spans="8:8">
      <c r="H52" t="s">
        <v>476</v>
      </c>
    </row>
    <row r="53" spans="8:8">
      <c r="H53" t="s">
        <v>477</v>
      </c>
    </row>
    <row r="54" spans="8:8">
      <c r="H54" t="s">
        <v>478</v>
      </c>
    </row>
    <row r="55" spans="8:8">
      <c r="H55" t="s">
        <v>479</v>
      </c>
    </row>
    <row r="56" spans="8:8">
      <c r="H56" t="s">
        <v>480</v>
      </c>
    </row>
    <row r="57" spans="8:8">
      <c r="H57" t="s">
        <v>481</v>
      </c>
    </row>
    <row r="58" spans="8:8">
      <c r="H58" t="s">
        <v>482</v>
      </c>
    </row>
    <row r="59" spans="8:8">
      <c r="H59" t="s">
        <v>58</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N44VMCDRJN5V-1185-95</_dlc_DocId>
    <_dlc_DocIdUrl xmlns="cb5d6810-567b-4c4f-b836-c1a43d78418d">
      <Url>https://freescale.sharepoint.com/sites/sandbox/RD/_layouts/15/DocIdRedir.aspx?ID=N44VMCDRJN5V-1185-95</Url>
      <Description>N44VMCDRJN5V-1185-95</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CFF28133-FF10-4456-B8EC-7E8E5CA3F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745aa4e4-9d3f-4d2c-83ff-15bb0983b1e6"/>
    <ds:schemaRef ds:uri="cb5d6810-567b-4c4f-b836-c1a43d78418d"/>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 ds:uri="http://purl.org/dc/elements/1.1/"/>
    <ds:schemaRef ds:uri="http://schemas.microsoft.com/office/infopath/2007/PartnerControls"/>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2016-04-20T09:27:47Z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9ad04b33-1685-4ec7-b76a-35b0809c3231</vt:lpwstr>
  </property>
</Properties>
</file>