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8295" tabRatio="718" activeTab="3"/>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Lead'!$I$1:$I$31</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U48" authorId="0" shapeId="0">
      <text>
        <r>
          <rPr>
            <b/>
            <sz val="9"/>
            <color indexed="81"/>
            <rFont val="Tahoma"/>
            <family val="2"/>
          </rPr>
          <t>Author:</t>
        </r>
        <r>
          <rPr>
            <sz val="9"/>
            <color indexed="81"/>
            <rFont val="Tahoma"/>
            <family val="2"/>
          </rPr>
          <t xml:space="preserve">
General Customer Support</t>
        </r>
      </text>
    </comment>
  </commentList>
</comments>
</file>

<file path=xl/comments2.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<sst xmlns="http://schemas.openxmlformats.org/spreadsheetml/2006/main" count="1009" uniqueCount="452">
  <si>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</si>
  <si>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</si>
  <si>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</si>
  <si>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</si>
  <si>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</si>
  <si>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</si>
  <si>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</si>
  <si>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</si>
  <si>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</si>
  <si>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</si>
  <si>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</si>
  <si>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</si>
  <si>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</si>
  <si>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</si>
  <si>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</si>
  <si>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</si>
  <si>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</si>
  <si>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</si>
  <si>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</si>
  <si>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</si>
  <si>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</si>
  <si>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</si>
  <si>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</si>
  <si>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WW19</t>
  </si>
  <si>
    <t>Sherry</t>
  </si>
  <si>
    <t>William</t>
  </si>
  <si>
    <t>william</t>
  </si>
  <si>
    <t>wang Peng</t>
  </si>
  <si>
    <t>Industry</t>
  </si>
  <si>
    <t>Wuhan TianYu</t>
  </si>
  <si>
    <t>Kinetis L</t>
  </si>
  <si>
    <t>KL81Z128</t>
  </si>
  <si>
    <t>DI</t>
  </si>
  <si>
    <t>personal card reader</t>
  </si>
  <si>
    <t>4M</t>
  </si>
  <si>
    <t>QSPI</t>
  </si>
  <si>
    <t>Customer fail to enable QSPI flash(ISSI25WQ020) work well</t>
  </si>
  <si>
    <t>Get customer samples and debug it on tower board, complete demo code and optimize code to get better performance base on this QSPI features, and deliver code to FAE.</t>
  </si>
  <si>
    <t>New Requirement</t>
  </si>
  <si>
    <t>Customization</t>
  </si>
  <si>
    <t>General</t>
  </si>
  <si>
    <t>FAE</t>
  </si>
  <si>
    <t>https://community.freescale.com/message/635637</t>
  </si>
  <si>
    <t>Shaanxi Xieli Photo Electric Instrument</t>
  </si>
  <si>
    <t>KL02Z</t>
  </si>
  <si>
    <t xml:space="preserve">panel meter </t>
  </si>
  <si>
    <t>1-1ZYC5NV</t>
  </si>
  <si>
    <t>ADC</t>
  </si>
  <si>
    <t>customer find there are lower ENOB than datasheet</t>
  </si>
  <si>
    <t>Clarify the cause which customer board is worse than datasheet, test result is also impacted by input signal and boards noise, suggest customer to modify ADC configuration and reduce boards noise to have a try, also figure out the deviation mostly from noise on board, suggest customer to use software altogrithm to improve it.</t>
  </si>
  <si>
    <t>https://community.freescale.com/message/642658#comment-642658</t>
  </si>
  <si>
    <t>Wang Hao</t>
  </si>
  <si>
    <t>Consumer/Communication</t>
  </si>
  <si>
    <t>Microsoft</t>
  </si>
  <si>
    <t>Kinetis K</t>
  </si>
  <si>
    <t>SC667334DC12 (K20-1M)</t>
  </si>
  <si>
    <t>Surface keyboard</t>
  </si>
  <si>
    <t>USB</t>
  </si>
  <si>
    <t>IAR</t>
  </si>
  <si>
    <t>Find root cause for USB suspend/resume recover issue.</t>
  </si>
  <si>
    <t>Aligned with Melissa on Microsoft US team issue with host resume, she still haven't returned code to the state where we can reliably see Microsoft US team's failure. Need to wait for her result to continue investigation. Sent Shenzhen FAE K65 tower board and suspend/resume demo code to show Microsoft China team, our demo works well on their surface PC and now is working with Microsoft engineer to go through their code for both resume wakeup and host resume to check any problem.</t>
  </si>
  <si>
    <t>Key</t>
  </si>
  <si>
    <t>FAE (Liang Weihua)</t>
  </si>
  <si>
    <t>YangXi</t>
  </si>
  <si>
    <t>Honeywell HBS</t>
  </si>
  <si>
    <t>MK64FN1M</t>
  </si>
  <si>
    <t>HVAC control board</t>
  </si>
  <si>
    <t>$0.495M</t>
  </si>
  <si>
    <t>DMA</t>
  </si>
  <si>
    <t>KSDK</t>
  </si>
  <si>
    <t xml:space="preserve">
Find root cause for DMA-UART idle line received error issue.
</t>
  </si>
  <si>
    <t>Customer encountered same issue with their own test code(enable UART RxFIFO will interface UART-DMA received process), and fixed by disabling RxFIFO. Customer want to know the root cause, and found if it’s a driver issue or silicon issue.</t>
  </si>
  <si>
    <t>FAE(Ryan Li)</t>
  </si>
  <si>
    <t>https://community.freescale.com/message/642366</t>
  </si>
  <si>
    <t>Jia Ding</t>
  </si>
  <si>
    <t>Nanjing Paneng</t>
  </si>
  <si>
    <t>K66</t>
  </si>
  <si>
    <t>Early Evaluation</t>
  </si>
  <si>
    <t>FTU Relay</t>
  </si>
  <si>
    <t>1-1UXFMD7</t>
  </si>
  <si>
    <t>FAE reported that customer tested K66 with ADC and SDRAM functionality, and they found while SDRAM module is operated, the ADC result varies largely for a constant voltage input.</t>
  </si>
  <si>
    <t>The previous measured data has been shared to the IP and SOC designers. They provided some suggestions which need to measure more data. The measurements on Firebird board and Tower boards are still not on going.</t>
  </si>
  <si>
    <t>FAE(You Dawei)</t>
  </si>
  <si>
    <t>https://community.freescale.com/message/633929</t>
  </si>
  <si>
    <t>Eric</t>
  </si>
  <si>
    <t>Richy</t>
  </si>
  <si>
    <t>Wang Li,
Wang Dechang,
Jiang Dengyu</t>
  </si>
  <si>
    <t>Wireless Charger</t>
  </si>
  <si>
    <t>LG CTO</t>
  </si>
  <si>
    <t>WCT</t>
  </si>
  <si>
    <t>WCT1003A</t>
  </si>
  <si>
    <t>15W_TXAUTO</t>
  </si>
  <si>
    <t>CW10.6</t>
  </si>
  <si>
    <t>Board bringup and full function debug.</t>
  </si>
  <si>
    <t xml:space="preserve">1. Tried to enable the SPI DMA function on customer's platform. Now the SPI receiving and sending ISRs work rightly, but the data communicated are not correct, so the issue is still under debug. </t>
  </si>
  <si>
    <t>FAE (Kate Lee - B45752)</t>
  </si>
  <si>
    <t>PLDS</t>
  </si>
  <si>
    <t>WCT1001A</t>
  </si>
  <si>
    <t>Support customer debug.</t>
  </si>
  <si>
    <t>1.Continue to debug the project. The PWM configuration is changed to two channel PWM control, but it causes some other issues, which makes the system fail to work, now the issues are under debug.</t>
  </si>
  <si>
    <t>FAE (Beta Chen - B44998)</t>
  </si>
  <si>
    <t>Li Shunan</t>
  </si>
  <si>
    <t>Motor Control</t>
  </si>
  <si>
    <t>Hikvision Hangzhou</t>
  </si>
  <si>
    <t>DSC</t>
  </si>
  <si>
    <t>MC56F84766</t>
  </si>
  <si>
    <t>Dual stepper motor driver in camera gimbal</t>
  </si>
  <si>
    <t>System</t>
  </si>
  <si>
    <t>Complete the new dual stepper driver code, now the dual stepper motor can run well simultaneously. Next week FAE will show it to customer for on-site evaluation.</t>
  </si>
  <si>
    <t>FAE - Zhuang Chao</t>
  </si>
  <si>
    <t>Zhong Ji</t>
  </si>
  <si>
    <t>Aucma</t>
  </si>
  <si>
    <t>MC56F82728</t>
  </si>
  <si>
    <t>VF Air-conditioner</t>
  </si>
  <si>
    <t xml:space="preserve">1-1F47TEV </t>
  </si>
  <si>
    <t>2in1 soluiton of outdoor A/C unit</t>
  </si>
  <si>
    <t xml:space="preserve">(1)2in1 timing for Aucma has been ready. All the test has been passed for interrupt &amp; trigger signals. Compressor current offset and PFC current and AC voltage can be measured by ADC module in comparison with oscilloscope. 
(2)PFC code and compressor control code is being planted into the 2in1 timing architecture(50%). </t>
  </si>
  <si>
    <t>FAE (Mark Gou-B17936)</t>
  </si>
  <si>
    <t>Zhao Ping, Richy Ye</t>
  </si>
  <si>
    <t>Delphi US</t>
  </si>
  <si>
    <t>WCT100xA</t>
  </si>
  <si>
    <t>Automotive low power dual-mode wireless transmitter</t>
  </si>
  <si>
    <t>Merge boot loader .S file and application .S file to a single file</t>
  </si>
  <si>
    <t>Customer wants to merge boot loader .S file to application .S file. They tried but failed. I merged and checked on our board, boot loader and wireless charging functions were working well. Wrote a manual and sent to customer for reference.</t>
  </si>
  <si>
    <t>Professional Service</t>
  </si>
  <si>
    <t>PM (Worthy Anna - B18818)</t>
  </si>
  <si>
    <t>Zhao Ping</t>
  </si>
  <si>
    <t>LGIT</t>
  </si>
  <si>
    <t>WCT1111</t>
  </si>
  <si>
    <t>Multi-coil middle power wireless transmitter</t>
  </si>
  <si>
    <t>SPI TX function</t>
  </si>
  <si>
    <t>1, Customer requested SPI transmitting function. I added TX function and verified function was OK. Sent to FAE for customer reference.
2, Found RX issue in SPI-DMA code. Checked reference manual and found CPHA should be 1 when in DMA mode. After modifying SPI clock phase for both master and slave, RX function was right.</t>
  </si>
  <si>
    <t>Zhao Ping, Jiang Dengyu</t>
  </si>
  <si>
    <t>Yanfeng Visteon</t>
  </si>
  <si>
    <t>5W Automotive Power Transmitter</t>
  </si>
  <si>
    <t>Digital ping voltage and FOD issues</t>
  </si>
  <si>
    <t>1, There were some issues on customer's board. FOD protection was triggered when put on a RX without any FO. Checked and found this RX never reported received power packet. This RX is not complied to Qi spec.
2, Digital ping voltage is large at the beginning of ping start. Checked some signal but not found root cause. Customer left her board here for further debug.</t>
  </si>
  <si>
    <t>FAE (Yu Ningning - B45276)</t>
  </si>
  <si>
    <t>Ding Wenshuang</t>
  </si>
  <si>
    <t>zhanyu</t>
  </si>
  <si>
    <t>Kinetis E</t>
  </si>
  <si>
    <t>MKE02Z32</t>
  </si>
  <si>
    <t>PMSM FAN</t>
  </si>
  <si>
    <t>PMSM sensorless solution on KE02</t>
  </si>
  <si>
    <t>1,Customer report one probelem that can't run another different PMSM using our code with calculaled parameters. The reason is that we fixed some parameters in the hybrid flux observer lib,so the code we sent to the customer can't run anohter different motor.Tested two motors in the lab with DQ observer,Mige motor can run well using calcutaled parameters whereas anther PMSM fan can't. Doubt is the cause of the wrong test result of the motor parameters, will retest the fan parameters and send the code with DQ observer to FAE this week.</t>
  </si>
  <si>
    <t>FAE(Cherrish liao-R65774)</t>
  </si>
  <si>
    <t>Richy Ye,
Jiang Dengyu,
Mao Huan</t>
  </si>
  <si>
    <t>MWCT1012CFM</t>
  </si>
  <si>
    <t>DW</t>
  </si>
  <si>
    <t>15W 1COIL TX</t>
  </si>
  <si>
    <t>$1.70 </t>
  </si>
  <si>
    <t>1-FFWPV2</t>
  </si>
  <si>
    <t>Customer want a solution of WPC+PMA based on WCT1111</t>
  </si>
  <si>
    <t> 1.Using customer's elf to charge Samsung S6 Edge+, no charging interruption issue occured; the input current increased to 0.8A when LED turned off; it is possible that TX can't provide enough power with half-bridge, which need more tests.
2. Released one version code with full bridge when quick wireless charging is actived to customer; the PWM0A and PWM1B is short when enable quick wireless charging, which can cause charging issue using NXP code; ask costomer merge their quick wireless charging mechanism to this released code and try again;</t>
  </si>
  <si>
    <t>FAE( Kate Lee - B45752)</t>
  </si>
  <si>
    <t>Richy Ye,
Mao Huan</t>
  </si>
  <si>
    <t>Intesight</t>
  </si>
  <si>
    <t xml:space="preserve">1-22043ZR </t>
  </si>
  <si>
    <t>Customer wants to apply only MP charging control algorithm for both LP and MP charging</t>
  </si>
  <si>
    <t>customer wants to use WCT1012 in car, and requests to apply only MP charging control algorithm to avoid 125kHz working frequency for LP RX; Changed code and did test with LP RXs, the charging function is OK; but power loss calculation for FOD is inaccurate because there is no offline normalization for full bridge working mode in current LP FOD; need more optimization.</t>
  </si>
  <si>
    <t>FAE(Beta Chen-)</t>
  </si>
  <si>
    <t>Kevin Cheng</t>
  </si>
  <si>
    <t>Power</t>
  </si>
  <si>
    <t>Delta Tainan</t>
  </si>
  <si>
    <t>3.6kw lead Acid charger</t>
  </si>
  <si>
    <t>chip selection for digitial controlled 3.6kw charger</t>
  </si>
  <si>
    <t xml:space="preserve">Customer uses PWM IC x2 and 1 usb interface IC in currently platform. The maximum power rating is 3.6kw.
The topologies is interleaved PFC and PSFB converter. 1)they need CAN and RS485. 2)the BLE and USB is a plus on part choosing. 3)customer is interesting on LLC reference design details. 4)the MTBF certification document also required.
</t>
  </si>
  <si>
    <t>BD Activity</t>
  </si>
  <si>
    <t>FAE(Moris Hsu)</t>
  </si>
  <si>
    <t>Kinetis V</t>
  </si>
  <si>
    <t>MKV5x</t>
  </si>
  <si>
    <t>on line UPS</t>
  </si>
  <si>
    <t>KV5 status update</t>
  </si>
  <si>
    <t>update the KV5 tooling status to UPS RD. and asked the suggestion on UPS reference design. Customer explained their UPS platform is unique, the reference design from vendor won't be help on product enablement.</t>
  </si>
  <si>
    <t>Jiang Dengyu, Maohuan</t>
  </si>
  <si>
    <t>Hitachi Maxell</t>
  </si>
  <si>
    <t>Hitachi Maxell reported one MP TX failed after running several minutes when using two TX &amp;  HV RX boards supplied one load in parallel.</t>
  </si>
  <si>
    <t>Simulated customer’s test in our side, and the TX failure issue reported by customer cannot be reproduced in our side, however charging interrupt happened after running some time, and it’s caused by the unbalance current in the two MP TX/RXs. And for customer’s application in parallel, we suggest customer to add additional current sharing circuit to divide the load current equally.</t>
  </si>
  <si>
    <t>FAE(Noriaki Masuda - B01926)</t>
  </si>
  <si>
    <t>WW25</t>
  </si>
  <si>
    <t>XD</t>
  </si>
  <si>
    <t>Open Date</t>
  </si>
  <si>
    <t>Close Date</t>
  </si>
  <si>
    <t>Effort (man- days)</t>
  </si>
  <si>
    <t>Project</t>
  </si>
  <si>
    <t>NPI Phase</t>
  </si>
  <si>
    <t>Next Apps Milestone</t>
  </si>
  <si>
    <t>TO Date</t>
  </si>
  <si>
    <t>Enablement Task</t>
  </si>
  <si>
    <t>Highlight/Lowlight/Issues/Risks</t>
  </si>
  <si>
    <t>GuoJia</t>
  </si>
  <si>
    <t>KL28</t>
  </si>
  <si>
    <t>Execution</t>
  </si>
  <si>
    <t>1. KL28ZEM-FRDM delayed due to two chips sent to factor is wrong. Need to re-order the two chips.
2. Make the use cases for LPI2C and LPSPI. Found the following issues:
1). When LPI2C working in push-pull mode, the fist and 9th rising edge is quite slow, behavior like in open drain mode. The 9th rising edge can be explained by I2C protocol, but the first cannot be. Similar result is seen on SDA line too.
2). With NACK expected, still cannot send data out next.
3). There is no flag indicating current transfer ended. So in application we cannot start sending data after we ensure we have got a ACK.
For LPSPI, in continuous mode, found two issues:
1). The last edge in previous frame is delay to next frame.
2). The RX data is delayed to go into the RX FIFO.
I am still discussing these issue with design.</t>
  </si>
  <si>
    <t>K4TV</t>
  </si>
  <si>
    <t>Feasibility</t>
  </si>
  <si>
    <t>Plan</t>
  </si>
  <si>
    <t>July 21st</t>
  </si>
  <si>
    <t>Documentation - Others</t>
  </si>
  <si>
    <t>Reviewed K4TV register definition file together with its ADD, as no RM is generated for K4TV, the register definition file will be used for generating header file for validation code. Reviewed CAUv3 block guide to know its main functionality. No performance monitor block guide yet as confirmed from design team.</t>
  </si>
  <si>
    <t>System Cases</t>
  </si>
  <si>
    <t>Made a demo that use FlexIO to emulate Motorola 6800 parallel bus and to drive a LCD.  The demo is under debugging stage now.</t>
  </si>
  <si>
    <t>WW26</t>
  </si>
  <si>
    <t>Wang Ben</t>
  </si>
  <si>
    <t>MT512P</t>
  </si>
  <si>
    <t>Alpha customer Support 5/15</t>
  </si>
  <si>
    <t>Q1'16</t>
  </si>
  <si>
    <t>System Engineering</t>
  </si>
  <si>
    <t>1.PESD FA test is still on-going.MT256P 1.x TO plan is under discussion.
2.Got the TWR-KE18F DAPlink firmware from Chris, did some test and found two issues:
a)When download code with IAR, the firmware seems not work very stably, sometimes it would pop up errors/warning window.
b)When KE18F powered from 5V,the drag MSD function does not work.The RESET signal will always be pulled down, the bin file could not drag and update correctly. But If KE18F powered from 3.3V on TWR, the function is  ok.
Feedback to Chris and the issues are under invesitation.
3.Go on investigating the OpenSDA circuit damage issue on TWR with SEGGER engineer. He did not wish to share his source code for Jlink firmware. Just follow his suggestion to do some test, but did not reproduce the issue.</t>
  </si>
  <si>
    <t>System Cases-BLDC demo</t>
  </si>
  <si>
    <t>1.Coding for BLDC demo is on-going.40% is done. FTM generating combined PWM signal, PDB synchronization with ADC sampling are done.But from the oscilloscope, the signal have spike pulse periodically,which is abnormal. Still debugging and finding out the root cause.</t>
  </si>
  <si>
    <t>S08</t>
  </si>
  <si>
    <t>MC9S08SU16</t>
  </si>
  <si>
    <t>Marketing launch 6/10</t>
  </si>
  <si>
    <t>1.Installed and tried the SU16 CW service pack from P&amp;E,but it failed to download code to flash.From the output error info,think the programming algorithm file has some issue, which is similar as we met during first SD8 service pack release.Feedback to P&amp;E.</t>
  </si>
  <si>
    <t>Chen Xinyu</t>
  </si>
  <si>
    <t>Documentation - Data Sheet</t>
  </si>
  <si>
    <t>1. BACES plan to collect the data for MT512P in July after 6ULL tasks.
2. Checked the MT256P latest datasheet, the data source is almost reuse from MA512 and S32K datasheet. Get the MT256P BACES test results from BACES, request doc team to change the data source for all the data tested on MT256P, but not reuse.
3. After the MT256P datasheet get ready, we can go for MT512P datasheet by updating the data which should be reused from MT256P.</t>
  </si>
  <si>
    <t>Chen Yonggang</t>
  </si>
  <si>
    <t>KE15Z</t>
  </si>
  <si>
    <t>TSI demo board design - PCB Layout - 5/27</t>
  </si>
  <si>
    <t>Q4'15</t>
  </si>
  <si>
    <t>Board - Design</t>
  </si>
  <si>
    <t>Finished the schematic of RD-KE15-TSI board according to review comments, and discussed layout guidelines with layout engineer about the part placemnet, and TSI requirements including TSI trace width, shield electrode plane , proximity key pattern.</t>
  </si>
  <si>
    <t>Training</t>
  </si>
  <si>
    <t>Prepared FRDM-TOUCH demo based on the preliminary Freescale Touch library, and delivered the demo, sent 3pcs FRDM-TOUCH boards, and uploaded board user guide, FreeMASTER tools to compass to support US FTF in May.</t>
  </si>
  <si>
    <t>KE06</t>
  </si>
  <si>
    <t>Sensor team is looking after a Kinetis MCU board 5V capable to bundle with their new MPX5004 Pressure sensor shield(FRDM-MPX5004). FRDM-KE16Z is perfect for this but KE15Z launch is far too late, so FRDM-KE06Z is selected as an interim solution. As FRDM-KE06Z boards is 3V powered by default, Sensor team decided to buy 150pcs FRDM-KE06Z boards and modify the boards to meet MPX5004 shield requirements.
Meanwhile, Vendor PM Ethan Li confirmed that Embest will rework all the 3Kpcs FRDM-KE06Z in US inventory for free to fix the thermistor part issue.</t>
  </si>
  <si>
    <t>System Cases-KPET</t>
  </si>
  <si>
    <t>Finished the LPUART Tx/Rx adder use case. Got the LPUART adder data on FRDM-KE15Z.</t>
  </si>
  <si>
    <t>Howard Liu</t>
  </si>
  <si>
    <t>Q3'16</t>
  </si>
  <si>
    <t>MT512P NPI:
Compared the difference between MA512PTV and MT512P features and extracted the contents that have impacts on the 3in1 peripheral use. Some low level initialization needs to be modified for MT512P Rev1.0 chip.</t>
  </si>
  <si>
    <t>Reference Phase</t>
  </si>
  <si>
    <t>Milestone Date</t>
  </si>
  <si>
    <t>wang peng</t>
  </si>
  <si>
    <t>Microwave oven</t>
  </si>
  <si>
    <t>Design - EMC test</t>
  </si>
  <si>
    <t>Prepare one set Microwave oven power and main board to ship to T.C. for EMC test, also modify the test code to optimize display drive, expect to improve the blinking issue during indirect contact discharge test.</t>
  </si>
  <si>
    <t>standalone flash programmer</t>
  </si>
  <si>
    <t>Early evaluation</t>
  </si>
  <si>
    <t xml:space="preserve">Attend meeting with BD and LPC-LinkII team. Discuss the technical possibility and methods of off-line programmer which will support both Kinetis and LPC hot part series.
1.	Introduce our openSDA-CMSIS-DAP architecture, and major difference of Kinetis flash module. 
2.	Discuses possible ways of how to get flash algorithm code and download into target chip RAM. Come to agreement that:
a.	Use SWD as low-level protocol to communicate with target, abandoned JTAG protocol
b.	Use Keil or IAR’s flash loader and translate it into flash  algorithm binary. Otherwise, it will be a huge effects to support so many different product series.
</t>
  </si>
  <si>
    <t>Shi Changhao, Terry Lv</t>
  </si>
  <si>
    <t>Kinetis W</t>
  </si>
  <si>
    <t>WirelessConnectivity/IoT</t>
  </si>
  <si>
    <t>Smart home with KW41</t>
  </si>
  <si>
    <t>Development</t>
  </si>
  <si>
    <t>1.Continue to coodinate resource for antenna test and will go to one antenna vendor for research on next Monday.
2. Continue to support low level driver development from system level.
3. Plan the point to point RF communication test patern.
4. Finish DEMO of humidity and temperature sensor, light sensor. Add two drivers for SHT21 and APDS9309 chip. Current driver runs in bare-metal applications. They may need some change in future to support RTOS.</t>
  </si>
  <si>
    <t>Song Juanjuan</t>
  </si>
  <si>
    <t>KS22-MINIKIT</t>
  </si>
  <si>
    <t>Testing</t>
  </si>
  <si>
    <t>Testing the lastest generated package of KS22-Minikit. All IAR project passed, but found KDS have problem on the debug configurations. May have to update the KDS project settings.</t>
  </si>
  <si>
    <t>Gao Xiang</t>
  </si>
  <si>
    <t>WCR</t>
  </si>
  <si>
    <t>WPR1500 LDO/BUCK MPRX</t>
  </si>
  <si>
    <t>1, Continue to debug the power loss estimation of WPR1500-Buck board, get similar results on 1st and 2nd version boards, power loss was less than 100mW mostly and will increase up to around 400mW when Tx working area switching.
2, Got WPR1516-NXPMP15 reworked receiver board, check the fly line connections, the reworked board can be successfully powered up and code can be flashed to WPR1516, start to debug the IIC communication function.</t>
  </si>
  <si>
    <t>Richy Ye, Wang Dechang, Jiang Dengyu, Kevin Cheng, Gao Xiang, Wang Lingling</t>
  </si>
  <si>
    <t>Digital Power</t>
  </si>
  <si>
    <t>Golden Server Power</t>
  </si>
  <si>
    <t>Continued to prepare for the release documentation of LLC project, draft version completed.</t>
  </si>
  <si>
    <t>Howard Liu, Richy Ye</t>
  </si>
  <si>
    <t>Sensorless FOC e-Sooter -MC56F82728</t>
  </si>
  <si>
    <t>PM, h/w and application s/w status:
 - Finalized the plan of IDH&amp;Bosch visiting Roznov.
MC software status of development and test  (From Roznov team): 
- Implementation of new robust HFI method in progress. Found and corrected bug in rotational injection algorithm. Implementation and tests of two versions of digital VCO.
- Shoot video promoting new Solution team and the eScooter project.</t>
  </si>
  <si>
    <t>Wang Dechang, Zhang Yangjie,
Cao Nan,
Richy Ye,
Gao Xiang,
Wang Lingling</t>
  </si>
  <si>
    <t>Golden Server Power-Totem Pole BLPFC</t>
  </si>
  <si>
    <t>Design</t>
  </si>
  <si>
    <t xml:space="preserve">
1, Found the PFC current signal filter circuits will effect the pf value and THDi, started to optimze the parameter to achieve the better PF value and THDi .
2, Started to cauculate the current control loop bandwidth, and to find the solutoin to solve the resonance when powered by the electricity grid . continued to test the LLC and PFC worked together, and ound the LLC can not start up under some load condition.
3, Continued to optimized the SW calculate process to achieve the good efficiency, .</t>
  </si>
  <si>
    <t>Liu Zhen</t>
  </si>
  <si>
    <t>PMSM control</t>
  </si>
  <si>
    <t>Read RM and 3 in 1 code to be familiar with MT512P. Communicated with leading AE and other designer to talk about the usage of key peripherals. Next week to porting code from 3 in 1 code.</t>
  </si>
  <si>
    <t>Liu Zhen, Ding Wenshuang</t>
  </si>
  <si>
    <t>BLDC control</t>
  </si>
  <si>
    <t>60 pcs chips have been received, and 25 pcs have been sent to Zhanfa for soldering.</t>
  </si>
  <si>
    <t>Jiang Dengyu, Mao Huan</t>
  </si>
  <si>
    <t>WCT-15W1COLTX</t>
  </si>
  <si>
    <t>Got detaited report of on-site debugging at Eurofins; prepared new SW based on test result for test with Korean Samsung team on 5/9, as well as new debug request document, to check if the charge interruption issue can reproduce; SAMSUNG comfirm that the SAMSUNG S6 Edge+ in our hand should be same with that in IOP lab, we’ll try to reproduce the charging interrupt issue in our side.</t>
  </si>
  <si>
    <t>Wang Dechang, Jiang Dengyu, Wang Li</t>
  </si>
  <si>
    <t>WCT-15WTXAUTO</t>
  </si>
  <si>
    <t>1. Checked the layout design and gave some comments;
 2. Updated 15W auto TX schematic to Vaclav as their requirement to remove some reserved circuits for customer’s reference.</t>
  </si>
  <si>
    <t>Item</t>
  </si>
  <si>
    <t>Overal Progress</t>
  </si>
  <si>
    <t xml:space="preserve">Draft the training slides </t>
  </si>
  <si>
    <t>KE1xF</t>
  </si>
  <si>
    <t>review the comments of DAC slides</t>
  </si>
  <si>
    <t>Review the comments of DAC slides and update it</t>
  </si>
  <si>
    <t>Verify the ERR009346 if occur on L0PA</t>
  </si>
  <si>
    <t>make the test code and confirm ERR009346 "PMC:OSC32KCLK is gate off  125mS if clear PMC_REGSC_ACKISO flag" also occur on L0PA, need to update the errata of L0PA.</t>
  </si>
  <si>
    <t>TSIv4 documentation issue</t>
  </si>
  <si>
    <t>K80-256</t>
  </si>
  <si>
    <t>TSI</t>
  </si>
  <si>
    <t>Landi reported issue that TSI driver under KSDK has comments for some register bits which does not have any description in K81 RM. Later confirmed with software owner and IP owner that the information is related to noise detection function in TSI and should be included in K81RM, KSDK TSI driver is developed based on KL46 RM which has the noise detection function descriptions, but later RMs like K81 accidentally removed those information. Impacted NPIs include K80-256, L5K, KW40, K60-2M, has sent mail to associated Apps lead for RM change.</t>
  </si>
  <si>
    <t>Kinetis RM improvement</t>
  </si>
  <si>
    <t>MT256P</t>
  </si>
  <si>
    <t>Reviewed core platform and memory related chapters, totally 14 chapters reviewed and added 10 comments.</t>
  </si>
  <si>
    <t>KS22 RM comments feedback review</t>
  </si>
  <si>
    <t>Kinetis S</t>
  </si>
  <si>
    <t>KS22</t>
  </si>
  <si>
    <t xml:space="preserve">Revew KS22 RM comments </t>
  </si>
  <si>
    <t>Review Revised KS22 RM Chinese version according to our last comments. push totally 14 comments this time.</t>
  </si>
  <si>
    <t>Solution team meeting for project review</t>
  </si>
  <si>
    <t>Update the current status for projects</t>
  </si>
  <si>
    <t>Had meeting with Allen(Marketing) to review the Motor control and wireless charging projects.</t>
  </si>
  <si>
    <t>3in1 system timing design documentation</t>
  </si>
  <si>
    <t>MC56F84789</t>
  </si>
  <si>
    <t>Application Note for 3in1 system timing design on MC45F84789</t>
  </si>
  <si>
    <t xml:space="preserve"> Finished the ADC and FlexPWM features used in 3in1 system timing design. 40% done</t>
  </si>
  <si>
    <t>Kevin Cheng, Zhou Xuwei</t>
  </si>
  <si>
    <t>Marketer Support - On the fly programming</t>
  </si>
  <si>
    <t>The on the fly feature demonstration and specification collection</t>
  </si>
  <si>
    <t xml:space="preserve">1) Introduce the on the fly solution to Delta HP server power team. Customer doesn't accept limited functionality during programming/updating. The firmware RD needs all housekeeping running while programming.
2-1)Received feedback that the interrupts from key functions behave abnormally after firmware updates and bootloading. The interrupt seems to be disabled for a short period of time from the testing waveforms.
2-2) Replicated the issue on my bench, found out the root cause by inserting debugging codes in the source code. The bootloader buffer is cleared when bootloading or update is finished, where 'rep' instruction is used, and that's why the interrupt is not responded. The problem is solved by replacing that assembly function with a C function.
2-3) Prepared some slides of on-the-fly bootloader for Delta visiting next week. These slides are meant to make Delta fully aware of the theory and implementation of this method.    
</t>
  </si>
  <si>
    <t>Marketer(James Huang)</t>
  </si>
  <si>
    <t>Marketer Support - Motor Control Applications - KE02</t>
  </si>
  <si>
    <t>sensorless BLDC solution slides preparing </t>
  </si>
  <si>
    <t>Finished adding test results about six pulse injecting startup method  in the slides.</t>
  </si>
  <si>
    <t>Mao Huan</t>
  </si>
  <si>
    <t>align status for wireless charging project</t>
  </si>
  <si>
    <t>Had meeting with Allen(Marketing) and team to review the wireless charging projects.</t>
  </si>
  <si>
    <t>Source</t>
  </si>
  <si>
    <t>KM</t>
  </si>
  <si>
    <t>Automotive</t>
  </si>
  <si>
    <t>i.MX53</t>
  </si>
  <si>
    <t>Concept</t>
  </si>
  <si>
    <t>Ctm S/W defect</t>
  </si>
  <si>
    <t>Fix - Erata/JIRA</t>
  </si>
  <si>
    <t>CF</t>
  </si>
  <si>
    <t>KM34Z64</t>
  </si>
  <si>
    <t>PEx</t>
  </si>
  <si>
    <t>Ctm H/W defect_D</t>
  </si>
  <si>
    <t>Workaround</t>
  </si>
  <si>
    <t>BD_MKT</t>
  </si>
  <si>
    <t>Documentation - Errata</t>
  </si>
  <si>
    <t>Manish</t>
  </si>
  <si>
    <t>KM34Z256</t>
  </si>
  <si>
    <t>Integration</t>
  </si>
  <si>
    <t>I2C</t>
  </si>
  <si>
    <t>MQX</t>
  </si>
  <si>
    <t>EMC</t>
  </si>
  <si>
    <t>NPI_MKT</t>
  </si>
  <si>
    <t>Documentation - RM</t>
  </si>
  <si>
    <t>Lily</t>
  </si>
  <si>
    <t>eReader</t>
  </si>
  <si>
    <t>KM34Z128</t>
  </si>
  <si>
    <t>Pilot</t>
  </si>
  <si>
    <t>Reference Release</t>
  </si>
  <si>
    <t>SPI</t>
  </si>
  <si>
    <t>Linux</t>
  </si>
  <si>
    <t>Design issue</t>
  </si>
  <si>
    <t>Demo/Reference</t>
  </si>
  <si>
    <t>Leverage</t>
  </si>
  <si>
    <t>Sales</t>
  </si>
  <si>
    <t>Documentation - Application Notes</t>
  </si>
  <si>
    <t>Robin</t>
  </si>
  <si>
    <t>Security</t>
  </si>
  <si>
    <t>KL17</t>
  </si>
  <si>
    <t>MP</t>
  </si>
  <si>
    <t>SoW</t>
  </si>
  <si>
    <t>Launching</t>
  </si>
  <si>
    <t>Android</t>
  </si>
  <si>
    <t>Design limitation</t>
  </si>
  <si>
    <t>Benchmark</t>
  </si>
  <si>
    <t>Unknown</t>
  </si>
  <si>
    <t>Kinetis M</t>
  </si>
  <si>
    <t>KM14Z64</t>
  </si>
  <si>
    <t xml:space="preserve">DL </t>
  </si>
  <si>
    <t>Lib Release</t>
  </si>
  <si>
    <t>AFE</t>
  </si>
  <si>
    <t>WinCE</t>
  </si>
  <si>
    <t>RM defect</t>
  </si>
  <si>
    <t>CQI</t>
  </si>
  <si>
    <t>​MK60DN512</t>
  </si>
  <si>
    <t>Documentation</t>
  </si>
  <si>
    <t>GPIO</t>
  </si>
  <si>
    <t>DS defect</t>
  </si>
  <si>
    <t>MC56F82313</t>
  </si>
  <si>
    <t>ENET</t>
  </si>
  <si>
    <t>System improvement</t>
  </si>
  <si>
    <t>Kinetis X</t>
  </si>
  <si>
    <t xml:space="preserve">MC9S08PT16AVLD </t>
  </si>
  <si>
    <t>QTimer</t>
  </si>
  <si>
    <t>Driver issue</t>
  </si>
  <si>
    <t>Board - FAT Coding &amp; test</t>
  </si>
  <si>
    <t>Smart Grid</t>
  </si>
  <si>
    <t>JTAG</t>
  </si>
  <si>
    <t>Ref board issue</t>
  </si>
  <si>
    <t>Board - Document</t>
  </si>
  <si>
    <t>Industry-Touch</t>
  </si>
  <si>
    <t>i.MX</t>
  </si>
  <si>
    <t>FLASH</t>
  </si>
  <si>
    <t>Certification - USB</t>
  </si>
  <si>
    <t>Industry-HomeAppliance</t>
  </si>
  <si>
    <t>UART</t>
  </si>
  <si>
    <t>SW issue</t>
  </si>
  <si>
    <t>Certification - Others</t>
  </si>
  <si>
    <t>MC56F82723</t>
  </si>
  <si>
    <t>I2S</t>
  </si>
  <si>
    <t>MC9S08SD8</t>
  </si>
  <si>
    <t>DAC</t>
  </si>
  <si>
    <t>Alpha Customer Support</t>
  </si>
  <si>
    <t>KL16Z128</t>
  </si>
  <si>
    <t>FlexIO</t>
  </si>
  <si>
    <t>Tools Support</t>
  </si>
  <si>
    <t>KE18Z</t>
  </si>
  <si>
    <t>LPIT</t>
  </si>
  <si>
    <t>Bug analysis support</t>
  </si>
  <si>
    <t>MKV10Z32VFM7</t>
  </si>
  <si>
    <t>LPTimer</t>
  </si>
  <si>
    <t>SDK Driver</t>
  </si>
  <si>
    <t>KE18F512VLL15</t>
  </si>
  <si>
    <t>LPTPM</t>
  </si>
  <si>
    <t>System EMC</t>
  </si>
  <si>
    <t>Flextimer</t>
  </si>
  <si>
    <t>MC9S08PA16AVWJ</t>
  </si>
  <si>
    <t>PWT</t>
  </si>
  <si>
    <t>PDB</t>
  </si>
  <si>
    <t>PIT</t>
  </si>
  <si>
    <t>KL17Z32VFM4</t>
  </si>
  <si>
    <t>eFlexPWM</t>
  </si>
  <si>
    <t>i.MX6RT</t>
  </si>
  <si>
    <t>WDOG</t>
  </si>
  <si>
    <t>EWM</t>
  </si>
  <si>
    <t>SIM</t>
  </si>
  <si>
    <t>MCG</t>
  </si>
  <si>
    <t>SCG</t>
  </si>
  <si>
    <t>OSC</t>
  </si>
  <si>
    <t>ICS</t>
  </si>
  <si>
    <t>LLWU</t>
  </si>
  <si>
    <t>RCM</t>
  </si>
  <si>
    <t>PMC</t>
  </si>
  <si>
    <t>SMC</t>
  </si>
  <si>
    <t>SAI</t>
  </si>
  <si>
    <t>RTC</t>
  </si>
  <si>
    <t>CRC</t>
  </si>
  <si>
    <t>CAN</t>
  </si>
  <si>
    <t>ESDHC</t>
  </si>
  <si>
    <t>ACMP</t>
  </si>
  <si>
    <t>VREF</t>
  </si>
  <si>
    <t>DryICE</t>
  </si>
  <si>
    <t>RNGA/TRNG</t>
  </si>
  <si>
    <t>CMT</t>
  </si>
  <si>
    <t>QDecoder</t>
  </si>
  <si>
    <t>AMP</t>
  </si>
  <si>
    <t>DDR</t>
  </si>
  <si>
    <t>LCD</t>
  </si>
  <si>
    <t>KBI</t>
  </si>
  <si>
    <t>FlexNVM</t>
  </si>
  <si>
    <t>IRQ</t>
  </si>
  <si>
    <t>FlexBus</t>
  </si>
  <si>
    <t>CM0+</t>
  </si>
  <si>
    <t>CM4</t>
  </si>
  <si>
    <t>CACHE</t>
  </si>
  <si>
    <t>OPAMP</t>
  </si>
  <si>
    <t>bootROM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</si>
</sst>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2">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sz val="9"/>
      <name val="Calibri"/>
      <family val="3"/>
      <charset val="134"/>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xf numFmtId="0" fontId="5" fillId="0" borderId="0" xfId="0" applyFont="1" applyAlignment="1">
      <alignment horizontal="righ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mmunity.freescale.com/message/642366" TargetMode="External"/><Relationship Id="rId2" Type="http://schemas.openxmlformats.org/officeDocument/2006/relationships/hyperlink" Target="https://community.freescale.com/message/642658" TargetMode="External"/><Relationship Id="rId1" Type="http://schemas.openxmlformats.org/officeDocument/2006/relationships/hyperlink" Target="https://community.freescale.com/message/635637"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6"/>
  <sheetViews>
    <sheetView zoomScale="85" zoomScaleNormal="85" workbookViewId="0">
      <pane xSplit="3" ySplit="1" topLeftCell="D23" activePane="bottomRight" state="frozen"/>
      <selection pane="topRight" activeCell="D1" sqref="D1"/>
      <selection pane="bottomLeft" activeCell="A2" sqref="A2"/>
      <selection pane="bottomRight" activeCell="J11" sqref="J11"/>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11.28515625" style="5" bestFit="1" customWidth="1"/>
    <col min="7" max="7" width="18.28515625" style="5" customWidth="1"/>
    <col min="8" max="8" width="8.42578125" style="5" customWidth="1"/>
    <col min="9" max="9" width="11.140625" style="5" customWidth="1"/>
    <col min="10" max="10" width="11.42578125" style="5" customWidth="1"/>
    <col min="11" max="11" width="8.85546875" style="5"/>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c r="A2" s="5" t="s">
        <v>23</v>
      </c>
      <c r="B2" s="5" t="s">
        <v>24</v>
      </c>
      <c r="I2" s="23"/>
      <c r="S2" s="5"/>
      <c r="T2" s="5"/>
      <c r="U2" s="5"/>
      <c r="V2" s="5"/>
      <c r="W2" s="5"/>
    </row>
    <row r="3" spans="1:23" s="8" customFormat="1">
      <c r="A3" s="5" t="s">
        <v>23</v>
      </c>
      <c r="B3" s="5" t="s">
        <v>24</v>
      </c>
      <c r="C3" s="18"/>
      <c r="D3" s="18"/>
      <c r="E3" s="18"/>
      <c r="F3" s="18"/>
      <c r="G3" s="18"/>
      <c r="H3" s="18"/>
      <c r="I3" s="23"/>
      <c r="J3" s="18"/>
      <c r="K3" s="18"/>
      <c r="L3" s="18"/>
      <c r="M3" s="18"/>
      <c r="N3" s="18"/>
      <c r="O3" s="18"/>
      <c r="P3" s="18"/>
      <c r="Q3" s="18"/>
      <c r="R3" s="18"/>
      <c r="S3" s="18"/>
      <c r="T3" s="18"/>
      <c r="U3" s="18"/>
      <c r="V3" s="18"/>
      <c r="W3" s="32"/>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25</v>
      </c>
      <c r="C8" s="16"/>
      <c r="D8" s="16"/>
      <c r="E8" s="16"/>
      <c r="F8" s="16"/>
      <c r="G8" s="16"/>
      <c r="H8" s="16"/>
      <c r="I8" s="16"/>
      <c r="J8" s="16"/>
      <c r="K8" s="16"/>
      <c r="L8" s="16"/>
      <c r="M8" s="16"/>
      <c r="N8" s="16"/>
      <c r="O8" s="16"/>
      <c r="P8" s="16"/>
      <c r="Q8" s="16"/>
      <c r="R8" s="16"/>
      <c r="S8" s="16"/>
      <c r="T8" s="16"/>
      <c r="U8" s="16"/>
      <c r="V8" s="16"/>
      <c r="W8" s="32"/>
    </row>
    <row r="9" spans="1:23" s="17" customFormat="1" ht="60">
      <c r="A9" s="5" t="s">
        <v>23</v>
      </c>
      <c r="B9" s="5" t="s">
        <v>26</v>
      </c>
      <c r="C9" s="16" t="s">
        <v>27</v>
      </c>
      <c r="D9" s="16">
        <v>1.5</v>
      </c>
      <c r="E9" s="16">
        <v>2</v>
      </c>
      <c r="F9" s="16" t="s">
        <v>28</v>
      </c>
      <c r="G9" s="16" t="s">
        <v>29</v>
      </c>
      <c r="H9" s="16" t="s">
        <v>30</v>
      </c>
      <c r="I9" s="16" t="s">
        <v>31</v>
      </c>
      <c r="J9" s="16" t="s">
        <v>32</v>
      </c>
      <c r="K9" s="16"/>
      <c r="L9" s="16" t="s">
        <v>33</v>
      </c>
      <c r="M9" s="16" t="s">
        <v>34</v>
      </c>
      <c r="N9" s="16"/>
      <c r="O9" s="16" t="s">
        <v>35</v>
      </c>
      <c r="P9" s="16"/>
      <c r="Q9" s="16" t="s">
        <v>36</v>
      </c>
      <c r="R9" s="16" t="s">
        <v>37</v>
      </c>
      <c r="S9" s="16" t="s">
        <v>38</v>
      </c>
      <c r="T9" s="16" t="s">
        <v>39</v>
      </c>
      <c r="U9" s="16" t="s">
        <v>40</v>
      </c>
      <c r="V9" s="16" t="s">
        <v>41</v>
      </c>
      <c r="W9" s="32" t="s">
        <v>42</v>
      </c>
    </row>
    <row r="10" spans="1:23" s="17" customFormat="1" ht="90">
      <c r="A10" s="5" t="s">
        <v>23</v>
      </c>
      <c r="B10" s="5" t="s">
        <v>26</v>
      </c>
      <c r="C10" s="16" t="s">
        <v>27</v>
      </c>
      <c r="D10" s="16">
        <v>0.5</v>
      </c>
      <c r="E10" s="16">
        <v>0.5</v>
      </c>
      <c r="F10" s="16" t="s">
        <v>28</v>
      </c>
      <c r="G10" s="16" t="s">
        <v>43</v>
      </c>
      <c r="H10" s="16" t="s">
        <v>30</v>
      </c>
      <c r="I10" s="16" t="s">
        <v>44</v>
      </c>
      <c r="J10" s="16" t="s">
        <v>32</v>
      </c>
      <c r="K10" s="29">
        <v>42705</v>
      </c>
      <c r="L10" s="16" t="s">
        <v>45</v>
      </c>
      <c r="M10" s="16">
        <v>0.152</v>
      </c>
      <c r="N10" s="16" t="s">
        <v>46</v>
      </c>
      <c r="O10" s="16" t="s">
        <v>47</v>
      </c>
      <c r="P10" s="16"/>
      <c r="Q10" s="16" t="s">
        <v>48</v>
      </c>
      <c r="R10" s="16" t="s">
        <v>49</v>
      </c>
      <c r="S10" s="16" t="s">
        <v>38</v>
      </c>
      <c r="T10" s="16" t="s">
        <v>39</v>
      </c>
      <c r="U10" s="16" t="s">
        <v>40</v>
      </c>
      <c r="V10" s="16" t="s">
        <v>41</v>
      </c>
      <c r="W10" s="32" t="s">
        <v>50</v>
      </c>
    </row>
    <row r="11" spans="1:23" s="17" customFormat="1" ht="135">
      <c r="A11" s="5" t="s">
        <v>23</v>
      </c>
      <c r="B11" s="5" t="s">
        <v>25</v>
      </c>
      <c r="C11" s="16" t="s">
        <v>51</v>
      </c>
      <c r="D11" s="16">
        <v>2</v>
      </c>
      <c r="E11" s="16">
        <v>6</v>
      </c>
      <c r="F11" s="16" t="s">
        <v>52</v>
      </c>
      <c r="G11" s="16" t="s">
        <v>53</v>
      </c>
      <c r="H11" s="16" t="s">
        <v>54</v>
      </c>
      <c r="I11" s="16" t="s">
        <v>55</v>
      </c>
      <c r="J11" s="16" t="s">
        <v>32</v>
      </c>
      <c r="K11" s="36"/>
      <c r="L11" s="16" t="s">
        <v>56</v>
      </c>
      <c r="M11" s="16"/>
      <c r="N11" s="16"/>
      <c r="O11" s="16" t="s">
        <v>57</v>
      </c>
      <c r="P11" s="16" t="s">
        <v>58</v>
      </c>
      <c r="Q11" s="16" t="s">
        <v>59</v>
      </c>
      <c r="R11" s="16" t="s">
        <v>60</v>
      </c>
      <c r="S11" s="16"/>
      <c r="T11" s="16"/>
      <c r="U11" s="5" t="s">
        <v>61</v>
      </c>
      <c r="V11" s="16" t="s">
        <v>62</v>
      </c>
      <c r="W11" s="32"/>
    </row>
    <row r="12" spans="1:23">
      <c r="A12" s="5" t="s">
        <v>23</v>
      </c>
      <c r="B12" s="5" t="s">
        <v>25</v>
      </c>
      <c r="F12" s="16"/>
      <c r="S12" s="5"/>
      <c r="T12" s="5"/>
      <c r="U12" s="5"/>
      <c r="V12" s="5"/>
      <c r="W12" s="5"/>
    </row>
    <row r="13" spans="1:23" ht="75">
      <c r="A13" s="5" t="s">
        <v>23</v>
      </c>
      <c r="B13" s="5" t="s">
        <v>25</v>
      </c>
      <c r="C13" s="5" t="s">
        <v>63</v>
      </c>
      <c r="D13" s="5">
        <v>0.5</v>
      </c>
      <c r="E13" s="5">
        <v>1.5</v>
      </c>
      <c r="F13" s="5" t="s">
        <v>52</v>
      </c>
      <c r="G13" s="5" t="s">
        <v>64</v>
      </c>
      <c r="H13" s="5" t="s">
        <v>54</v>
      </c>
      <c r="I13" s="5" t="s">
        <v>65</v>
      </c>
      <c r="J13" s="5" t="s">
        <v>32</v>
      </c>
      <c r="L13" s="5" t="s">
        <v>66</v>
      </c>
      <c r="M13" s="5" t="s">
        <v>67</v>
      </c>
      <c r="O13" s="5" t="s">
        <v>68</v>
      </c>
      <c r="P13" s="5" t="s">
        <v>69</v>
      </c>
      <c r="Q13" s="5" t="s">
        <v>70</v>
      </c>
      <c r="R13" s="5" t="s">
        <v>71</v>
      </c>
      <c r="S13" s="5"/>
      <c r="T13" s="5"/>
      <c r="U13" s="5" t="s">
        <v>40</v>
      </c>
      <c r="V13" s="5" t="s">
        <v>72</v>
      </c>
      <c r="W13" s="32" t="s">
        <v>73</v>
      </c>
    </row>
    <row r="14" spans="1:23" ht="75">
      <c r="A14" s="5" t="s">
        <v>23</v>
      </c>
      <c r="B14" s="5" t="s">
        <v>25</v>
      </c>
      <c r="C14" s="5" t="s">
        <v>74</v>
      </c>
      <c r="D14" s="5">
        <v>2</v>
      </c>
      <c r="E14" s="5">
        <v>9.5</v>
      </c>
      <c r="F14" s="5" t="s">
        <v>28</v>
      </c>
      <c r="G14" s="5" t="s">
        <v>75</v>
      </c>
      <c r="H14" s="5" t="s">
        <v>54</v>
      </c>
      <c r="I14" s="5" t="s">
        <v>76</v>
      </c>
      <c r="J14" s="5" t="s">
        <v>77</v>
      </c>
      <c r="L14" s="5" t="s">
        <v>78</v>
      </c>
      <c r="M14" s="5">
        <v>0.16300000000000001</v>
      </c>
      <c r="N14" s="5" t="s">
        <v>79</v>
      </c>
      <c r="O14" s="5" t="s">
        <v>47</v>
      </c>
      <c r="Q14" s="5" t="s">
        <v>80</v>
      </c>
      <c r="R14" s="5" t="s">
        <v>81</v>
      </c>
      <c r="S14" s="5"/>
      <c r="T14" s="5"/>
      <c r="U14" s="5" t="s">
        <v>40</v>
      </c>
      <c r="V14" s="5" t="s">
        <v>82</v>
      </c>
      <c r="W14" s="5" t="s">
        <v>83</v>
      </c>
    </row>
    <row r="15" spans="1:23">
      <c r="A15" s="5" t="s">
        <v>23</v>
      </c>
      <c r="B15" s="5" t="s">
        <v>25</v>
      </c>
      <c r="S15" s="5"/>
      <c r="T15" s="5"/>
      <c r="U15" s="5"/>
      <c r="V15" s="5"/>
      <c r="W15" s="5"/>
    </row>
    <row r="16" spans="1:23">
      <c r="A16" s="5" t="s">
        <v>23</v>
      </c>
      <c r="B16" s="5" t="s">
        <v>25</v>
      </c>
      <c r="S16" s="5"/>
      <c r="T16" s="5"/>
      <c r="U16" s="5"/>
      <c r="V16" s="5"/>
      <c r="W16" s="5"/>
    </row>
    <row r="17" spans="1:23">
      <c r="A17" s="5" t="s">
        <v>23</v>
      </c>
      <c r="B17" s="5" t="s">
        <v>25</v>
      </c>
      <c r="S17" s="5"/>
      <c r="T17" s="5"/>
      <c r="U17" s="5"/>
      <c r="V17" s="5"/>
      <c r="W17" s="5"/>
    </row>
    <row r="18" spans="1:23">
      <c r="A18" s="5" t="s">
        <v>23</v>
      </c>
      <c r="B18" s="5" t="s">
        <v>25</v>
      </c>
      <c r="S18" s="5"/>
      <c r="T18" s="5"/>
      <c r="U18" s="5"/>
      <c r="V18" s="5"/>
      <c r="W18" s="32"/>
    </row>
    <row r="19" spans="1:23">
      <c r="A19" s="12"/>
      <c r="B19" s="12"/>
      <c r="C19" s="12"/>
      <c r="D19" s="12"/>
      <c r="E19" s="12"/>
      <c r="F19" s="12"/>
      <c r="G19" s="12"/>
      <c r="H19" s="12"/>
      <c r="I19" s="12"/>
      <c r="J19" s="12"/>
      <c r="K19" s="12"/>
      <c r="L19" s="12"/>
      <c r="M19" s="12"/>
      <c r="N19" s="12"/>
      <c r="O19" s="12"/>
      <c r="P19" s="12"/>
      <c r="Q19" s="12"/>
      <c r="R19" s="12"/>
      <c r="S19" s="12"/>
      <c r="T19" s="12"/>
      <c r="U19" s="12"/>
      <c r="V19" s="12"/>
      <c r="W19" s="12"/>
    </row>
    <row r="20" spans="1:23">
      <c r="A20" s="5" t="s">
        <v>23</v>
      </c>
      <c r="B20" s="5" t="s">
        <v>84</v>
      </c>
      <c r="S20" s="5"/>
      <c r="T20" s="5"/>
      <c r="U20" s="5"/>
      <c r="V20" s="5"/>
      <c r="W20" s="32"/>
    </row>
    <row r="21" spans="1:23">
      <c r="A21" s="5" t="s">
        <v>23</v>
      </c>
      <c r="B21" s="5" t="s">
        <v>84</v>
      </c>
      <c r="K21" s="27"/>
      <c r="S21" s="5"/>
      <c r="T21" s="5"/>
      <c r="U21" s="5"/>
      <c r="V21" s="5"/>
      <c r="W21" s="32"/>
    </row>
    <row r="22" spans="1:23">
      <c r="A22" s="5" t="s">
        <v>23</v>
      </c>
      <c r="B22" s="5" t="s">
        <v>84</v>
      </c>
      <c r="S22" s="5"/>
      <c r="T22" s="5"/>
      <c r="U22" s="5"/>
      <c r="V22" s="5"/>
      <c r="W22" s="32"/>
    </row>
    <row r="23" spans="1:23">
      <c r="A23" s="5" t="s">
        <v>23</v>
      </c>
      <c r="B23" s="5" t="s">
        <v>84</v>
      </c>
      <c r="S23" s="5"/>
      <c r="T23" s="5"/>
      <c r="U23" s="5"/>
      <c r="V23" s="5"/>
      <c r="W23" s="32"/>
    </row>
    <row r="24" spans="1:23" s="8" customFormat="1">
      <c r="A24" s="5" t="s">
        <v>23</v>
      </c>
      <c r="B24" s="5" t="s">
        <v>84</v>
      </c>
      <c r="C24" s="18"/>
      <c r="D24" s="18"/>
      <c r="E24" s="18"/>
      <c r="F24" s="18"/>
      <c r="G24" s="18"/>
      <c r="H24" s="18"/>
      <c r="I24" s="18"/>
      <c r="J24" s="18"/>
      <c r="K24" s="18"/>
      <c r="L24" s="18"/>
      <c r="M24" s="18"/>
      <c r="N24" s="18"/>
      <c r="O24" s="18"/>
      <c r="P24" s="18"/>
      <c r="Q24" s="18"/>
      <c r="R24" s="18"/>
      <c r="S24" s="18"/>
      <c r="T24" s="18"/>
      <c r="U24" s="18"/>
      <c r="V24" s="18"/>
      <c r="W24" s="18"/>
    </row>
    <row r="25" spans="1:23">
      <c r="A25" s="5" t="s">
        <v>23</v>
      </c>
      <c r="B25" s="5" t="s">
        <v>84</v>
      </c>
      <c r="S25" s="5"/>
      <c r="T25" s="5"/>
      <c r="U25" s="5"/>
      <c r="V25" s="5"/>
      <c r="W25" s="32"/>
    </row>
    <row r="26" spans="1:23">
      <c r="A26" s="5" t="s">
        <v>23</v>
      </c>
      <c r="B26" s="5" t="s">
        <v>84</v>
      </c>
      <c r="S26" s="5"/>
      <c r="T26" s="5"/>
      <c r="U26" s="5"/>
      <c r="V26" s="5"/>
      <c r="W26" s="5"/>
    </row>
    <row r="27" spans="1:23">
      <c r="A27" s="12"/>
      <c r="B27" s="12"/>
      <c r="C27" s="12"/>
      <c r="D27" s="12"/>
      <c r="E27" s="12"/>
      <c r="F27" s="12"/>
      <c r="G27" s="12"/>
      <c r="H27" s="12"/>
      <c r="I27" s="12"/>
      <c r="J27" s="12"/>
      <c r="K27" s="12"/>
      <c r="L27" s="12"/>
      <c r="M27" s="12"/>
      <c r="N27" s="12"/>
      <c r="O27" s="12"/>
      <c r="P27" s="12"/>
      <c r="Q27" s="12"/>
      <c r="R27" s="12"/>
      <c r="S27" s="12"/>
      <c r="T27" s="12"/>
      <c r="U27" s="12"/>
      <c r="V27" s="12"/>
      <c r="W27" s="12"/>
    </row>
    <row r="28" spans="1:23" ht="75">
      <c r="A28" s="5" t="s">
        <v>23</v>
      </c>
      <c r="B28" s="5" t="s">
        <v>85</v>
      </c>
      <c r="C28" s="5" t="s">
        <v>86</v>
      </c>
      <c r="D28" s="5">
        <v>3.5</v>
      </c>
      <c r="E28" s="5">
        <v>92.5</v>
      </c>
      <c r="F28" s="5" t="s">
        <v>87</v>
      </c>
      <c r="G28" s="5" t="s">
        <v>88</v>
      </c>
      <c r="H28" s="5" t="s">
        <v>89</v>
      </c>
      <c r="I28" s="5" t="s">
        <v>90</v>
      </c>
      <c r="J28" s="5" t="s">
        <v>77</v>
      </c>
      <c r="L28" s="5" t="s">
        <v>91</v>
      </c>
      <c r="P28" s="5" t="s">
        <v>92</v>
      </c>
      <c r="Q28" s="5" t="s">
        <v>93</v>
      </c>
      <c r="R28" s="5" t="s">
        <v>94</v>
      </c>
      <c r="S28" s="5" t="s">
        <v>38</v>
      </c>
      <c r="T28" s="5" t="s">
        <v>39</v>
      </c>
      <c r="U28" s="5" t="s">
        <v>40</v>
      </c>
      <c r="V28" s="5" t="s">
        <v>95</v>
      </c>
      <c r="W28" s="5"/>
    </row>
    <row r="29" spans="1:23" ht="75">
      <c r="A29" s="5" t="s">
        <v>23</v>
      </c>
      <c r="B29" s="5" t="s">
        <v>85</v>
      </c>
      <c r="C29" s="5" t="s">
        <v>86</v>
      </c>
      <c r="D29" s="5">
        <v>0.5</v>
      </c>
      <c r="E29" s="5">
        <v>13.5</v>
      </c>
      <c r="F29" s="5" t="s">
        <v>87</v>
      </c>
      <c r="G29" s="5" t="s">
        <v>96</v>
      </c>
      <c r="H29" s="5" t="s">
        <v>89</v>
      </c>
      <c r="I29" s="5" t="s">
        <v>97</v>
      </c>
      <c r="J29" s="5" t="s">
        <v>77</v>
      </c>
      <c r="L29" s="5" t="s">
        <v>91</v>
      </c>
      <c r="M29" s="28"/>
      <c r="P29" s="5" t="s">
        <v>92</v>
      </c>
      <c r="Q29" s="5" t="s">
        <v>98</v>
      </c>
      <c r="R29" s="5" t="s">
        <v>99</v>
      </c>
      <c r="S29" s="5" t="s">
        <v>38</v>
      </c>
      <c r="T29" s="5" t="s">
        <v>39</v>
      </c>
      <c r="U29" s="5" t="s">
        <v>40</v>
      </c>
      <c r="V29" s="5" t="s">
        <v>100</v>
      </c>
      <c r="W29" s="5"/>
    </row>
    <row r="30" spans="1:23" ht="45">
      <c r="A30" s="5" t="s">
        <v>23</v>
      </c>
      <c r="B30" s="5" t="s">
        <v>85</v>
      </c>
      <c r="C30" s="5" t="s">
        <v>101</v>
      </c>
      <c r="D30" s="5">
        <v>5</v>
      </c>
      <c r="E30" s="5">
        <v>29</v>
      </c>
      <c r="F30" s="5" t="s">
        <v>102</v>
      </c>
      <c r="G30" s="5" t="s">
        <v>103</v>
      </c>
      <c r="H30" s="5" t="s">
        <v>104</v>
      </c>
      <c r="I30" s="5" t="s">
        <v>105</v>
      </c>
      <c r="J30" s="5" t="s">
        <v>32</v>
      </c>
      <c r="L30" s="5" t="s">
        <v>106</v>
      </c>
      <c r="M30" s="28"/>
      <c r="O30" s="5" t="s">
        <v>107</v>
      </c>
      <c r="P30" s="5" t="s">
        <v>92</v>
      </c>
      <c r="R30" s="5" t="s">
        <v>108</v>
      </c>
      <c r="S30" s="5" t="s">
        <v>38</v>
      </c>
      <c r="T30" s="5" t="s">
        <v>39</v>
      </c>
      <c r="U30" s="5" t="s">
        <v>40</v>
      </c>
      <c r="V30" s="5" t="s">
        <v>109</v>
      </c>
      <c r="W30" s="5"/>
    </row>
    <row r="31" spans="1:23" ht="90">
      <c r="A31" s="5" t="s">
        <v>23</v>
      </c>
      <c r="B31" s="5" t="s">
        <v>85</v>
      </c>
      <c r="C31" s="5" t="s">
        <v>110</v>
      </c>
      <c r="D31" s="5">
        <v>2.5</v>
      </c>
      <c r="E31" s="5">
        <v>38</v>
      </c>
      <c r="F31" s="5" t="s">
        <v>102</v>
      </c>
      <c r="G31" s="5" t="s">
        <v>111</v>
      </c>
      <c r="H31" s="5" t="s">
        <v>104</v>
      </c>
      <c r="I31" s="5" t="s">
        <v>112</v>
      </c>
      <c r="J31" s="5" t="s">
        <v>32</v>
      </c>
      <c r="L31" s="5" t="s">
        <v>113</v>
      </c>
      <c r="M31" s="28">
        <v>0.19</v>
      </c>
      <c r="N31" s="5" t="s">
        <v>114</v>
      </c>
      <c r="P31" s="5" t="s">
        <v>92</v>
      </c>
      <c r="Q31" s="5" t="s">
        <v>115</v>
      </c>
      <c r="R31" s="5" t="s">
        <v>116</v>
      </c>
      <c r="S31" s="5"/>
      <c r="T31" s="5" t="s">
        <v>39</v>
      </c>
      <c r="U31" s="5" t="s">
        <v>40</v>
      </c>
      <c r="V31" s="5" t="s">
        <v>117</v>
      </c>
      <c r="W31" s="5"/>
    </row>
    <row r="32" spans="1:23" ht="75">
      <c r="A32" s="5" t="s">
        <v>23</v>
      </c>
      <c r="B32" s="5" t="s">
        <v>85</v>
      </c>
      <c r="C32" s="5" t="s">
        <v>118</v>
      </c>
      <c r="D32" s="5">
        <v>1.5</v>
      </c>
      <c r="E32" s="5">
        <v>31</v>
      </c>
      <c r="F32" s="5" t="s">
        <v>87</v>
      </c>
      <c r="G32" s="5" t="s">
        <v>119</v>
      </c>
      <c r="H32" s="5" t="s">
        <v>89</v>
      </c>
      <c r="I32" s="5" t="s">
        <v>120</v>
      </c>
      <c r="J32" s="5" t="s">
        <v>77</v>
      </c>
      <c r="L32" s="5" t="s">
        <v>121</v>
      </c>
      <c r="M32" s="28"/>
      <c r="Q32" s="5" t="s">
        <v>122</v>
      </c>
      <c r="R32" s="5" t="s">
        <v>123</v>
      </c>
      <c r="S32" s="5" t="s">
        <v>38</v>
      </c>
      <c r="T32" s="5" t="s">
        <v>39</v>
      </c>
      <c r="U32" s="5" t="s">
        <v>124</v>
      </c>
      <c r="V32" s="5" t="s">
        <v>125</v>
      </c>
      <c r="W32" s="32"/>
    </row>
    <row r="33" spans="1:23" ht="105">
      <c r="A33" s="5" t="s">
        <v>23</v>
      </c>
      <c r="B33" s="5" t="s">
        <v>85</v>
      </c>
      <c r="C33" s="5" t="s">
        <v>126</v>
      </c>
      <c r="D33" s="5">
        <v>2</v>
      </c>
      <c r="E33" s="5">
        <v>7</v>
      </c>
      <c r="F33" s="5" t="s">
        <v>87</v>
      </c>
      <c r="G33" s="5" t="s">
        <v>127</v>
      </c>
      <c r="H33" s="5" t="s">
        <v>89</v>
      </c>
      <c r="I33" s="5" t="s">
        <v>128</v>
      </c>
      <c r="J33" s="5" t="s">
        <v>77</v>
      </c>
      <c r="L33" s="5" t="s">
        <v>129</v>
      </c>
      <c r="M33" s="28"/>
      <c r="Q33" s="5" t="s">
        <v>130</v>
      </c>
      <c r="R33" s="5" t="s">
        <v>131</v>
      </c>
      <c r="S33" s="5" t="s">
        <v>38</v>
      </c>
      <c r="T33" s="5" t="s">
        <v>39</v>
      </c>
      <c r="U33" s="5" t="s">
        <v>61</v>
      </c>
      <c r="V33" s="5" t="s">
        <v>95</v>
      </c>
      <c r="W33" s="5"/>
    </row>
    <row r="34" spans="1:23" ht="105">
      <c r="A34" s="5" t="s">
        <v>23</v>
      </c>
      <c r="B34" s="5" t="s">
        <v>85</v>
      </c>
      <c r="C34" s="5" t="s">
        <v>132</v>
      </c>
      <c r="D34" s="5">
        <v>0.5</v>
      </c>
      <c r="F34" s="5" t="s">
        <v>87</v>
      </c>
      <c r="G34" s="5" t="s">
        <v>133</v>
      </c>
      <c r="H34" s="5" t="s">
        <v>89</v>
      </c>
      <c r="I34" s="5" t="s">
        <v>97</v>
      </c>
      <c r="J34" s="5" t="s">
        <v>32</v>
      </c>
      <c r="L34" s="5" t="s">
        <v>134</v>
      </c>
      <c r="Q34" s="5" t="s">
        <v>135</v>
      </c>
      <c r="R34" s="5" t="s">
        <v>136</v>
      </c>
      <c r="S34" s="5" t="s">
        <v>38</v>
      </c>
      <c r="T34" s="5" t="s">
        <v>39</v>
      </c>
      <c r="U34" s="5" t="s">
        <v>40</v>
      </c>
      <c r="V34" s="5" t="s">
        <v>137</v>
      </c>
      <c r="W34" s="5"/>
    </row>
    <row r="35" spans="1:23" ht="150">
      <c r="A35" s="5" t="s">
        <v>23</v>
      </c>
      <c r="B35" s="5" t="s">
        <v>85</v>
      </c>
      <c r="C35" s="5" t="s">
        <v>138</v>
      </c>
      <c r="D35" s="5">
        <v>2</v>
      </c>
      <c r="E35" s="5">
        <v>8.5</v>
      </c>
      <c r="F35" s="5" t="s">
        <v>102</v>
      </c>
      <c r="G35" s="5" t="s">
        <v>139</v>
      </c>
      <c r="H35" s="5" t="s">
        <v>140</v>
      </c>
      <c r="I35" s="5" t="s">
        <v>141</v>
      </c>
      <c r="J35" s="5" t="s">
        <v>32</v>
      </c>
      <c r="L35" s="5" t="s">
        <v>142</v>
      </c>
      <c r="M35" s="37"/>
      <c r="Q35" s="5" t="s">
        <v>143</v>
      </c>
      <c r="R35" s="5" t="s">
        <v>144</v>
      </c>
      <c r="S35" s="5" t="s">
        <v>38</v>
      </c>
      <c r="T35" s="5" t="s">
        <v>39</v>
      </c>
      <c r="U35" s="5" t="s">
        <v>40</v>
      </c>
      <c r="V35" s="5" t="s">
        <v>145</v>
      </c>
      <c r="W35" s="5"/>
    </row>
    <row r="36" spans="1:23" ht="165">
      <c r="A36" s="5" t="s">
        <v>23</v>
      </c>
      <c r="B36" s="5" t="s">
        <v>85</v>
      </c>
      <c r="C36" s="5" t="s">
        <v>146</v>
      </c>
      <c r="D36" s="5">
        <v>1</v>
      </c>
      <c r="E36" s="5">
        <v>46</v>
      </c>
      <c r="F36" s="5" t="s">
        <v>87</v>
      </c>
      <c r="G36" s="5" t="s">
        <v>127</v>
      </c>
      <c r="H36" s="5" t="s">
        <v>89</v>
      </c>
      <c r="I36" s="5" t="s">
        <v>147</v>
      </c>
      <c r="J36" s="5" t="s">
        <v>148</v>
      </c>
      <c r="L36" s="5" t="s">
        <v>149</v>
      </c>
      <c r="M36" s="5" t="s">
        <v>150</v>
      </c>
      <c r="N36" s="5" t="s">
        <v>151</v>
      </c>
      <c r="P36" s="5" t="s">
        <v>92</v>
      </c>
      <c r="Q36" s="5" t="s">
        <v>152</v>
      </c>
      <c r="R36" s="5" t="s">
        <v>153</v>
      </c>
      <c r="S36" s="5" t="s">
        <v>38</v>
      </c>
      <c r="T36" s="5" t="s">
        <v>39</v>
      </c>
      <c r="U36" s="5" t="s">
        <v>61</v>
      </c>
      <c r="V36" s="5" t="s">
        <v>154</v>
      </c>
      <c r="W36" s="5"/>
    </row>
    <row r="37" spans="1:23" ht="105">
      <c r="A37" s="5" t="s">
        <v>23</v>
      </c>
      <c r="B37" s="5" t="s">
        <v>85</v>
      </c>
      <c r="C37" s="5" t="s">
        <v>155</v>
      </c>
      <c r="D37" s="5">
        <v>1</v>
      </c>
      <c r="E37" s="5">
        <v>1</v>
      </c>
      <c r="F37" s="5" t="s">
        <v>87</v>
      </c>
      <c r="G37" s="5" t="s">
        <v>156</v>
      </c>
      <c r="H37" s="5" t="s">
        <v>89</v>
      </c>
      <c r="I37" s="5" t="s">
        <v>147</v>
      </c>
      <c r="J37" s="5" t="s">
        <v>32</v>
      </c>
      <c r="L37" s="5" t="s">
        <v>149</v>
      </c>
      <c r="N37" s="5" t="s">
        <v>157</v>
      </c>
      <c r="P37" s="5" t="s">
        <v>92</v>
      </c>
      <c r="Q37" s="5" t="s">
        <v>158</v>
      </c>
      <c r="R37" s="5" t="s">
        <v>159</v>
      </c>
      <c r="S37" s="5" t="s">
        <v>38</v>
      </c>
      <c r="T37" s="5" t="s">
        <v>39</v>
      </c>
      <c r="U37" s="5" t="s">
        <v>40</v>
      </c>
      <c r="V37" s="5" t="s">
        <v>160</v>
      </c>
      <c r="W37" s="5"/>
    </row>
    <row r="38" spans="1:23" ht="105">
      <c r="A38" s="5" t="s">
        <v>23</v>
      </c>
      <c r="B38" s="5" t="s">
        <v>85</v>
      </c>
      <c r="C38" s="5" t="s">
        <v>161</v>
      </c>
      <c r="D38" s="5">
        <v>0.5</v>
      </c>
      <c r="E38" s="5">
        <v>0.5</v>
      </c>
      <c r="F38" s="5" t="s">
        <v>162</v>
      </c>
      <c r="G38" s="5" t="s">
        <v>163</v>
      </c>
      <c r="J38" s="5" t="s">
        <v>77</v>
      </c>
      <c r="L38" s="5" t="s">
        <v>164</v>
      </c>
      <c r="Q38" s="5" t="s">
        <v>165</v>
      </c>
      <c r="R38" s="5" t="s">
        <v>166</v>
      </c>
      <c r="S38" s="5"/>
      <c r="T38" s="5"/>
      <c r="U38" s="5" t="s">
        <v>167</v>
      </c>
      <c r="V38" s="5" t="s">
        <v>168</v>
      </c>
      <c r="W38" s="5"/>
    </row>
    <row r="39" spans="1:23" ht="60">
      <c r="A39" s="5" t="s">
        <v>23</v>
      </c>
      <c r="B39" s="5" t="s">
        <v>85</v>
      </c>
      <c r="C39" s="5" t="s">
        <v>161</v>
      </c>
      <c r="D39" s="5">
        <v>0.5</v>
      </c>
      <c r="E39" s="5">
        <v>0.5</v>
      </c>
      <c r="F39" s="5" t="s">
        <v>162</v>
      </c>
      <c r="G39" s="5" t="s">
        <v>163</v>
      </c>
      <c r="H39" s="5" t="s">
        <v>169</v>
      </c>
      <c r="I39" s="5" t="s">
        <v>170</v>
      </c>
      <c r="J39" s="5" t="s">
        <v>77</v>
      </c>
      <c r="L39" s="5" t="s">
        <v>171</v>
      </c>
      <c r="M39" s="39"/>
      <c r="Q39" s="5" t="s">
        <v>172</v>
      </c>
      <c r="R39" s="5" t="s">
        <v>173</v>
      </c>
      <c r="S39" s="5"/>
      <c r="T39" s="5"/>
      <c r="U39" s="5" t="s">
        <v>167</v>
      </c>
      <c r="V39" s="5" t="s">
        <v>168</v>
      </c>
      <c r="W39" s="5"/>
    </row>
    <row r="40" spans="1:23" ht="105">
      <c r="A40" s="5" t="s">
        <v>23</v>
      </c>
      <c r="B40" s="5" t="s">
        <v>85</v>
      </c>
      <c r="C40" s="5" t="s">
        <v>174</v>
      </c>
      <c r="D40" s="5">
        <v>2</v>
      </c>
      <c r="E40" s="5">
        <v>3</v>
      </c>
      <c r="F40" s="5" t="s">
        <v>87</v>
      </c>
      <c r="G40" s="5" t="s">
        <v>175</v>
      </c>
      <c r="H40" s="5" t="s">
        <v>89</v>
      </c>
      <c r="I40" s="5" t="s">
        <v>147</v>
      </c>
      <c r="J40" s="5" t="s">
        <v>77</v>
      </c>
      <c r="L40" s="5" t="s">
        <v>149</v>
      </c>
      <c r="P40" s="5" t="s">
        <v>92</v>
      </c>
      <c r="Q40" s="5" t="s">
        <v>176</v>
      </c>
      <c r="R40" s="5" t="s">
        <v>177</v>
      </c>
      <c r="S40" s="5"/>
      <c r="T40" s="5" t="s">
        <v>39</v>
      </c>
      <c r="U40" s="5" t="s">
        <v>40</v>
      </c>
      <c r="V40" s="5" t="s">
        <v>178</v>
      </c>
      <c r="W40" s="5"/>
    </row>
    <row r="41" spans="1:23">
      <c r="A41" s="5" t="s">
        <v>23</v>
      </c>
      <c r="B41" s="5" t="s">
        <v>85</v>
      </c>
      <c r="S41" s="5"/>
      <c r="T41" s="5"/>
      <c r="U41" s="5"/>
      <c r="V41" s="5"/>
      <c r="W41" s="5"/>
    </row>
    <row r="42" spans="1:23">
      <c r="A42" s="5" t="s">
        <v>23</v>
      </c>
      <c r="B42" s="5" t="s">
        <v>85</v>
      </c>
      <c r="S42" s="5"/>
      <c r="T42" s="5"/>
      <c r="U42" s="5"/>
      <c r="V42" s="5"/>
      <c r="W42" s="5"/>
    </row>
    <row r="43" spans="1:23">
      <c r="A43" s="12"/>
      <c r="B43" s="12"/>
      <c r="C43" s="12"/>
      <c r="D43" s="12"/>
      <c r="E43" s="12"/>
      <c r="F43" s="12"/>
      <c r="G43" s="12"/>
      <c r="H43" s="12"/>
      <c r="I43" s="12"/>
      <c r="J43" s="12"/>
      <c r="K43" s="12"/>
      <c r="L43" s="12"/>
      <c r="M43" s="12"/>
      <c r="N43" s="12"/>
      <c r="O43" s="12"/>
      <c r="P43" s="12"/>
      <c r="Q43" s="12"/>
      <c r="R43" s="12"/>
      <c r="S43" s="12"/>
      <c r="T43" s="12"/>
      <c r="U43" s="12"/>
      <c r="V43" s="12"/>
      <c r="W43" s="12"/>
    </row>
    <row r="44" spans="1:23">
      <c r="A44" s="5" t="s">
        <v>179</v>
      </c>
      <c r="B44" s="5" t="s">
        <v>180</v>
      </c>
      <c r="O44" s="4"/>
      <c r="P44" s="4"/>
      <c r="Q44" s="4"/>
    </row>
    <row r="45" spans="1:23">
      <c r="A45" s="5" t="s">
        <v>23</v>
      </c>
      <c r="B45" s="5" t="s">
        <v>180</v>
      </c>
      <c r="S45" s="5"/>
      <c r="T45" s="5"/>
      <c r="U45" s="5"/>
      <c r="V45" s="5"/>
      <c r="W45" s="5"/>
    </row>
    <row r="46" spans="1:23">
      <c r="A46" s="5" t="s">
        <v>23</v>
      </c>
      <c r="B46" s="5" t="s">
        <v>180</v>
      </c>
      <c r="S46" s="5"/>
      <c r="T46" s="5"/>
      <c r="U46" s="5"/>
      <c r="V46" s="5"/>
      <c r="W46" s="5"/>
    </row>
    <row r="47" spans="1:23">
      <c r="A47" s="5" t="s">
        <v>23</v>
      </c>
      <c r="B47" s="5" t="s">
        <v>180</v>
      </c>
      <c r="S47" s="5"/>
      <c r="T47" s="5"/>
      <c r="U47" s="5"/>
      <c r="V47" s="5"/>
      <c r="W47" s="5"/>
    </row>
    <row r="48" spans="1:23">
      <c r="A48" s="5" t="s">
        <v>23</v>
      </c>
      <c r="B48" s="5" t="s">
        <v>180</v>
      </c>
      <c r="M48" s="24"/>
      <c r="N48" s="24"/>
      <c r="S48" s="5"/>
      <c r="T48" s="5"/>
      <c r="U48" s="33"/>
      <c r="V48" s="5"/>
      <c r="W48" s="5"/>
    </row>
    <row r="49" spans="1:23">
      <c r="A49" s="5" t="s">
        <v>23</v>
      </c>
      <c r="B49" s="5" t="s">
        <v>180</v>
      </c>
      <c r="S49" s="5"/>
      <c r="T49" s="5"/>
      <c r="U49" s="5"/>
      <c r="V49" s="5"/>
      <c r="W49" s="5"/>
    </row>
    <row r="50" spans="1:23">
      <c r="A50" s="5" t="s">
        <v>23</v>
      </c>
      <c r="B50" s="5" t="s">
        <v>180</v>
      </c>
      <c r="S50" s="5"/>
      <c r="T50" s="5"/>
      <c r="U50" s="5"/>
      <c r="V50" s="5"/>
      <c r="W50" s="5"/>
    </row>
    <row r="51" spans="1:23">
      <c r="A51" s="5" t="s">
        <v>23</v>
      </c>
      <c r="B51" s="5" t="s">
        <v>180</v>
      </c>
      <c r="S51" s="5"/>
      <c r="T51" s="5"/>
      <c r="U51" s="5"/>
      <c r="V51" s="5"/>
      <c r="W51" s="5"/>
    </row>
    <row r="52" spans="1:23">
      <c r="S52" s="5"/>
      <c r="T52" s="5"/>
      <c r="U52" s="5"/>
      <c r="V52" s="5"/>
      <c r="W52" s="5"/>
    </row>
    <row r="53" spans="1:23">
      <c r="S53" s="5"/>
      <c r="T53" s="5"/>
      <c r="U53" s="5"/>
      <c r="V53" s="5"/>
      <c r="W53" s="5"/>
    </row>
    <row r="54" spans="1:23">
      <c r="S54" s="5"/>
      <c r="T54" s="5"/>
      <c r="U54" s="5"/>
      <c r="V54" s="5"/>
      <c r="W54" s="5"/>
    </row>
    <row r="55" spans="1:23">
      <c r="S55" s="5"/>
      <c r="T55" s="5"/>
      <c r="U55" s="5"/>
      <c r="V55" s="5"/>
      <c r="W55" s="5"/>
    </row>
    <row r="56" spans="1:23">
      <c r="S56" s="5"/>
      <c r="T56" s="5"/>
      <c r="U56" s="5"/>
      <c r="V56" s="5"/>
      <c r="W56" s="5"/>
    </row>
  </sheetData>
  <phoneticPr fontId="11" type="noConversion"/>
  <dataValidations count="4">
    <dataValidation type="list" allowBlank="1" showInputMessage="1" showErrorMessage="1" sqref="B44">
      <formula1>Team</formula1>
    </dataValidation>
    <dataValidation type="list" allowBlank="1" showInputMessage="1" showErrorMessage="1" sqref="L44">
      <formula1>Enablement</formula1>
    </dataValidation>
    <dataValidation type="list" allowBlank="1" showInputMessage="1" showErrorMessage="1" sqref="J44">
      <formula1>NPIPhase</formula1>
    </dataValidation>
    <dataValidation type="list" allowBlank="1" showInputMessage="1" showErrorMessage="1" sqref="H44">
      <formula1>Family</formula1>
    </dataValidation>
  </dataValidations>
  <hyperlinks>
    <hyperlink ref="W9" r:id="rId1"/>
    <hyperlink ref="W10" r:id="rId2" location="comment-642658"/>
    <hyperlink ref="W13" r:id="rId3"/>
  </hyperlinks>
  <pageMargins left="0.7" right="0.7" top="0.75" bottom="0.75" header="0.3" footer="0.3"/>
  <pageSetup paperSize="9" orientation="portrait" r:id="rId4"/>
  <legacyDrawing r:id="rId5"/>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List_Def!$D$2:$D$24</xm:f>
          </x14:formula1>
          <xm:sqref>J54</xm:sqref>
        </x14:dataValidation>
        <x14:dataValidation type="list" allowBlank="1" showInputMessage="1" showErrorMessage="1">
          <x14:formula1>
            <xm:f>List_Def!$H$2:$H$20</xm:f>
          </x14:formula1>
          <xm:sqref>P54 P25</xm:sqref>
        </x14:dataValidation>
        <x14:dataValidation type="list" allowBlank="1" showInputMessage="1" showErrorMessage="1">
          <x14:formula1>
            <xm:f>List_Def!$I$2:$I$21</xm:f>
          </x14:formula1>
          <xm:sqref>P2:P24 P26:P43 P45:P51</xm:sqref>
        </x14:dataValidation>
        <x14:dataValidation type="list" allowBlank="1" showInputMessage="1" showErrorMessage="1">
          <x14:formula1>
            <xm:f>List_Def!$B$2:$B$19</xm:f>
          </x14:formula1>
          <xm:sqref>F2:F10 F45:F51 F12:F43</xm:sqref>
        </x14:dataValidation>
        <x14:dataValidation type="list" allowBlank="1" showInputMessage="1" showErrorMessage="1">
          <x14:formula1>
            <xm:f>List_Def!$J$2:$J$20</xm:f>
          </x14:formula1>
          <xm:sqref>S2:S43 S45:S51</xm:sqref>
        </x14:dataValidation>
        <x14:dataValidation type="list" allowBlank="1" showInputMessage="1" showErrorMessage="1">
          <x14:formula1>
            <xm:f>List_Def!$K$2:$K$18</xm:f>
          </x14:formula1>
          <xm:sqref>T2:T43 T45:T51</xm:sqref>
        </x14:dataValidation>
        <x14:dataValidation type="list" allowBlank="1" showInputMessage="1" showErrorMessage="1">
          <x14:formula1>
            <xm:f>List_Def!$L$2:$L$7</xm:f>
          </x14:formula1>
          <xm:sqref>U49:U51 U45:U47 U2:U43</xm:sqref>
        </x14:dataValidation>
        <x14:dataValidation type="list" allowBlank="1" showInputMessage="1" showErrorMessage="1">
          <x14:formula1>
            <xm:f>List_Def!$A$2:$A$13</xm:f>
          </x14:formula1>
          <xm:sqref>B2:B43 B45:B51</xm:sqref>
        </x14:dataValidation>
        <x14:dataValidation type="list" allowBlank="1" showInputMessage="1" showErrorMessage="1" error="Error!!!">
          <x14:formula1>
            <xm:f>List_Def!$B:$B</xm:f>
          </x14:formula1>
          <xm:sqref>F45:F1048576 F1:F43</xm:sqref>
        </x14:dataValidation>
        <x14:dataValidation type="list" allowBlank="1" showInputMessage="1" showErrorMessage="1">
          <x14:formula1>
            <xm:f>List_Def!$C:$C</xm:f>
          </x14:formula1>
          <xm:sqref>H1:H43 H45:H1048576</xm:sqref>
        </x14:dataValidation>
        <x14:dataValidation type="list" allowBlank="1" showInputMessage="1" showErrorMessage="1">
          <x14:formula1>
            <xm:f>List_Def!$E:$E</xm:f>
          </x14:formula1>
          <xm:sqref>J1:J43 J45:J1048576</xm:sqref>
        </x14:dataValidation>
        <x14:dataValidation type="list" allowBlank="1" showInputMessage="1" showErrorMessage="1">
          <x14:formula1>
            <xm:f>List_Def!$L:$L</xm:f>
          </x14:formula1>
          <xm:sqref>U45:U1048576 U1:U43</xm:sqref>
        </x14:dataValidation>
        <x14:dataValidation type="list" allowBlank="1" showInputMessage="1" showErrorMessage="1">
          <x14:formula1>
            <xm:f>List_Def!$J:$J</xm:f>
          </x14:formula1>
          <xm:sqref>S1:S43 S45:S1048576</xm:sqref>
        </x14:dataValidation>
        <x14:dataValidation type="list" allowBlank="1" showInputMessage="1" showErrorMessage="1">
          <x14:formula1>
            <xm:f>List_Def!$E$2:$E$17</xm:f>
          </x14:formula1>
          <xm:sqref>J2:J43 J45:J51</xm:sqref>
        </x14:dataValidation>
        <x14:dataValidation type="list" allowBlank="1" showInputMessage="1" showErrorMessage="1">
          <x14:formula1>
            <xm:f>List_Def!$D$2:$D$34</xm:f>
          </x14:formula1>
          <xm:sqref>I2:I10 I12:I38 I40:I51</xm:sqref>
        </x14:dataValidation>
        <x14:dataValidation type="list" allowBlank="1" showInputMessage="1" showErrorMessage="1">
          <x14:formula1>
            <xm:f>List_Def!$H$2:$H$72</xm:f>
          </x14:formula1>
          <xm:sqref>O2:O8 O10:O51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31"/>
  <sheetViews>
    <sheetView zoomScale="70" zoomScaleNormal="70" workbookViewId="0">
      <pane xSplit="3" ySplit="1" topLeftCell="F2" activePane="bottomRight" state="frozen"/>
      <selection pane="topRight" activeCell="D1" sqref="D1"/>
      <selection pane="bottomLeft" activeCell="A2" sqref="A2"/>
      <selection pane="bottomRight" activeCell="O7" sqref="O7"/>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0.85546875" style="5" customWidth="1"/>
    <col min="10" max="11" width="12.42578125" style="5" customWidth="1"/>
    <col min="12" max="12" width="19.7109375" style="5" customWidth="1"/>
    <col min="13" max="13" width="23.28515625" style="5" customWidth="1"/>
    <col min="14" max="14" width="21.2851562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181</v>
      </c>
      <c r="E1" s="3" t="s">
        <v>182</v>
      </c>
      <c r="F1" s="3" t="s">
        <v>183</v>
      </c>
      <c r="G1" s="3" t="s">
        <v>4</v>
      </c>
      <c r="H1" s="3" t="s">
        <v>7</v>
      </c>
      <c r="I1" s="3" t="s">
        <v>184</v>
      </c>
      <c r="J1" s="3" t="s">
        <v>185</v>
      </c>
      <c r="K1" s="3" t="s">
        <v>186</v>
      </c>
      <c r="L1" s="3" t="s">
        <v>187</v>
      </c>
      <c r="M1" s="3" t="s">
        <v>188</v>
      </c>
      <c r="N1" s="3" t="s">
        <v>189</v>
      </c>
      <c r="O1" s="3" t="s">
        <v>17</v>
      </c>
    </row>
    <row r="2" spans="1:16384" hidden="1">
      <c r="A2" s="5" t="s">
        <v>23</v>
      </c>
      <c r="B2" s="5" t="s">
        <v>24</v>
      </c>
      <c r="D2" s="7"/>
    </row>
    <row r="3" spans="1:16384" hidden="1">
      <c r="A3" s="5" t="s">
        <v>23</v>
      </c>
      <c r="B3" s="5" t="s">
        <v>24</v>
      </c>
      <c r="D3" s="7"/>
    </row>
    <row r="4" spans="1:16384" hidden="1">
      <c r="A4" s="5" t="s">
        <v>23</v>
      </c>
      <c r="B4" s="5" t="s">
        <v>24</v>
      </c>
      <c r="D4" s="27"/>
      <c r="E4" s="27"/>
      <c r="L4" s="7"/>
    </row>
    <row r="5" spans="1:16384" hidden="1">
      <c r="A5" s="11"/>
      <c r="B5" s="11"/>
      <c r="C5" s="11"/>
      <c r="D5" s="11"/>
      <c r="E5" s="11"/>
      <c r="F5" s="11"/>
      <c r="G5" s="11"/>
      <c r="H5" s="11"/>
      <c r="I5" s="11"/>
      <c r="J5" s="11"/>
      <c r="K5" s="11"/>
      <c r="L5" s="11"/>
      <c r="M5" s="11"/>
      <c r="N5" s="11"/>
      <c r="O5" s="11"/>
      <c r="P5" s="9"/>
      <c r="Q5" s="10"/>
    </row>
    <row r="6" spans="1:16384" ht="255" hidden="1">
      <c r="A6" s="5" t="s">
        <v>23</v>
      </c>
      <c r="B6" s="5" t="s">
        <v>25</v>
      </c>
      <c r="C6" s="5" t="s">
        <v>190</v>
      </c>
      <c r="D6" s="7">
        <v>42127</v>
      </c>
      <c r="E6" s="7">
        <v>42129</v>
      </c>
      <c r="F6" s="5">
        <v>3</v>
      </c>
      <c r="G6" s="5">
        <v>5</v>
      </c>
      <c r="H6" s="5" t="s">
        <v>30</v>
      </c>
      <c r="I6" s="5" t="s">
        <v>191</v>
      </c>
      <c r="J6" s="5" t="s">
        <v>192</v>
      </c>
      <c r="O6" s="5" t="s">
        <v>193</v>
      </c>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90">
      <c r="A7" s="5" t="s">
        <v>23</v>
      </c>
      <c r="B7" s="5" t="s">
        <v>25</v>
      </c>
      <c r="C7" s="5" t="s">
        <v>51</v>
      </c>
      <c r="D7" s="7">
        <v>42450</v>
      </c>
      <c r="E7" s="7"/>
      <c r="F7" s="5">
        <v>1</v>
      </c>
      <c r="G7" s="5">
        <v>7</v>
      </c>
      <c r="H7" s="5" t="s">
        <v>54</v>
      </c>
      <c r="I7" s="5" t="s">
        <v>194</v>
      </c>
      <c r="J7" s="5" t="s">
        <v>195</v>
      </c>
      <c r="K7" s="5" t="s">
        <v>196</v>
      </c>
      <c r="L7" s="13" t="s">
        <v>197</v>
      </c>
      <c r="M7" s="5" t="s">
        <v>198</v>
      </c>
      <c r="O7" s="5" t="s">
        <v>199</v>
      </c>
    </row>
    <row r="8" spans="1:16384" s="8" customFormat="1" ht="45" hidden="1">
      <c r="A8" s="5" t="s">
        <v>23</v>
      </c>
      <c r="B8" s="18" t="s">
        <v>26</v>
      </c>
      <c r="C8" s="19" t="s">
        <v>74</v>
      </c>
      <c r="D8" s="19">
        <v>42493</v>
      </c>
      <c r="E8" s="19"/>
      <c r="F8" s="18">
        <v>2</v>
      </c>
      <c r="G8" s="18">
        <v>2</v>
      </c>
      <c r="H8" s="18" t="s">
        <v>30</v>
      </c>
      <c r="I8" s="18" t="s">
        <v>191</v>
      </c>
      <c r="J8" s="18" t="s">
        <v>192</v>
      </c>
      <c r="K8" s="18"/>
      <c r="L8" s="18"/>
      <c r="M8" s="18" t="s">
        <v>200</v>
      </c>
      <c r="N8" s="18"/>
      <c r="O8" s="18" t="s">
        <v>201</v>
      </c>
    </row>
    <row r="9" spans="1:16384" hidden="1">
      <c r="A9" s="5" t="s">
        <v>202</v>
      </c>
      <c r="B9" s="5" t="s">
        <v>26</v>
      </c>
      <c r="D9" s="7"/>
      <c r="E9" s="7"/>
    </row>
    <row r="10" spans="1:16384" s="8" customFormat="1" hidden="1">
      <c r="A10" s="5" t="s">
        <v>23</v>
      </c>
      <c r="B10" s="18" t="s">
        <v>26</v>
      </c>
      <c r="C10" s="18"/>
      <c r="D10" s="19"/>
      <c r="E10" s="18"/>
      <c r="F10" s="18"/>
      <c r="G10" s="18"/>
      <c r="H10" s="18"/>
      <c r="I10" s="18"/>
      <c r="J10" s="18"/>
      <c r="K10" s="18"/>
      <c r="L10" s="18"/>
      <c r="M10" s="18"/>
      <c r="N10" s="18"/>
      <c r="O10" s="5"/>
    </row>
    <row r="11" spans="1:16384" s="8" customFormat="1" hidden="1">
      <c r="A11" s="5" t="s">
        <v>23</v>
      </c>
      <c r="B11" s="18" t="s">
        <v>26</v>
      </c>
      <c r="C11" s="18"/>
      <c r="D11" s="18"/>
      <c r="E11" s="18"/>
      <c r="F11" s="18"/>
      <c r="G11" s="18"/>
      <c r="H11" s="18"/>
      <c r="I11" s="18"/>
      <c r="J11" s="18"/>
      <c r="K11" s="18"/>
      <c r="L11" s="18"/>
      <c r="M11" s="18"/>
      <c r="N11" s="18"/>
      <c r="O11" s="18"/>
    </row>
    <row r="12" spans="1:16384" s="8" customFormat="1" hidden="1">
      <c r="A12" s="5" t="s">
        <v>23</v>
      </c>
      <c r="B12" s="18" t="s">
        <v>26</v>
      </c>
      <c r="C12" s="18"/>
      <c r="D12" s="18"/>
      <c r="E12" s="18"/>
      <c r="F12" s="18"/>
      <c r="G12" s="18"/>
      <c r="H12" s="18"/>
      <c r="I12" s="18"/>
      <c r="J12" s="18"/>
      <c r="K12" s="18"/>
      <c r="L12" s="18"/>
      <c r="M12" s="18"/>
      <c r="N12" s="18"/>
      <c r="O12" s="18"/>
    </row>
    <row r="13" spans="1:16384" hidden="1">
      <c r="A13" s="11"/>
      <c r="B13" s="11"/>
      <c r="C13" s="11"/>
      <c r="D13" s="11"/>
      <c r="E13" s="11"/>
      <c r="F13" s="11"/>
      <c r="G13" s="11"/>
      <c r="H13" s="11"/>
      <c r="I13" s="11"/>
      <c r="J13" s="11"/>
      <c r="K13" s="11"/>
      <c r="L13" s="11"/>
      <c r="M13" s="11"/>
      <c r="N13" s="11"/>
      <c r="O13" s="11"/>
      <c r="P13" s="9"/>
      <c r="Q13" s="10"/>
    </row>
    <row r="14" spans="1:16384" ht="273.75" hidden="1" customHeight="1">
      <c r="A14" s="5" t="s">
        <v>23</v>
      </c>
      <c r="B14" s="18" t="s">
        <v>84</v>
      </c>
      <c r="C14" s="5" t="s">
        <v>203</v>
      </c>
      <c r="D14" s="7">
        <v>42331</v>
      </c>
      <c r="F14" s="5">
        <v>1.5</v>
      </c>
      <c r="G14" s="5">
        <v>62</v>
      </c>
      <c r="H14" s="5" t="s">
        <v>140</v>
      </c>
      <c r="I14" s="5" t="s">
        <v>204</v>
      </c>
      <c r="J14" s="5" t="s">
        <v>192</v>
      </c>
      <c r="K14" s="5" t="s">
        <v>205</v>
      </c>
      <c r="L14" s="13" t="s">
        <v>206</v>
      </c>
      <c r="M14" s="5" t="s">
        <v>207</v>
      </c>
      <c r="N14" s="18"/>
      <c r="O14" s="18" t="s">
        <v>208</v>
      </c>
    </row>
    <row r="15" spans="1:16384" s="8" customFormat="1" ht="75" hidden="1">
      <c r="A15" s="5" t="s">
        <v>23</v>
      </c>
      <c r="B15" s="18" t="s">
        <v>84</v>
      </c>
      <c r="C15" s="5" t="s">
        <v>203</v>
      </c>
      <c r="D15" s="7">
        <v>42479</v>
      </c>
      <c r="E15" s="5"/>
      <c r="F15" s="5">
        <v>2</v>
      </c>
      <c r="G15" s="5">
        <v>4</v>
      </c>
      <c r="H15" s="5" t="s">
        <v>140</v>
      </c>
      <c r="I15" s="5" t="s">
        <v>204</v>
      </c>
      <c r="J15" s="5" t="s">
        <v>192</v>
      </c>
      <c r="K15" s="5"/>
      <c r="L15" s="13" t="s">
        <v>206</v>
      </c>
      <c r="M15" s="5" t="s">
        <v>209</v>
      </c>
      <c r="N15" s="18"/>
      <c r="O15" s="18" t="s">
        <v>210</v>
      </c>
    </row>
    <row r="16" spans="1:16384" s="8" customFormat="1" ht="75" hidden="1">
      <c r="A16" s="5" t="s">
        <v>23</v>
      </c>
      <c r="B16" s="18" t="s">
        <v>84</v>
      </c>
      <c r="C16" s="18" t="s">
        <v>203</v>
      </c>
      <c r="D16" s="19">
        <v>42401</v>
      </c>
      <c r="E16" s="19"/>
      <c r="F16" s="18">
        <v>0.5</v>
      </c>
      <c r="G16" s="40">
        <v>5.5</v>
      </c>
      <c r="H16" s="18" t="s">
        <v>211</v>
      </c>
      <c r="I16" s="18" t="s">
        <v>212</v>
      </c>
      <c r="J16" s="18" t="s">
        <v>192</v>
      </c>
      <c r="K16" s="18" t="s">
        <v>213</v>
      </c>
      <c r="L16" s="20" t="s">
        <v>206</v>
      </c>
      <c r="M16" s="18" t="s">
        <v>207</v>
      </c>
      <c r="N16" s="18"/>
      <c r="O16" s="18" t="s">
        <v>214</v>
      </c>
    </row>
    <row r="17" spans="1:17" s="8" customFormat="1" ht="150" hidden="1">
      <c r="A17" s="5" t="s">
        <v>23</v>
      </c>
      <c r="B17" s="25" t="s">
        <v>84</v>
      </c>
      <c r="C17" s="18" t="s">
        <v>215</v>
      </c>
      <c r="D17" s="19">
        <v>42454</v>
      </c>
      <c r="E17" s="19"/>
      <c r="F17" s="18">
        <v>0.5</v>
      </c>
      <c r="G17" s="18">
        <v>7</v>
      </c>
      <c r="H17" s="18" t="s">
        <v>140</v>
      </c>
      <c r="I17" s="18" t="s">
        <v>204</v>
      </c>
      <c r="J17" s="18" t="s">
        <v>192</v>
      </c>
      <c r="K17" s="18"/>
      <c r="L17" s="20" t="s">
        <v>206</v>
      </c>
      <c r="M17" s="18" t="s">
        <v>216</v>
      </c>
      <c r="N17" s="14"/>
      <c r="O17" s="18" t="s">
        <v>217</v>
      </c>
    </row>
    <row r="18" spans="1:17" s="15" customFormat="1" ht="75" hidden="1">
      <c r="A18" s="5" t="s">
        <v>23</v>
      </c>
      <c r="B18" s="25" t="s">
        <v>84</v>
      </c>
      <c r="C18" s="18" t="s">
        <v>218</v>
      </c>
      <c r="D18" s="19"/>
      <c r="E18" s="19"/>
      <c r="F18" s="18">
        <v>4</v>
      </c>
      <c r="G18" s="18">
        <v>16</v>
      </c>
      <c r="H18" s="18" t="s">
        <v>140</v>
      </c>
      <c r="I18" s="18" t="s">
        <v>219</v>
      </c>
      <c r="J18" s="18" t="s">
        <v>192</v>
      </c>
      <c r="K18" s="18" t="s">
        <v>220</v>
      </c>
      <c r="L18" s="20" t="s">
        <v>221</v>
      </c>
      <c r="M18" s="18" t="s">
        <v>222</v>
      </c>
      <c r="N18" s="14"/>
      <c r="O18" s="18" t="s">
        <v>223</v>
      </c>
    </row>
    <row r="19" spans="1:17" s="8" customFormat="1" ht="60" hidden="1">
      <c r="A19" s="5" t="s">
        <v>23</v>
      </c>
      <c r="B19" s="18" t="s">
        <v>84</v>
      </c>
      <c r="C19" s="18" t="s">
        <v>218</v>
      </c>
      <c r="D19" s="19"/>
      <c r="E19" s="19"/>
      <c r="F19" s="18">
        <v>0.5</v>
      </c>
      <c r="G19" s="18">
        <v>1.5</v>
      </c>
      <c r="H19" s="18" t="s">
        <v>140</v>
      </c>
      <c r="I19" s="5" t="s">
        <v>219</v>
      </c>
      <c r="J19" s="18" t="s">
        <v>192</v>
      </c>
      <c r="K19" s="18" t="s">
        <v>220</v>
      </c>
      <c r="L19" s="20" t="s">
        <v>221</v>
      </c>
      <c r="M19" s="18" t="s">
        <v>224</v>
      </c>
      <c r="N19" s="18"/>
      <c r="O19" s="18" t="s">
        <v>225</v>
      </c>
    </row>
    <row r="20" spans="1:17" s="8" customFormat="1" ht="145.5" hidden="1" customHeight="1">
      <c r="A20" s="5" t="s">
        <v>23</v>
      </c>
      <c r="B20" s="18" t="s">
        <v>84</v>
      </c>
      <c r="C20" s="18" t="s">
        <v>218</v>
      </c>
      <c r="D20" s="19"/>
      <c r="E20" s="19"/>
      <c r="F20" s="18">
        <v>0.5</v>
      </c>
      <c r="G20" s="18">
        <v>1.5</v>
      </c>
      <c r="H20" s="18" t="s">
        <v>140</v>
      </c>
      <c r="I20" s="5" t="s">
        <v>226</v>
      </c>
      <c r="J20" s="18" t="s">
        <v>192</v>
      </c>
      <c r="K20" s="18"/>
      <c r="L20" s="20"/>
      <c r="M20" s="18"/>
      <c r="N20" s="18"/>
      <c r="O20" s="18" t="s">
        <v>227</v>
      </c>
    </row>
    <row r="21" spans="1:17" s="8" customFormat="1" ht="30" hidden="1">
      <c r="A21" s="5" t="s">
        <v>23</v>
      </c>
      <c r="B21" s="18" t="s">
        <v>84</v>
      </c>
      <c r="C21" s="18" t="s">
        <v>215</v>
      </c>
      <c r="D21" s="19">
        <v>42454</v>
      </c>
      <c r="E21" s="19"/>
      <c r="F21" s="18">
        <v>3</v>
      </c>
      <c r="G21" s="18">
        <v>12</v>
      </c>
      <c r="H21" s="18" t="s">
        <v>140</v>
      </c>
      <c r="I21" s="18" t="s">
        <v>219</v>
      </c>
      <c r="J21" s="18" t="s">
        <v>192</v>
      </c>
      <c r="K21" s="18"/>
      <c r="L21" s="20" t="s">
        <v>221</v>
      </c>
      <c r="M21" s="18" t="s">
        <v>228</v>
      </c>
      <c r="N21" s="18"/>
      <c r="O21" s="18" t="s">
        <v>229</v>
      </c>
    </row>
    <row r="22" spans="1:17" hidden="1">
      <c r="A22" s="11"/>
      <c r="B22" s="11"/>
      <c r="C22" s="11"/>
      <c r="D22" s="11"/>
      <c r="E22" s="11"/>
      <c r="F22" s="11"/>
      <c r="G22" s="11"/>
      <c r="H22" s="11"/>
      <c r="I22" s="11"/>
      <c r="J22" s="11"/>
      <c r="K22" s="11"/>
      <c r="L22" s="11"/>
      <c r="M22" s="11"/>
      <c r="N22" s="11"/>
      <c r="O22" s="11"/>
      <c r="P22" s="9"/>
      <c r="Q22" s="10"/>
    </row>
    <row r="23" spans="1:17" ht="75" hidden="1">
      <c r="A23" s="5" t="s">
        <v>23</v>
      </c>
      <c r="B23" s="5" t="s">
        <v>85</v>
      </c>
      <c r="C23" s="5" t="s">
        <v>230</v>
      </c>
      <c r="D23" s="19">
        <v>42201</v>
      </c>
      <c r="E23" s="19"/>
      <c r="F23" s="18">
        <v>1</v>
      </c>
      <c r="G23" s="18">
        <v>78.5</v>
      </c>
      <c r="H23" s="18" t="s">
        <v>140</v>
      </c>
      <c r="I23" s="18" t="s">
        <v>204</v>
      </c>
      <c r="J23" s="18" t="s">
        <v>192</v>
      </c>
      <c r="K23" s="18"/>
      <c r="L23" s="20" t="s">
        <v>231</v>
      </c>
      <c r="M23" s="18" t="s">
        <v>200</v>
      </c>
      <c r="O23" s="5" t="s">
        <v>232</v>
      </c>
    </row>
    <row r="24" spans="1:17" hidden="1">
      <c r="A24" s="5" t="s">
        <v>23</v>
      </c>
      <c r="B24" s="5" t="s">
        <v>85</v>
      </c>
    </row>
    <row r="25" spans="1:17" hidden="1">
      <c r="A25" s="5" t="s">
        <v>23</v>
      </c>
      <c r="B25" s="5" t="s">
        <v>85</v>
      </c>
    </row>
    <row r="26" spans="1:17" hidden="1">
      <c r="A26" s="11"/>
      <c r="B26" s="11"/>
      <c r="C26" s="11"/>
      <c r="D26" s="11"/>
      <c r="E26" s="11"/>
      <c r="F26" s="11"/>
      <c r="G26" s="11"/>
      <c r="H26" s="11"/>
      <c r="I26" s="11"/>
      <c r="J26" s="11"/>
      <c r="K26" s="11"/>
      <c r="L26" s="11"/>
      <c r="M26" s="11"/>
      <c r="N26" s="11"/>
      <c r="O26" s="11"/>
      <c r="P26" s="9"/>
      <c r="Q26" s="10"/>
    </row>
    <row r="27" spans="1:17" hidden="1">
      <c r="A27" s="5" t="s">
        <v>23</v>
      </c>
      <c r="B27" s="5" t="s">
        <v>180</v>
      </c>
    </row>
    <row r="28" spans="1:17" hidden="1">
      <c r="A28" s="5" t="s">
        <v>23</v>
      </c>
      <c r="B28" s="5" t="s">
        <v>180</v>
      </c>
    </row>
    <row r="29" spans="1:17" hidden="1">
      <c r="A29" s="5" t="s">
        <v>23</v>
      </c>
      <c r="B29" s="5" t="s">
        <v>180</v>
      </c>
    </row>
    <row r="30" spans="1:17" hidden="1">
      <c r="A30" s="5" t="s">
        <v>23</v>
      </c>
      <c r="B30" s="5" t="s">
        <v>180</v>
      </c>
    </row>
    <row r="31" spans="1:17" hidden="1">
      <c r="A31" s="5" t="s">
        <v>23</v>
      </c>
      <c r="B31" s="5" t="s">
        <v>180</v>
      </c>
    </row>
  </sheetData>
  <autoFilter ref="I1:I31">
    <filterColumn colId="0">
      <filters>
        <filter val="K4TV"/>
      </filters>
    </filterColumn>
  </autoFilter>
  <phoneticPr fontId="1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zoomScale="85" zoomScaleNormal="85" workbookViewId="0">
      <pane ySplit="1" topLeftCell="A8" activePane="bottomLeft" state="frozen"/>
      <selection pane="bottomLeft" activeCell="G19" sqref="G19"/>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0.140625"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181</v>
      </c>
      <c r="E1" s="3" t="s">
        <v>182</v>
      </c>
      <c r="F1" s="3" t="s">
        <v>183</v>
      </c>
      <c r="G1" s="3" t="s">
        <v>4</v>
      </c>
      <c r="H1" s="3" t="s">
        <v>7</v>
      </c>
      <c r="I1" s="3" t="s">
        <v>5</v>
      </c>
      <c r="J1" s="3" t="s">
        <v>184</v>
      </c>
      <c r="K1" s="3" t="s">
        <v>233</v>
      </c>
      <c r="L1" s="3" t="s">
        <v>234</v>
      </c>
      <c r="M1" s="3" t="s">
        <v>17</v>
      </c>
    </row>
    <row r="2" spans="1:13" s="5" customFormat="1">
      <c r="A2" s="5" t="s">
        <v>23</v>
      </c>
      <c r="B2" s="5" t="s">
        <v>24</v>
      </c>
      <c r="L2" s="7"/>
    </row>
    <row r="3" spans="1:13" s="5" customFormat="1">
      <c r="A3" s="5" t="s">
        <v>23</v>
      </c>
      <c r="B3" s="5" t="s">
        <v>24</v>
      </c>
      <c r="L3" s="7"/>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c r="A6" s="5" t="s">
        <v>23</v>
      </c>
      <c r="B6" s="5" t="s">
        <v>25</v>
      </c>
      <c r="L6" s="7"/>
    </row>
    <row r="7" spans="1:13" s="5" customFormat="1" ht="45">
      <c r="A7" s="5" t="s">
        <v>23</v>
      </c>
      <c r="B7" s="5" t="s">
        <v>25</v>
      </c>
      <c r="C7" s="5" t="s">
        <v>235</v>
      </c>
      <c r="D7" s="7">
        <v>42373</v>
      </c>
      <c r="F7" s="5">
        <v>0.5</v>
      </c>
      <c r="G7" s="5">
        <v>14</v>
      </c>
      <c r="H7" s="5" t="s">
        <v>140</v>
      </c>
      <c r="I7" s="5" t="s">
        <v>28</v>
      </c>
      <c r="J7" s="5" t="s">
        <v>236</v>
      </c>
      <c r="K7" s="5" t="s">
        <v>237</v>
      </c>
      <c r="L7" s="7"/>
      <c r="M7" s="5" t="s">
        <v>238</v>
      </c>
    </row>
    <row r="8" spans="1:13" s="5" customFormat="1">
      <c r="A8" s="5" t="s">
        <v>23</v>
      </c>
      <c r="B8" s="5" t="s">
        <v>25</v>
      </c>
      <c r="L8" s="7"/>
    </row>
    <row r="9" spans="1:13" s="5" customFormat="1" ht="195">
      <c r="A9" s="5" t="s">
        <v>23</v>
      </c>
      <c r="B9" s="5" t="s">
        <v>25</v>
      </c>
      <c r="C9" s="5" t="s">
        <v>63</v>
      </c>
      <c r="D9" s="7">
        <v>42495</v>
      </c>
      <c r="F9" s="5">
        <v>0.5</v>
      </c>
      <c r="G9" s="5">
        <v>0.5</v>
      </c>
      <c r="I9" s="5" t="s">
        <v>52</v>
      </c>
      <c r="J9" s="5" t="s">
        <v>239</v>
      </c>
      <c r="K9" s="5" t="s">
        <v>240</v>
      </c>
      <c r="L9" s="7"/>
      <c r="M9" s="5" t="s">
        <v>241</v>
      </c>
    </row>
    <row r="10" spans="1:13" s="5" customFormat="1">
      <c r="A10" s="5" t="s">
        <v>23</v>
      </c>
      <c r="B10" s="5" t="s">
        <v>25</v>
      </c>
      <c r="L10" s="7"/>
    </row>
    <row r="11" spans="1:13" s="5" customFormat="1">
      <c r="A11" s="5" t="s">
        <v>23</v>
      </c>
      <c r="B11" s="5" t="s">
        <v>25</v>
      </c>
      <c r="L11" s="7"/>
    </row>
    <row r="12" spans="1:13" s="5" customFormat="1">
      <c r="A12" s="5" t="s">
        <v>23</v>
      </c>
      <c r="B12" s="5" t="s">
        <v>25</v>
      </c>
      <c r="L12" s="7"/>
    </row>
    <row r="13" spans="1:13" s="5" customFormat="1">
      <c r="A13" s="5" t="s">
        <v>23</v>
      </c>
      <c r="B13" s="5" t="s">
        <v>25</v>
      </c>
      <c r="L13" s="7"/>
    </row>
    <row r="14" spans="1:13" s="5" customFormat="1">
      <c r="A14" s="5" t="s">
        <v>23</v>
      </c>
      <c r="B14" s="5" t="s">
        <v>25</v>
      </c>
      <c r="L14" s="7"/>
    </row>
    <row r="15" spans="1:13" s="5" customFormat="1">
      <c r="A15" s="5" t="s">
        <v>23</v>
      </c>
      <c r="B15" s="5" t="s">
        <v>25</v>
      </c>
      <c r="L15" s="7"/>
    </row>
    <row r="16" spans="1:13" s="5" customFormat="1">
      <c r="A16" s="5" t="s">
        <v>23</v>
      </c>
      <c r="B16" s="5" t="s">
        <v>25</v>
      </c>
      <c r="L16" s="7"/>
    </row>
    <row r="17" spans="1:15" s="5" customFormat="1">
      <c r="A17" s="11"/>
      <c r="B17" s="11"/>
      <c r="C17" s="11"/>
      <c r="D17" s="11"/>
      <c r="E17" s="11"/>
      <c r="F17" s="11"/>
      <c r="G17" s="11"/>
      <c r="H17" s="11"/>
      <c r="I17" s="11"/>
      <c r="J17" s="11"/>
      <c r="K17" s="11"/>
      <c r="L17" s="11"/>
      <c r="M17" s="11"/>
    </row>
    <row r="18" spans="1:15" s="8" customFormat="1" ht="105">
      <c r="A18" s="5" t="s">
        <v>23</v>
      </c>
      <c r="B18" s="25" t="s">
        <v>84</v>
      </c>
      <c r="C18" s="18" t="s">
        <v>242</v>
      </c>
      <c r="D18" s="19">
        <v>42324</v>
      </c>
      <c r="E18" s="19"/>
      <c r="F18" s="18">
        <v>7</v>
      </c>
      <c r="G18" s="18">
        <v>75</v>
      </c>
      <c r="H18" s="18" t="s">
        <v>243</v>
      </c>
      <c r="I18" s="18" t="s">
        <v>244</v>
      </c>
      <c r="J18" s="18" t="s">
        <v>245</v>
      </c>
      <c r="K18" s="18" t="s">
        <v>246</v>
      </c>
      <c r="L18" s="20"/>
      <c r="M18" s="18" t="s">
        <v>247</v>
      </c>
      <c r="N18" s="18"/>
      <c r="O18" s="18"/>
    </row>
    <row r="19" spans="1:15" s="5" customFormat="1" ht="45">
      <c r="A19" s="5" t="s">
        <v>23</v>
      </c>
      <c r="B19" s="5" t="s">
        <v>84</v>
      </c>
      <c r="C19" s="5" t="s">
        <v>248</v>
      </c>
      <c r="D19" s="7">
        <v>42489</v>
      </c>
      <c r="F19" s="5">
        <v>2</v>
      </c>
      <c r="G19" s="5">
        <v>3</v>
      </c>
      <c r="H19" s="5" t="s">
        <v>54</v>
      </c>
      <c r="I19" s="5" t="s">
        <v>52</v>
      </c>
      <c r="J19" s="5" t="s">
        <v>249</v>
      </c>
      <c r="K19" s="5" t="s">
        <v>250</v>
      </c>
      <c r="L19" s="7"/>
      <c r="M19" s="5" t="s">
        <v>251</v>
      </c>
    </row>
    <row r="20" spans="1:15" s="18" customFormat="1">
      <c r="A20" s="5" t="s">
        <v>23</v>
      </c>
      <c r="B20" s="18" t="s">
        <v>84</v>
      </c>
      <c r="L20" s="19"/>
    </row>
    <row r="21" spans="1:15" s="5" customFormat="1">
      <c r="A21" s="5" t="s">
        <v>23</v>
      </c>
      <c r="B21" s="5" t="s">
        <v>84</v>
      </c>
      <c r="L21" s="7"/>
    </row>
    <row r="22" spans="1:15" s="5" customFormat="1">
      <c r="A22" s="5" t="s">
        <v>23</v>
      </c>
      <c r="B22" s="5" t="s">
        <v>84</v>
      </c>
      <c r="L22" s="7"/>
    </row>
    <row r="23" spans="1:15" s="5" customFormat="1">
      <c r="A23" s="5" t="s">
        <v>23</v>
      </c>
      <c r="B23" s="5" t="s">
        <v>84</v>
      </c>
      <c r="L23" s="7"/>
    </row>
    <row r="24" spans="1:15" s="5" customFormat="1">
      <c r="A24" s="11"/>
      <c r="B24" s="11"/>
      <c r="C24" s="11"/>
      <c r="D24" s="11"/>
      <c r="E24" s="11"/>
      <c r="F24" s="11"/>
      <c r="G24" s="11"/>
      <c r="H24" s="11"/>
      <c r="I24" s="11"/>
      <c r="J24" s="11"/>
      <c r="K24" s="11"/>
      <c r="L24" s="11"/>
      <c r="M24" s="11"/>
    </row>
    <row r="25" spans="1:15" s="5" customFormat="1" ht="90">
      <c r="A25" s="5" t="s">
        <v>23</v>
      </c>
      <c r="B25" s="5" t="s">
        <v>85</v>
      </c>
      <c r="C25" s="5" t="s">
        <v>252</v>
      </c>
      <c r="D25" s="7">
        <v>42036</v>
      </c>
      <c r="F25" s="5">
        <v>2</v>
      </c>
      <c r="G25" s="5">
        <v>180</v>
      </c>
      <c r="H25" s="5" t="s">
        <v>253</v>
      </c>
      <c r="I25" s="5" t="s">
        <v>87</v>
      </c>
      <c r="J25" s="5" t="s">
        <v>254</v>
      </c>
      <c r="K25" s="5" t="s">
        <v>246</v>
      </c>
      <c r="L25" s="7"/>
      <c r="M25" s="5" t="s">
        <v>255</v>
      </c>
    </row>
    <row r="26" spans="1:15" s="5" customFormat="1" ht="150">
      <c r="A26" s="5" t="s">
        <v>23</v>
      </c>
      <c r="B26" s="5" t="s">
        <v>85</v>
      </c>
      <c r="C26" s="5" t="s">
        <v>256</v>
      </c>
      <c r="D26" s="7">
        <v>42086</v>
      </c>
      <c r="F26" s="5">
        <v>2</v>
      </c>
      <c r="G26" s="5">
        <v>184</v>
      </c>
      <c r="I26" s="5" t="s">
        <v>104</v>
      </c>
      <c r="J26" s="5" t="s">
        <v>257</v>
      </c>
      <c r="L26" s="7" t="s">
        <v>258</v>
      </c>
      <c r="M26" s="5" t="s">
        <v>259</v>
      </c>
    </row>
    <row r="27" spans="1:15" s="5" customFormat="1" ht="105">
      <c r="A27" s="5" t="s">
        <v>23</v>
      </c>
      <c r="B27" s="5" t="s">
        <v>85</v>
      </c>
      <c r="C27" s="5" t="s">
        <v>260</v>
      </c>
      <c r="D27" s="7">
        <v>41902</v>
      </c>
      <c r="F27" s="5">
        <v>0.5</v>
      </c>
      <c r="G27" s="5">
        <v>35.5</v>
      </c>
      <c r="H27" s="5" t="s">
        <v>104</v>
      </c>
      <c r="I27" s="5" t="s">
        <v>102</v>
      </c>
      <c r="J27" s="5" t="s">
        <v>261</v>
      </c>
      <c r="K27" s="5" t="s">
        <v>246</v>
      </c>
      <c r="L27" s="7"/>
      <c r="M27" s="5" t="s">
        <v>262</v>
      </c>
    </row>
    <row r="28" spans="1:15" s="5" customFormat="1" ht="135">
      <c r="A28" s="5" t="s">
        <v>23</v>
      </c>
      <c r="B28" s="5" t="s">
        <v>85</v>
      </c>
      <c r="C28" s="5" t="s">
        <v>263</v>
      </c>
      <c r="D28" s="7">
        <v>42222</v>
      </c>
      <c r="F28" s="5">
        <v>2</v>
      </c>
      <c r="G28" s="5">
        <v>387</v>
      </c>
      <c r="H28" s="5" t="s">
        <v>104</v>
      </c>
      <c r="I28" s="5" t="s">
        <v>257</v>
      </c>
      <c r="J28" s="5" t="s">
        <v>264</v>
      </c>
      <c r="K28" s="5" t="s">
        <v>265</v>
      </c>
      <c r="L28" s="7"/>
      <c r="M28" s="5" t="s">
        <v>266</v>
      </c>
    </row>
    <row r="29" spans="1:15" s="5" customFormat="1" ht="45">
      <c r="A29" s="5" t="s">
        <v>23</v>
      </c>
      <c r="B29" s="5" t="s">
        <v>85</v>
      </c>
      <c r="C29" s="5" t="s">
        <v>267</v>
      </c>
      <c r="D29" s="7">
        <v>42493</v>
      </c>
      <c r="F29" s="5">
        <v>3</v>
      </c>
      <c r="G29" s="5">
        <v>3</v>
      </c>
      <c r="H29" s="5" t="s">
        <v>140</v>
      </c>
      <c r="I29" s="5" t="s">
        <v>102</v>
      </c>
      <c r="J29" s="5" t="s">
        <v>268</v>
      </c>
      <c r="K29" s="5" t="s">
        <v>265</v>
      </c>
      <c r="L29" s="7"/>
      <c r="M29" s="38" t="s">
        <v>269</v>
      </c>
    </row>
    <row r="30" spans="1:15" s="5" customFormat="1" ht="45">
      <c r="A30" s="5" t="s">
        <v>23</v>
      </c>
      <c r="B30" s="5" t="s">
        <v>85</v>
      </c>
      <c r="C30" s="5" t="s">
        <v>270</v>
      </c>
      <c r="D30" s="7">
        <v>42439</v>
      </c>
      <c r="F30" s="5">
        <v>0.5</v>
      </c>
      <c r="G30" s="5">
        <v>14.5</v>
      </c>
      <c r="H30" s="5" t="s">
        <v>211</v>
      </c>
      <c r="I30" s="5" t="s">
        <v>102</v>
      </c>
      <c r="J30" s="5" t="s">
        <v>271</v>
      </c>
      <c r="K30" s="5" t="s">
        <v>265</v>
      </c>
      <c r="L30" s="7"/>
      <c r="M30" s="5" t="s">
        <v>272</v>
      </c>
    </row>
    <row r="31" spans="1:15" s="5" customFormat="1" ht="90">
      <c r="A31" s="5" t="s">
        <v>23</v>
      </c>
      <c r="B31" s="5" t="s">
        <v>85</v>
      </c>
      <c r="C31" s="5" t="s">
        <v>273</v>
      </c>
      <c r="D31" s="7">
        <v>41916</v>
      </c>
      <c r="F31" s="5">
        <v>1</v>
      </c>
      <c r="G31" s="5">
        <v>460</v>
      </c>
      <c r="H31" s="5" t="s">
        <v>89</v>
      </c>
      <c r="I31" s="5" t="s">
        <v>87</v>
      </c>
      <c r="J31" s="5" t="s">
        <v>274</v>
      </c>
      <c r="K31" s="5" t="s">
        <v>246</v>
      </c>
      <c r="L31" s="7"/>
      <c r="M31" s="5" t="s">
        <v>275</v>
      </c>
    </row>
    <row r="32" spans="1:15" s="5" customFormat="1" ht="75">
      <c r="A32" s="5" t="s">
        <v>23</v>
      </c>
      <c r="B32" s="5" t="s">
        <v>85</v>
      </c>
      <c r="C32" s="5" t="s">
        <v>276</v>
      </c>
      <c r="D32" s="7">
        <v>42333</v>
      </c>
      <c r="F32" s="5">
        <v>2</v>
      </c>
      <c r="G32" s="5">
        <v>45</v>
      </c>
      <c r="H32" s="5" t="s">
        <v>89</v>
      </c>
      <c r="I32" s="5" t="s">
        <v>87</v>
      </c>
      <c r="J32" s="5" t="s">
        <v>277</v>
      </c>
      <c r="K32" s="5" t="s">
        <v>265</v>
      </c>
      <c r="L32" s="7"/>
      <c r="M32" s="5" t="s">
        <v>278</v>
      </c>
    </row>
    <row r="33" spans="1:13" s="5" customFormat="1">
      <c r="A33" s="11"/>
      <c r="B33" s="11"/>
      <c r="C33" s="11"/>
      <c r="D33" s="11"/>
      <c r="E33" s="11"/>
      <c r="F33" s="11"/>
      <c r="G33" s="11"/>
      <c r="H33" s="11"/>
      <c r="I33" s="11"/>
      <c r="J33" s="11"/>
      <c r="K33" s="11"/>
      <c r="L33" s="11"/>
      <c r="M33" s="11"/>
    </row>
    <row r="34" spans="1:13" s="5" customFormat="1">
      <c r="A34" s="5" t="s">
        <v>23</v>
      </c>
      <c r="B34" s="5" t="s">
        <v>180</v>
      </c>
      <c r="D34" s="7"/>
      <c r="E34" s="7"/>
      <c r="L34" s="7"/>
      <c r="M34" s="18"/>
    </row>
    <row r="35" spans="1:13" s="5" customFormat="1">
      <c r="A35" s="5" t="s">
        <v>23</v>
      </c>
      <c r="B35" s="5" t="s">
        <v>180</v>
      </c>
      <c r="D35" s="7"/>
      <c r="L35" s="7"/>
    </row>
    <row r="36" spans="1:13" s="5" customFormat="1">
      <c r="A36" s="5" t="s">
        <v>23</v>
      </c>
      <c r="B36" s="5" t="s">
        <v>180</v>
      </c>
      <c r="L36" s="7"/>
    </row>
    <row r="37" spans="1:13" s="5" customFormat="1">
      <c r="A37" s="5" t="s">
        <v>23</v>
      </c>
      <c r="B37" s="5" t="s">
        <v>180</v>
      </c>
      <c r="L37" s="7"/>
    </row>
    <row r="38" spans="1:13" s="5" customFormat="1">
      <c r="A38" s="5" t="s">
        <v>23</v>
      </c>
      <c r="B38" s="5" t="s">
        <v>180</v>
      </c>
      <c r="L38" s="7"/>
    </row>
    <row r="39" spans="1:13" s="5" customFormat="1">
      <c r="A39" s="5" t="s">
        <v>23</v>
      </c>
      <c r="B39" s="5" t="s">
        <v>180</v>
      </c>
      <c r="L39" s="7"/>
    </row>
    <row r="40" spans="1:13" s="5" customFormat="1">
      <c r="A40" s="5" t="s">
        <v>23</v>
      </c>
      <c r="B40" s="5" t="s">
        <v>180</v>
      </c>
      <c r="L40" s="7"/>
    </row>
    <row r="41" spans="1:13" s="5" customFormat="1">
      <c r="A41" s="5" t="s">
        <v>23</v>
      </c>
      <c r="B41" s="5" t="s">
        <v>180</v>
      </c>
      <c r="L41" s="7"/>
    </row>
  </sheetData>
  <phoneticPr fontId="11" type="noConversion"/>
  <dataValidations count="4">
    <dataValidation type="list" allowBlank="1" showInputMessage="1" showErrorMessage="1" sqref="K34:K40 K25:K32 K6:K16 K18:K23 K2:K4">
      <formula1>RefPhase</formula1>
    </dataValidation>
    <dataValidation type="list" allowBlank="1" showInputMessage="1" showErrorMessage="1" sqref="J33 J5 J17 J24 H34:H40 H25:H32 H6:H16 H18:H23 H2:H4">
      <formula1>Family</formula1>
    </dataValidation>
    <dataValidation type="list" allowBlank="1" showInputMessage="1" showErrorMessage="1" sqref="K5 K17 K24 K33">
      <formula1>Part</formula1>
    </dataValidation>
    <dataValidation type="list" allowBlank="1" showInputMessage="1" showErrorMessage="1" sqref="B2:B40">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I34:I40 I25:I32 I6:I16 I18:I23 I2:I4</xm:sqref>
        </x14:dataValidation>
        <x14:dataValidation type="list" allowBlank="1" showInputMessage="1" showErrorMessage="1">
          <x14:formula1>
            <xm:f>List_Def!$I$2:$I$11</xm:f>
          </x14:formula1>
          <xm:sqref>M5 M17 M24 M33</xm:sqref>
        </x14:dataValidation>
        <x14:dataValidation type="list" allowBlank="1" showInputMessage="1" showErrorMessage="1">
          <x14:formula1>
            <xm:f>List_Def!$H$2:$H$19</xm:f>
          </x14:formula1>
          <xm:sqref>L5 L17 L24 L33</xm:sqref>
        </x14:dataValidation>
        <x14:dataValidation type="list" allowBlank="1" showInputMessage="1" showErrorMessage="1">
          <x14:formula1>
            <xm:f>List_Def!B16:B26</xm:f>
          </x14:formula1>
          <xm:sqref>I33</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abSelected="1" zoomScale="85" zoomScaleNormal="85" workbookViewId="0">
      <pane xSplit="3" ySplit="1" topLeftCell="K2" activePane="bottomRight" state="frozen"/>
      <selection pane="topRight" activeCell="D1" sqref="D1"/>
      <selection pane="bottomLeft" activeCell="A2" sqref="A2"/>
      <selection pane="bottomRight" activeCell="O10" sqref="O10"/>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181</v>
      </c>
      <c r="E1" s="3" t="s">
        <v>182</v>
      </c>
      <c r="F1" s="3" t="s">
        <v>3</v>
      </c>
      <c r="G1" s="3" t="s">
        <v>4</v>
      </c>
      <c r="H1" s="3" t="s">
        <v>279</v>
      </c>
      <c r="I1" s="3" t="s">
        <v>5</v>
      </c>
      <c r="J1" s="3" t="s">
        <v>7</v>
      </c>
      <c r="K1" s="3" t="s">
        <v>8</v>
      </c>
      <c r="L1" s="3" t="s">
        <v>14</v>
      </c>
      <c r="M1" s="3" t="s">
        <v>15</v>
      </c>
      <c r="N1" s="3" t="s">
        <v>16</v>
      </c>
      <c r="O1" s="3" t="s">
        <v>280</v>
      </c>
      <c r="P1" s="3" t="s">
        <v>21</v>
      </c>
    </row>
    <row r="2" spans="1:16" s="5" customFormat="1">
      <c r="A2" s="9" t="s">
        <v>23</v>
      </c>
      <c r="B2" s="9" t="s">
        <v>24</v>
      </c>
      <c r="C2" s="9"/>
      <c r="D2" s="9"/>
      <c r="E2" s="9"/>
      <c r="F2" s="9"/>
      <c r="G2" s="9"/>
      <c r="H2" s="9"/>
      <c r="I2" s="9"/>
      <c r="J2" s="9"/>
      <c r="K2" s="9"/>
      <c r="L2" s="9"/>
      <c r="M2" s="9"/>
      <c r="N2" s="9"/>
      <c r="O2" s="9"/>
      <c r="P2" s="9"/>
    </row>
    <row r="3" spans="1:16" s="34" customFormat="1">
      <c r="A3" s="9" t="s">
        <v>23</v>
      </c>
      <c r="B3" s="9" t="s">
        <v>24</v>
      </c>
      <c r="C3" s="9"/>
      <c r="D3" s="26"/>
      <c r="E3" s="26"/>
      <c r="F3" s="9"/>
      <c r="G3" s="9"/>
      <c r="H3" s="9"/>
      <c r="I3" s="9"/>
      <c r="J3" s="9"/>
      <c r="K3" s="9"/>
      <c r="L3" s="9"/>
      <c r="M3" s="9"/>
      <c r="N3" s="9"/>
      <c r="O3" s="9"/>
      <c r="P3" s="9"/>
    </row>
    <row r="4" spans="1:16" s="5" customFormat="1">
      <c r="A4" s="9" t="s">
        <v>23</v>
      </c>
      <c r="B4" s="9" t="s">
        <v>24</v>
      </c>
      <c r="C4" s="9"/>
      <c r="D4" s="9"/>
      <c r="E4" s="9"/>
      <c r="F4" s="9"/>
      <c r="G4" s="9"/>
      <c r="H4" s="9"/>
      <c r="I4" s="9"/>
      <c r="J4" s="9"/>
      <c r="K4" s="9"/>
      <c r="L4" s="9"/>
      <c r="M4" s="9"/>
      <c r="N4" s="9"/>
      <c r="O4" s="9"/>
      <c r="P4" s="9"/>
    </row>
    <row r="5" spans="1:16" s="34"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c r="A7" s="9" t="s">
        <v>23</v>
      </c>
      <c r="B7" s="9" t="s">
        <v>25</v>
      </c>
      <c r="C7" s="9"/>
      <c r="D7" s="26"/>
      <c r="E7" s="9"/>
      <c r="F7" s="9"/>
      <c r="G7" s="9"/>
      <c r="H7" s="9"/>
      <c r="I7" s="9"/>
      <c r="J7" s="9"/>
      <c r="K7" s="9"/>
      <c r="L7" s="9"/>
      <c r="M7" s="9"/>
      <c r="N7" s="9"/>
      <c r="O7" s="9"/>
      <c r="P7" s="9"/>
    </row>
    <row r="8" spans="1:16" s="5" customFormat="1" ht="30">
      <c r="A8" s="9" t="s">
        <v>23</v>
      </c>
      <c r="B8" s="9" t="s">
        <v>25</v>
      </c>
      <c r="C8" s="9" t="s">
        <v>235</v>
      </c>
      <c r="D8" s="26">
        <v>42494</v>
      </c>
      <c r="E8" s="9"/>
      <c r="F8" s="9">
        <v>0.5</v>
      </c>
      <c r="G8" s="9">
        <v>6.5</v>
      </c>
      <c r="H8" s="9" t="s">
        <v>281</v>
      </c>
      <c r="I8" s="9"/>
      <c r="J8" s="9" t="s">
        <v>140</v>
      </c>
      <c r="K8" s="9" t="s">
        <v>282</v>
      </c>
      <c r="L8" s="9"/>
      <c r="M8" s="9"/>
      <c r="N8" s="9" t="s">
        <v>283</v>
      </c>
      <c r="O8" s="9" t="s">
        <v>284</v>
      </c>
      <c r="P8" s="9"/>
    </row>
    <row r="9" spans="1:16" s="18" customFormat="1" ht="60">
      <c r="A9" s="9" t="s">
        <v>23</v>
      </c>
      <c r="B9" s="9" t="s">
        <v>25</v>
      </c>
      <c r="C9" s="9" t="s">
        <v>235</v>
      </c>
      <c r="D9" s="26">
        <v>42496</v>
      </c>
      <c r="E9" s="9"/>
      <c r="F9" s="9">
        <v>0.5</v>
      </c>
      <c r="G9" s="9">
        <v>0.5</v>
      </c>
      <c r="H9" s="9" t="s">
        <v>285</v>
      </c>
      <c r="I9" s="9"/>
      <c r="J9" s="9" t="s">
        <v>30</v>
      </c>
      <c r="K9" s="9" t="s">
        <v>44</v>
      </c>
      <c r="L9" s="9"/>
      <c r="M9" s="9"/>
      <c r="N9" s="9" t="s">
        <v>285</v>
      </c>
      <c r="O9" s="9" t="s">
        <v>286</v>
      </c>
      <c r="P9" s="9"/>
    </row>
    <row r="10" spans="1:16" s="5" customFormat="1" ht="165">
      <c r="A10" s="9" t="s">
        <v>23</v>
      </c>
      <c r="B10" s="9" t="s">
        <v>25</v>
      </c>
      <c r="C10" s="9" t="s">
        <v>51</v>
      </c>
      <c r="D10" s="26">
        <v>42494</v>
      </c>
      <c r="E10" s="26"/>
      <c r="F10" s="9">
        <v>0.5</v>
      </c>
      <c r="G10" s="9">
        <v>0.5</v>
      </c>
      <c r="H10" s="9" t="s">
        <v>287</v>
      </c>
      <c r="I10" s="9"/>
      <c r="J10" s="9" t="s">
        <v>54</v>
      </c>
      <c r="K10" s="9" t="s">
        <v>288</v>
      </c>
      <c r="L10" s="9" t="s">
        <v>289</v>
      </c>
      <c r="M10" s="9"/>
      <c r="N10" s="9" t="s">
        <v>287</v>
      </c>
      <c r="O10" s="9" t="s">
        <v>290</v>
      </c>
      <c r="P10" s="9"/>
    </row>
    <row r="11" spans="1:16" s="18" customFormat="1" ht="30">
      <c r="A11" s="9" t="s">
        <v>23</v>
      </c>
      <c r="B11" s="9" t="s">
        <v>25</v>
      </c>
      <c r="C11" s="9" t="s">
        <v>51</v>
      </c>
      <c r="D11" s="26">
        <v>42495</v>
      </c>
      <c r="E11" s="9"/>
      <c r="F11" s="9">
        <v>1</v>
      </c>
      <c r="G11" s="9">
        <v>1</v>
      </c>
      <c r="H11" s="9" t="s">
        <v>291</v>
      </c>
      <c r="I11" s="9"/>
      <c r="J11" s="9" t="s">
        <v>140</v>
      </c>
      <c r="K11" s="9" t="s">
        <v>292</v>
      </c>
      <c r="L11" s="9"/>
      <c r="M11" s="9"/>
      <c r="N11" s="9" t="s">
        <v>291</v>
      </c>
      <c r="O11" s="9" t="s">
        <v>293</v>
      </c>
      <c r="P11" s="9"/>
    </row>
    <row r="12" spans="1:16" s="5" customFormat="1" ht="30">
      <c r="A12" s="9" t="s">
        <v>23</v>
      </c>
      <c r="B12" s="9" t="s">
        <v>25</v>
      </c>
      <c r="C12" s="9" t="s">
        <v>63</v>
      </c>
      <c r="D12" s="26">
        <v>42496</v>
      </c>
      <c r="E12" s="9"/>
      <c r="F12" s="9">
        <v>0.5</v>
      </c>
      <c r="G12" s="9">
        <v>0.5</v>
      </c>
      <c r="H12" s="9" t="s">
        <v>294</v>
      </c>
      <c r="I12" s="9"/>
      <c r="J12" s="9" t="s">
        <v>295</v>
      </c>
      <c r="K12" s="9" t="s">
        <v>296</v>
      </c>
      <c r="L12" s="9"/>
      <c r="M12" s="9"/>
      <c r="N12" s="9" t="s">
        <v>297</v>
      </c>
      <c r="O12" s="9" t="s">
        <v>298</v>
      </c>
      <c r="P12" s="9"/>
    </row>
    <row r="13" spans="1:16" s="5" customFormat="1">
      <c r="A13" s="9" t="s">
        <v>23</v>
      </c>
      <c r="B13" s="9" t="s">
        <v>25</v>
      </c>
      <c r="C13" s="9"/>
      <c r="D13" s="9"/>
      <c r="E13" s="9"/>
      <c r="F13" s="9"/>
      <c r="G13" s="9"/>
      <c r="H13" s="9"/>
      <c r="I13" s="9"/>
      <c r="J13" s="9"/>
      <c r="K13" s="9"/>
      <c r="L13" s="9"/>
      <c r="M13" s="9"/>
      <c r="N13" s="9"/>
      <c r="O13" s="9"/>
      <c r="P13" s="9"/>
    </row>
    <row r="14" spans="1:16" s="5" customFormat="1">
      <c r="A14" s="9" t="s">
        <v>23</v>
      </c>
      <c r="B14" s="9" t="s">
        <v>25</v>
      </c>
      <c r="C14" s="9"/>
      <c r="D14" s="9"/>
      <c r="E14" s="9"/>
      <c r="F14" s="9"/>
      <c r="G14" s="9"/>
      <c r="H14" s="9"/>
      <c r="I14" s="9"/>
      <c r="J14" s="9"/>
      <c r="K14" s="9"/>
      <c r="L14" s="9"/>
      <c r="M14" s="9"/>
      <c r="N14" s="9"/>
      <c r="O14" s="9"/>
      <c r="P14" s="9"/>
    </row>
    <row r="15" spans="1:16" s="5" customFormat="1">
      <c r="A15" s="9" t="s">
        <v>23</v>
      </c>
      <c r="B15" s="9" t="s">
        <v>25</v>
      </c>
      <c r="C15" s="9"/>
      <c r="D15" s="9"/>
      <c r="E15" s="9"/>
      <c r="F15" s="9"/>
      <c r="G15" s="9"/>
      <c r="H15" s="9"/>
      <c r="I15" s="9"/>
      <c r="J15" s="9"/>
      <c r="K15" s="9"/>
      <c r="L15" s="9"/>
      <c r="M15" s="9"/>
      <c r="N15" s="9"/>
      <c r="O15" s="21"/>
      <c r="P15" s="9"/>
    </row>
    <row r="16" spans="1:16" s="5" customFormat="1">
      <c r="A16" s="9" t="s">
        <v>23</v>
      </c>
      <c r="B16" s="9" t="s">
        <v>25</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5" customFormat="1">
      <c r="A18" s="9" t="s">
        <v>23</v>
      </c>
      <c r="B18" s="9" t="s">
        <v>84</v>
      </c>
      <c r="C18" s="9"/>
      <c r="D18" s="26"/>
      <c r="E18" s="26"/>
      <c r="F18" s="9"/>
      <c r="G18" s="9"/>
      <c r="H18" s="9"/>
      <c r="I18" s="9"/>
      <c r="J18" s="9"/>
      <c r="K18" s="9"/>
      <c r="L18" s="9"/>
      <c r="M18" s="9"/>
      <c r="N18" s="9"/>
      <c r="O18" s="9"/>
      <c r="P18" s="9"/>
    </row>
    <row r="19" spans="1:16" s="35" customFormat="1">
      <c r="A19" s="9" t="s">
        <v>23</v>
      </c>
      <c r="B19" s="9" t="s">
        <v>84</v>
      </c>
      <c r="C19" s="9"/>
      <c r="D19" s="9"/>
      <c r="E19" s="9"/>
      <c r="F19" s="9"/>
      <c r="G19" s="9"/>
      <c r="H19" s="9"/>
      <c r="I19" s="9"/>
      <c r="J19" s="9"/>
      <c r="K19" s="9"/>
      <c r="L19" s="9"/>
      <c r="M19" s="9"/>
      <c r="N19" s="9"/>
      <c r="O19" s="9"/>
      <c r="P19" s="9"/>
    </row>
    <row r="20" spans="1:16" s="5" customFormat="1">
      <c r="A20" s="9" t="s">
        <v>23</v>
      </c>
      <c r="B20" s="9" t="s">
        <v>84</v>
      </c>
      <c r="C20" s="9"/>
      <c r="D20" s="9"/>
      <c r="E20" s="9"/>
      <c r="F20" s="9"/>
      <c r="G20" s="9"/>
      <c r="H20" s="9"/>
      <c r="I20" s="9"/>
      <c r="J20" s="9"/>
      <c r="K20" s="9"/>
      <c r="L20" s="9"/>
      <c r="M20" s="9"/>
      <c r="N20" s="9"/>
      <c r="O20" s="9"/>
      <c r="P20" s="9"/>
    </row>
    <row r="21" spans="1:16" s="35" customFormat="1">
      <c r="A21" s="9" t="s">
        <v>23</v>
      </c>
      <c r="B21" s="9" t="s">
        <v>84</v>
      </c>
      <c r="C21" s="9"/>
      <c r="D21" s="9"/>
      <c r="E21" s="9"/>
      <c r="F21" s="9"/>
      <c r="G21" s="9"/>
      <c r="H21" s="9"/>
      <c r="I21" s="9"/>
      <c r="J21" s="9"/>
      <c r="K21" s="9"/>
      <c r="L21" s="9"/>
      <c r="M21" s="9"/>
      <c r="N21" s="9"/>
      <c r="O21" s="9"/>
      <c r="P21" s="9"/>
    </row>
    <row r="22" spans="1:16" s="35" customFormat="1">
      <c r="A22" s="11"/>
      <c r="B22" s="11"/>
      <c r="C22" s="11"/>
      <c r="D22" s="11"/>
      <c r="E22" s="11"/>
      <c r="F22" s="11"/>
      <c r="G22" s="11"/>
      <c r="H22" s="11"/>
      <c r="I22" s="11"/>
      <c r="J22" s="11"/>
      <c r="K22" s="11"/>
      <c r="L22" s="11"/>
      <c r="M22" s="11"/>
      <c r="N22" s="11"/>
      <c r="O22" s="11"/>
      <c r="P22" s="11"/>
    </row>
    <row r="23" spans="1:16" s="5" customFormat="1" ht="30">
      <c r="A23" s="9" t="s">
        <v>23</v>
      </c>
      <c r="B23" s="9" t="s">
        <v>85</v>
      </c>
      <c r="C23" s="9" t="s">
        <v>230</v>
      </c>
      <c r="D23" s="26">
        <v>42495</v>
      </c>
      <c r="E23" s="9"/>
      <c r="F23" s="9">
        <v>1</v>
      </c>
      <c r="G23" s="9">
        <v>1</v>
      </c>
      <c r="H23" s="9" t="s">
        <v>299</v>
      </c>
      <c r="I23" s="9"/>
      <c r="J23" s="9" t="s">
        <v>104</v>
      </c>
      <c r="K23" s="9"/>
      <c r="L23" s="9"/>
      <c r="M23" s="9"/>
      <c r="N23" s="9" t="s">
        <v>300</v>
      </c>
      <c r="O23" s="9" t="s">
        <v>301</v>
      </c>
      <c r="P23" s="9"/>
    </row>
    <row r="24" spans="1:16" s="5" customFormat="1" ht="45">
      <c r="A24" s="9" t="s">
        <v>23</v>
      </c>
      <c r="B24" s="9" t="s">
        <v>85</v>
      </c>
      <c r="C24" s="9" t="s">
        <v>230</v>
      </c>
      <c r="D24" s="26">
        <v>42494</v>
      </c>
      <c r="E24" s="26"/>
      <c r="F24" s="9">
        <v>0.5</v>
      </c>
      <c r="G24" s="9">
        <v>1.5</v>
      </c>
      <c r="H24" s="9" t="s">
        <v>302</v>
      </c>
      <c r="I24" s="9"/>
      <c r="J24" s="9" t="s">
        <v>104</v>
      </c>
      <c r="K24" s="9" t="s">
        <v>303</v>
      </c>
      <c r="L24" s="9"/>
      <c r="M24" s="9"/>
      <c r="N24" s="9" t="s">
        <v>304</v>
      </c>
      <c r="O24" s="9" t="s">
        <v>305</v>
      </c>
      <c r="P24" s="9"/>
    </row>
    <row r="25" spans="1:16" s="5" customFormat="1" ht="258" customHeight="1">
      <c r="A25" s="9" t="s">
        <v>23</v>
      </c>
      <c r="B25" s="9" t="s">
        <v>85</v>
      </c>
      <c r="C25" s="9" t="s">
        <v>306</v>
      </c>
      <c r="D25" s="26">
        <v>42482</v>
      </c>
      <c r="E25" s="26"/>
      <c r="F25" s="9">
        <v>4</v>
      </c>
      <c r="G25" s="9">
        <v>7</v>
      </c>
      <c r="H25" s="9" t="s">
        <v>307</v>
      </c>
      <c r="I25" s="9"/>
      <c r="J25" s="9" t="s">
        <v>104</v>
      </c>
      <c r="K25" s="9" t="s">
        <v>303</v>
      </c>
      <c r="L25" s="9"/>
      <c r="M25" s="9" t="s">
        <v>92</v>
      </c>
      <c r="N25" s="9" t="s">
        <v>308</v>
      </c>
      <c r="O25" s="9" t="s">
        <v>309</v>
      </c>
      <c r="P25" s="9" t="s">
        <v>310</v>
      </c>
    </row>
    <row r="26" spans="1:16" s="5" customFormat="1" ht="30">
      <c r="A26" s="9" t="s">
        <v>23</v>
      </c>
      <c r="B26" s="9" t="s">
        <v>85</v>
      </c>
      <c r="C26" s="9" t="s">
        <v>138</v>
      </c>
      <c r="D26" s="26">
        <v>42496</v>
      </c>
      <c r="E26" s="9"/>
      <c r="F26" s="9">
        <v>0.5</v>
      </c>
      <c r="G26" s="9">
        <v>0.5</v>
      </c>
      <c r="H26" s="9" t="s">
        <v>311</v>
      </c>
      <c r="I26" s="9"/>
      <c r="J26" s="9" t="s">
        <v>140</v>
      </c>
      <c r="K26" s="9" t="s">
        <v>141</v>
      </c>
      <c r="L26" s="9"/>
      <c r="M26" s="9"/>
      <c r="N26" s="9" t="s">
        <v>312</v>
      </c>
      <c r="O26" s="9" t="s">
        <v>313</v>
      </c>
      <c r="P26" s="9"/>
    </row>
    <row r="27" spans="1:16" s="5" customFormat="1" ht="30">
      <c r="A27" s="9" t="s">
        <v>23</v>
      </c>
      <c r="B27" s="9" t="s">
        <v>85</v>
      </c>
      <c r="C27" s="9" t="s">
        <v>314</v>
      </c>
      <c r="D27" s="26">
        <v>42495</v>
      </c>
      <c r="E27" s="9"/>
      <c r="F27" s="9">
        <v>1</v>
      </c>
      <c r="G27" s="9">
        <v>1</v>
      </c>
      <c r="H27" s="9" t="s">
        <v>299</v>
      </c>
      <c r="I27" s="9"/>
      <c r="J27" s="9" t="s">
        <v>89</v>
      </c>
      <c r="K27" s="9"/>
      <c r="L27" s="9"/>
      <c r="M27" s="9"/>
      <c r="N27" s="9" t="s">
        <v>315</v>
      </c>
      <c r="O27" s="9" t="s">
        <v>316</v>
      </c>
      <c r="P27" s="9"/>
    </row>
    <row r="28" spans="1:16" s="5" customFormat="1">
      <c r="A28" s="9" t="s">
        <v>23</v>
      </c>
      <c r="B28" s="9" t="s">
        <v>85</v>
      </c>
      <c r="C28" s="9"/>
      <c r="D28" s="9"/>
      <c r="E28" s="9"/>
      <c r="F28" s="9"/>
      <c r="G28" s="9"/>
      <c r="H28" s="9"/>
      <c r="I28" s="9"/>
      <c r="J28" s="9"/>
      <c r="K28" s="9"/>
      <c r="L28" s="9"/>
      <c r="M28" s="9"/>
      <c r="N28" s="9"/>
      <c r="O28" s="9"/>
      <c r="P28" s="9"/>
    </row>
    <row r="29" spans="1:16" s="5" customFormat="1">
      <c r="A29" s="11"/>
      <c r="B29" s="11"/>
      <c r="C29" s="11"/>
      <c r="D29" s="11"/>
      <c r="E29" s="11"/>
      <c r="F29" s="11"/>
      <c r="G29" s="11"/>
      <c r="H29" s="11"/>
      <c r="I29" s="11"/>
      <c r="J29" s="11"/>
      <c r="K29" s="11"/>
      <c r="L29" s="11"/>
      <c r="M29" s="11"/>
      <c r="N29" s="11"/>
      <c r="O29" s="11"/>
      <c r="P29" s="11"/>
    </row>
    <row r="30" spans="1:16" s="5" customFormat="1">
      <c r="A30" s="9" t="s">
        <v>23</v>
      </c>
      <c r="B30" s="9" t="s">
        <v>180</v>
      </c>
      <c r="C30" s="9"/>
      <c r="D30" s="26"/>
      <c r="E30" s="26"/>
      <c r="F30" s="9"/>
      <c r="H30" s="9"/>
      <c r="I30" s="9"/>
      <c r="J30" s="9"/>
      <c r="K30" s="9"/>
      <c r="L30" s="9"/>
      <c r="M30" s="9"/>
      <c r="N30" s="9"/>
      <c r="O30" s="9"/>
      <c r="P30" s="9"/>
    </row>
    <row r="31" spans="1:16" s="5" customFormat="1">
      <c r="A31" s="9" t="s">
        <v>23</v>
      </c>
      <c r="B31" s="9" t="s">
        <v>180</v>
      </c>
      <c r="C31" s="9"/>
      <c r="D31" s="26"/>
      <c r="E31" s="9"/>
      <c r="F31" s="9"/>
      <c r="G31" s="9"/>
      <c r="H31" s="9"/>
      <c r="I31" s="9"/>
      <c r="J31" s="9"/>
      <c r="K31" s="9"/>
      <c r="L31" s="9"/>
      <c r="M31" s="9"/>
      <c r="N31" s="9"/>
      <c r="O31" s="9"/>
      <c r="P31" s="9"/>
    </row>
    <row r="32" spans="1:16" s="5" customFormat="1">
      <c r="A32" s="9" t="s">
        <v>23</v>
      </c>
      <c r="B32" s="9" t="s">
        <v>180</v>
      </c>
      <c r="C32" s="9"/>
      <c r="D32" s="26"/>
      <c r="E32" s="9"/>
      <c r="F32" s="9"/>
      <c r="G32" s="9"/>
      <c r="H32" s="9"/>
      <c r="I32" s="9"/>
      <c r="J32" s="9"/>
      <c r="K32" s="9"/>
      <c r="L32" s="9"/>
      <c r="M32" s="9"/>
      <c r="N32" s="9"/>
      <c r="O32" s="9"/>
      <c r="P32" s="9"/>
    </row>
    <row r="33" spans="1:16" s="5" customFormat="1">
      <c r="A33" s="9" t="s">
        <v>23</v>
      </c>
      <c r="B33" s="9" t="s">
        <v>180</v>
      </c>
      <c r="C33" s="9"/>
      <c r="D33" s="9"/>
      <c r="E33" s="9"/>
      <c r="F33" s="9"/>
      <c r="G33" s="9"/>
      <c r="H33" s="9"/>
      <c r="I33" s="9"/>
      <c r="J33" s="9"/>
      <c r="K33" s="9"/>
      <c r="L33" s="9"/>
      <c r="M33" s="9"/>
      <c r="N33" s="9"/>
      <c r="O33" s="9"/>
      <c r="P33" s="9"/>
    </row>
    <row r="34" spans="1:16" s="5" customFormat="1">
      <c r="A34" s="9" t="s">
        <v>23</v>
      </c>
      <c r="B34" s="9" t="s">
        <v>180</v>
      </c>
      <c r="C34" s="9"/>
      <c r="D34" s="9"/>
      <c r="E34" s="9"/>
      <c r="F34" s="9"/>
      <c r="G34" s="9"/>
      <c r="H34" s="9"/>
      <c r="I34" s="9"/>
      <c r="J34" s="9"/>
      <c r="K34" s="9"/>
      <c r="L34" s="9"/>
      <c r="M34" s="9"/>
      <c r="N34" s="9"/>
      <c r="O34" s="9"/>
      <c r="P34" s="9"/>
    </row>
  </sheetData>
  <phoneticPr fontId="11" type="noConversion"/>
  <dataValidations count="3">
    <dataValidation type="list" allowBlank="1" showInputMessage="1" showErrorMessage="1" sqref="B2:B34">
      <formula1>Team</formula1>
    </dataValidation>
    <dataValidation type="list" allowBlank="1" showInputMessage="1" showErrorMessage="1" sqref="K2:K34">
      <formula1>Part</formula1>
    </dataValidation>
    <dataValidation type="list" allowBlank="1" showInputMessage="1" showErrorMessage="1" sqref="J2:J29 J31:J34">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List_Def!$H$2:$H$19</xm:f>
          </x14:formula1>
          <xm:sqref>M26 M30</xm:sqref>
        </x14:dataValidation>
        <x14:dataValidation type="list" allowBlank="1" showInputMessage="1" showErrorMessage="1">
          <x14:formula1>
            <xm:f>List_Def!$I$2:$I$11</xm:f>
          </x14:formula1>
          <xm:sqref>M2:M25 N30 M27:M29 M31:M34</xm:sqref>
        </x14:dataValidation>
        <x14:dataValidation type="list" allowBlank="1" showInputMessage="1" showErrorMessage="1">
          <x14:formula1>
            <xm:f>List_Def!$H$2:$H$77</xm:f>
          </x14:formula1>
          <xm:sqref>L2:L34</xm:sqref>
        </x14:dataValidation>
        <x14:dataValidation type="list" allowBlank="1" showInputMessage="1" showErrorMessage="1">
          <x14:formula1>
            <xm:f>List_Def!B13:B23</xm:f>
          </x14:formula1>
          <xm:sqref>I31:I34</xm:sqref>
        </x14:dataValidation>
        <x14:dataValidation type="list" allowBlank="1" showInputMessage="1" showErrorMessage="1">
          <x14:formula1>
            <xm:f>List_Def!B12:B22</xm:f>
          </x14:formula1>
          <xm:sqref>J30</xm:sqref>
        </x14:dataValidation>
        <x14:dataValidation type="list" allowBlank="1" showInputMessage="1" showErrorMessage="1">
          <x14:formula1>
            <xm:f>List_Def!B10:B20</xm:f>
          </x14:formula1>
          <xm:sqref>I29 I25 I23</xm:sqref>
        </x14:dataValidation>
        <x14:dataValidation type="list" allowBlank="1" showInputMessage="1" showErrorMessage="1">
          <x14:formula1>
            <xm:f>List_Def!B16:B26</xm:f>
          </x14:formula1>
          <xm:sqref>I27:I28</xm:sqref>
        </x14:dataValidation>
        <x14:dataValidation type="list" allowBlank="1" showInputMessage="1" showErrorMessage="1">
          <x14:formula1>
            <xm:f>List_Def!B12:B22</xm:f>
          </x14:formula1>
          <xm:sqref>I26</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59"/>
  <sheetViews>
    <sheetView topLeftCell="E1" workbookViewId="0">
      <selection activeCell="M14" sqref="M14"/>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233</v>
      </c>
      <c r="G1" s="2" t="s">
        <v>185</v>
      </c>
      <c r="H1" s="1" t="s">
        <v>14</v>
      </c>
      <c r="I1" s="1" t="s">
        <v>15</v>
      </c>
      <c r="J1" s="1" t="s">
        <v>18</v>
      </c>
      <c r="K1" s="1" t="s">
        <v>19</v>
      </c>
      <c r="L1" s="1" t="s">
        <v>20</v>
      </c>
      <c r="M1" s="1" t="s">
        <v>317</v>
      </c>
      <c r="N1" s="2" t="s">
        <v>188</v>
      </c>
    </row>
    <row r="2" spans="1:14">
      <c r="A2" t="s">
        <v>318</v>
      </c>
      <c r="B2" t="s">
        <v>319</v>
      </c>
      <c r="C2" t="s">
        <v>211</v>
      </c>
      <c r="D2" t="s">
        <v>320</v>
      </c>
      <c r="E2" t="s">
        <v>77</v>
      </c>
      <c r="F2" s="4" t="s">
        <v>265</v>
      </c>
      <c r="G2" s="4" t="s">
        <v>321</v>
      </c>
      <c r="H2" t="s">
        <v>57</v>
      </c>
      <c r="I2" t="s">
        <v>69</v>
      </c>
      <c r="J2" t="s">
        <v>322</v>
      </c>
      <c r="K2" t="s">
        <v>323</v>
      </c>
      <c r="L2" t="s">
        <v>40</v>
      </c>
      <c r="M2" t="s">
        <v>41</v>
      </c>
      <c r="N2" s="4" t="s">
        <v>216</v>
      </c>
    </row>
    <row r="3" spans="1:14">
      <c r="A3" t="s">
        <v>24</v>
      </c>
      <c r="B3" t="s">
        <v>52</v>
      </c>
      <c r="C3" t="s">
        <v>324</v>
      </c>
      <c r="D3" t="s">
        <v>325</v>
      </c>
      <c r="E3" t="s">
        <v>32</v>
      </c>
      <c r="F3" s="4" t="s">
        <v>246</v>
      </c>
      <c r="G3" s="4" t="s">
        <v>195</v>
      </c>
      <c r="H3" t="s">
        <v>47</v>
      </c>
      <c r="I3" t="s">
        <v>326</v>
      </c>
      <c r="J3" t="s">
        <v>327</v>
      </c>
      <c r="K3" t="s">
        <v>328</v>
      </c>
      <c r="L3" t="s">
        <v>61</v>
      </c>
      <c r="M3" t="s">
        <v>329</v>
      </c>
      <c r="N3" s="4" t="s">
        <v>330</v>
      </c>
    </row>
    <row r="4" spans="1:14">
      <c r="A4" t="s">
        <v>331</v>
      </c>
      <c r="B4" t="s">
        <v>28</v>
      </c>
      <c r="C4" t="s">
        <v>104</v>
      </c>
      <c r="D4" t="s">
        <v>332</v>
      </c>
      <c r="E4" t="s">
        <v>148</v>
      </c>
      <c r="F4" s="4" t="s">
        <v>333</v>
      </c>
      <c r="G4" s="4" t="s">
        <v>196</v>
      </c>
      <c r="H4" t="s">
        <v>334</v>
      </c>
      <c r="I4" t="s">
        <v>335</v>
      </c>
      <c r="J4" t="s">
        <v>336</v>
      </c>
      <c r="K4" t="s">
        <v>39</v>
      </c>
      <c r="L4" t="s">
        <v>124</v>
      </c>
      <c r="M4" t="s">
        <v>337</v>
      </c>
      <c r="N4" s="4" t="s">
        <v>338</v>
      </c>
    </row>
    <row r="5" spans="1:14">
      <c r="A5" t="s">
        <v>339</v>
      </c>
      <c r="B5" t="s">
        <v>340</v>
      </c>
      <c r="C5" t="s">
        <v>30</v>
      </c>
      <c r="D5" t="s">
        <v>341</v>
      </c>
      <c r="E5" t="s">
        <v>342</v>
      </c>
      <c r="F5" s="4" t="s">
        <v>343</v>
      </c>
      <c r="G5" s="4" t="s">
        <v>192</v>
      </c>
      <c r="H5" t="s">
        <v>344</v>
      </c>
      <c r="I5" t="s">
        <v>345</v>
      </c>
      <c r="J5" t="s">
        <v>346</v>
      </c>
      <c r="K5" t="s">
        <v>347</v>
      </c>
      <c r="L5" s="6" t="s">
        <v>348</v>
      </c>
      <c r="M5" t="s">
        <v>349</v>
      </c>
      <c r="N5" s="4" t="s">
        <v>350</v>
      </c>
    </row>
    <row r="6" spans="1:14">
      <c r="A6" t="s">
        <v>351</v>
      </c>
      <c r="B6" t="s">
        <v>352</v>
      </c>
      <c r="C6" t="s">
        <v>140</v>
      </c>
      <c r="D6" t="s">
        <v>353</v>
      </c>
      <c r="E6" t="s">
        <v>354</v>
      </c>
      <c r="F6" s="4" t="s">
        <v>355</v>
      </c>
      <c r="G6" s="4" t="s">
        <v>356</v>
      </c>
      <c r="H6" t="s">
        <v>289</v>
      </c>
      <c r="I6" t="s">
        <v>357</v>
      </c>
      <c r="J6" t="s">
        <v>358</v>
      </c>
      <c r="K6" t="s">
        <v>359</v>
      </c>
      <c r="L6" t="s">
        <v>167</v>
      </c>
      <c r="M6" t="s">
        <v>360</v>
      </c>
      <c r="N6" s="4" t="s">
        <v>198</v>
      </c>
    </row>
    <row r="7" spans="1:14">
      <c r="A7" t="s">
        <v>85</v>
      </c>
      <c r="B7" t="s">
        <v>87</v>
      </c>
      <c r="C7" t="s">
        <v>361</v>
      </c>
      <c r="D7" t="s">
        <v>362</v>
      </c>
      <c r="E7" t="s">
        <v>363</v>
      </c>
      <c r="F7" s="4" t="s">
        <v>364</v>
      </c>
      <c r="H7" t="s">
        <v>365</v>
      </c>
      <c r="I7" t="s">
        <v>366</v>
      </c>
      <c r="J7" t="s">
        <v>367</v>
      </c>
      <c r="M7" t="s">
        <v>368</v>
      </c>
      <c r="N7" s="4" t="s">
        <v>200</v>
      </c>
    </row>
    <row r="8" spans="1:14">
      <c r="A8" t="s">
        <v>25</v>
      </c>
      <c r="B8" t="s">
        <v>102</v>
      </c>
      <c r="C8" t="s">
        <v>169</v>
      </c>
      <c r="D8" t="s">
        <v>369</v>
      </c>
      <c r="F8" s="4" t="s">
        <v>370</v>
      </c>
      <c r="H8" t="s">
        <v>371</v>
      </c>
      <c r="I8" t="s">
        <v>92</v>
      </c>
      <c r="J8" t="s">
        <v>372</v>
      </c>
      <c r="N8" s="4" t="s">
        <v>207</v>
      </c>
    </row>
    <row r="9" spans="1:14">
      <c r="A9" t="s">
        <v>84</v>
      </c>
      <c r="B9" t="s">
        <v>257</v>
      </c>
      <c r="C9" t="s">
        <v>54</v>
      </c>
      <c r="D9" t="s">
        <v>373</v>
      </c>
      <c r="F9" s="4" t="s">
        <v>250</v>
      </c>
      <c r="H9" t="s">
        <v>374</v>
      </c>
      <c r="I9" t="s">
        <v>58</v>
      </c>
      <c r="J9" t="s">
        <v>375</v>
      </c>
      <c r="N9" s="4" t="s">
        <v>222</v>
      </c>
    </row>
    <row r="10" spans="1:14">
      <c r="A10" t="s">
        <v>180</v>
      </c>
      <c r="B10" t="s">
        <v>244</v>
      </c>
      <c r="C10" t="s">
        <v>376</v>
      </c>
      <c r="D10" t="s">
        <v>377</v>
      </c>
      <c r="H10" t="s">
        <v>378</v>
      </c>
      <c r="J10" t="s">
        <v>379</v>
      </c>
      <c r="N10" s="4" t="s">
        <v>380</v>
      </c>
    </row>
    <row r="11" spans="1:14">
      <c r="B11" t="s">
        <v>381</v>
      </c>
      <c r="C11" t="s">
        <v>243</v>
      </c>
      <c r="D11" t="s">
        <v>65</v>
      </c>
      <c r="H11" t="s">
        <v>382</v>
      </c>
      <c r="J11" t="s">
        <v>383</v>
      </c>
      <c r="N11" s="4" t="s">
        <v>384</v>
      </c>
    </row>
    <row r="12" spans="1:14">
      <c r="B12" t="s">
        <v>385</v>
      </c>
      <c r="C12" t="s">
        <v>386</v>
      </c>
      <c r="D12" t="s">
        <v>147</v>
      </c>
      <c r="H12" t="s">
        <v>387</v>
      </c>
      <c r="J12" t="s">
        <v>38</v>
      </c>
      <c r="N12" s="4" t="s">
        <v>388</v>
      </c>
    </row>
    <row r="13" spans="1:14">
      <c r="B13" t="s">
        <v>389</v>
      </c>
      <c r="C13" t="s">
        <v>89</v>
      </c>
      <c r="D13" t="s">
        <v>141</v>
      </c>
      <c r="H13" t="s">
        <v>390</v>
      </c>
      <c r="J13" t="s">
        <v>391</v>
      </c>
      <c r="N13" s="4" t="s">
        <v>392</v>
      </c>
    </row>
    <row r="14" spans="1:14">
      <c r="B14" t="s">
        <v>162</v>
      </c>
      <c r="C14" t="s">
        <v>253</v>
      </c>
      <c r="D14" t="s">
        <v>393</v>
      </c>
      <c r="H14" t="s">
        <v>394</v>
      </c>
      <c r="N14" s="4" t="s">
        <v>224</v>
      </c>
    </row>
    <row r="15" spans="1:14">
      <c r="D15" t="s">
        <v>395</v>
      </c>
      <c r="H15" t="s">
        <v>396</v>
      </c>
      <c r="N15" s="4" t="s">
        <v>397</v>
      </c>
    </row>
    <row r="16" spans="1:14">
      <c r="D16" t="s">
        <v>398</v>
      </c>
      <c r="H16" t="s">
        <v>399</v>
      </c>
      <c r="N16" s="4" t="s">
        <v>400</v>
      </c>
    </row>
    <row r="17" spans="4:14">
      <c r="D17" t="s">
        <v>401</v>
      </c>
      <c r="H17" t="s">
        <v>402</v>
      </c>
      <c r="N17" s="4" t="s">
        <v>403</v>
      </c>
    </row>
    <row r="18" spans="4:14">
      <c r="D18" t="s">
        <v>404</v>
      </c>
      <c r="H18" t="s">
        <v>405</v>
      </c>
      <c r="N18" s="4" t="s">
        <v>406</v>
      </c>
    </row>
    <row r="19" spans="4:14">
      <c r="D19" t="s">
        <v>407</v>
      </c>
      <c r="H19" t="s">
        <v>408</v>
      </c>
      <c r="N19" s="4" t="s">
        <v>409</v>
      </c>
    </row>
    <row r="20" spans="4:14">
      <c r="D20" t="s">
        <v>303</v>
      </c>
      <c r="H20" t="s">
        <v>410</v>
      </c>
      <c r="N20" s="4" t="s">
        <v>228</v>
      </c>
    </row>
    <row r="21" spans="4:14">
      <c r="D21" t="s">
        <v>411</v>
      </c>
      <c r="H21" t="s">
        <v>412</v>
      </c>
      <c r="N21" s="4" t="s">
        <v>209</v>
      </c>
    </row>
    <row r="22" spans="4:14">
      <c r="D22" t="s">
        <v>204</v>
      </c>
      <c r="H22" t="s">
        <v>413</v>
      </c>
    </row>
    <row r="23" spans="4:14">
      <c r="D23" t="s">
        <v>219</v>
      </c>
      <c r="H23" t="s">
        <v>414</v>
      </c>
    </row>
    <row r="24" spans="4:14">
      <c r="D24" t="s">
        <v>415</v>
      </c>
      <c r="H24" t="s">
        <v>416</v>
      </c>
    </row>
    <row r="25" spans="4:14">
      <c r="D25" t="s">
        <v>212</v>
      </c>
      <c r="H25" t="s">
        <v>68</v>
      </c>
    </row>
    <row r="26" spans="4:14">
      <c r="D26" t="s">
        <v>417</v>
      </c>
      <c r="H26" t="s">
        <v>418</v>
      </c>
    </row>
    <row r="27" spans="4:14">
      <c r="H27" t="s">
        <v>419</v>
      </c>
    </row>
    <row r="28" spans="4:14">
      <c r="H28" t="s">
        <v>420</v>
      </c>
    </row>
    <row r="29" spans="4:14">
      <c r="H29" t="s">
        <v>421</v>
      </c>
    </row>
    <row r="30" spans="4:14">
      <c r="H30" t="s">
        <v>422</v>
      </c>
    </row>
    <row r="31" spans="4:14">
      <c r="H31" t="s">
        <v>423</v>
      </c>
    </row>
    <row r="32" spans="4:14">
      <c r="H32" t="s">
        <v>424</v>
      </c>
    </row>
    <row r="33" spans="8:8">
      <c r="H33" t="s">
        <v>425</v>
      </c>
    </row>
    <row r="34" spans="8:8">
      <c r="H34" t="s">
        <v>426</v>
      </c>
    </row>
    <row r="35" spans="8:8">
      <c r="H35" t="s">
        <v>427</v>
      </c>
    </row>
    <row r="36" spans="8:8">
      <c r="H36" t="s">
        <v>428</v>
      </c>
    </row>
    <row r="37" spans="8:8">
      <c r="H37" t="s">
        <v>429</v>
      </c>
    </row>
    <row r="38" spans="8:8">
      <c r="H38" t="s">
        <v>430</v>
      </c>
    </row>
    <row r="39" spans="8:8">
      <c r="H39" t="s">
        <v>431</v>
      </c>
    </row>
    <row r="40" spans="8:8">
      <c r="H40" t="s">
        <v>432</v>
      </c>
    </row>
    <row r="41" spans="8:8">
      <c r="H41" t="s">
        <v>433</v>
      </c>
    </row>
    <row r="42" spans="8:8">
      <c r="H42" t="s">
        <v>434</v>
      </c>
    </row>
    <row r="43" spans="8:8">
      <c r="H43" t="s">
        <v>435</v>
      </c>
    </row>
    <row r="44" spans="8:8">
      <c r="H44" t="s">
        <v>436</v>
      </c>
    </row>
    <row r="45" spans="8:8">
      <c r="H45" t="s">
        <v>437</v>
      </c>
    </row>
    <row r="46" spans="8:8">
      <c r="H46" t="s">
        <v>438</v>
      </c>
    </row>
    <row r="47" spans="8:8">
      <c r="H47" t="s">
        <v>439</v>
      </c>
    </row>
    <row r="48" spans="8:8">
      <c r="H48" t="s">
        <v>440</v>
      </c>
    </row>
    <row r="49" spans="8:8">
      <c r="H49" t="s">
        <v>441</v>
      </c>
    </row>
    <row r="50" spans="8:8">
      <c r="H50" t="s">
        <v>442</v>
      </c>
    </row>
    <row r="51" spans="8:8">
      <c r="H51" t="s">
        <v>443</v>
      </c>
    </row>
    <row r="52" spans="8:8">
      <c r="H52" t="s">
        <v>444</v>
      </c>
    </row>
    <row r="53" spans="8:8">
      <c r="H53" t="s">
        <v>445</v>
      </c>
    </row>
    <row r="54" spans="8:8">
      <c r="H54" t="s">
        <v>446</v>
      </c>
    </row>
    <row r="55" spans="8:8">
      <c r="H55" t="s">
        <v>447</v>
      </c>
    </row>
    <row r="56" spans="8:8">
      <c r="H56" t="s">
        <v>448</v>
      </c>
    </row>
    <row r="57" spans="8:8">
      <c r="H57" t="s">
        <v>449</v>
      </c>
    </row>
    <row r="58" spans="8:8">
      <c r="H58" t="s">
        <v>450</v>
      </c>
    </row>
    <row r="59" spans="8:8">
      <c r="H59" t="s">
        <v>451</v>
      </c>
    </row>
  </sheetData>
  <dataConsolidate/>
  <phoneticPr fontId="11"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466bce3bf52f351c1201f839b7bbceef">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cea5d927ee4543278f6dd7c79093c360"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WikiEditForm</Display>
  <Edit>WikiEditForm</Edit>
  <New>WikiEditForm</New>
</FormTemplates>
</file>

<file path=customXml/item4.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N44VMCDRJN5V-1185-98</_dlc_DocId>
    <_dlc_DocIdUrl xmlns="cb5d6810-567b-4c4f-b836-c1a43d78418d">
      <Url>https://freescale.sharepoint.com/sites/sandbox/RD/_layouts/15/DocIdRedir.aspx?ID=N44VMCDRJN5V-1185-98</Url>
      <Description>N44VMCDRJN5V-1185-98</Description>
    </_dlc_DocIdUrl>
    <SharedWithUsers xmlns="745aa4e4-9d3f-4d2c-83ff-15bb0983b1e6">
      <UserInfo>
        <DisplayName/>
        <AccountId xsi:nil="true"/>
        <AccountType/>
      </UserInfo>
    </SharedWithUsers>
  </documentManagement>
</p:properties>
</file>

<file path=customXml/itemProps1.xml><?xml version="1.0" encoding="utf-8"?>
<ds:datastoreItem xmlns:ds="http://schemas.openxmlformats.org/officeDocument/2006/customXml" ds:itemID="{06BB36DF-6D64-41D1-A18A-58C260A18F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3.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4.xml><?xml version="1.0" encoding="utf-8"?>
<ds:datastoreItem xmlns:ds="http://schemas.openxmlformats.org/officeDocument/2006/customXml" ds:itemID="{96D58D93-FCAD-4B23-BE32-68E3512A425F}">
  <ds:schemaRefs>
    <ds:schemaRef ds:uri="cb5d6810-567b-4c4f-b836-c1a43d78418d"/>
    <ds:schemaRef ds:uri="http://purl.org/dc/elements/1.1/"/>
    <ds:schemaRef ds:uri="http://purl.org/dc/dcmitype/"/>
    <ds:schemaRef ds:uri="http://schemas.microsoft.com/office/2006/metadata/properties"/>
    <ds:schemaRef ds:uri="745aa4e4-9d3f-4d2c-83ff-15bb0983b1e6"/>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2016-05-10T11:25:59Z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89635190-c6c5-4821-95e5-0479c711ef39</vt:lpwstr>
  </property>
</Properties>
</file>