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8835" tabRatio="718" activeTab="3"/>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Lead'!$I$1:$I$33</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<sst xmlns="http://schemas.openxmlformats.org/spreadsheetml/2006/main" count="1046" uniqueCount="466">
  <si>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</si>
  <si>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</si>
  <si>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</si>
  <si>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</si>
  <si>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</si>
  <si>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</si>
  <si>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</si>
  <si>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</si>
  <si>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</si>
  <si>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</si>
  <si>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</si>
  <si>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</si>
  <si>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</si>
  <si>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</si>
  <si>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</si>
  <si>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</si>
  <si>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</si>
  <si>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</si>
  <si>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</si>
  <si>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</si>
  <si>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</si>
  <si>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</si>
  <si>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</si>
  <si>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WW23</t>
  </si>
  <si>
    <t>Sherry</t>
  </si>
  <si>
    <t>T.C. Lun</t>
  </si>
  <si>
    <t>Digital Power</t>
  </si>
  <si>
    <t>Eation (Taiwan)</t>
  </si>
  <si>
    <t>LPC</t>
  </si>
  <si>
    <t>LPC1830FET180</t>
  </si>
  <si>
    <t>DI</t>
  </si>
  <si>
    <t>DC Power System Controller</t>
  </si>
  <si>
    <t>EMI problem solving</t>
  </si>
  <si>
    <t xml:space="preserve"> Per customer request, discuss the 2nd version EMI evaluation report. After clarified and answered the customer question about the content of the report. The customer asked some EMI question about the use of spread spectrum techniques to solving their EMI issues. Explained this techniques can reduce some peak EMI noise power but the overall noise power is same.
 Customer send their spread spectrum chip to us and want us give some feedback if use it to drive our clock. After studied the chip and our comment is don’t use this techniques due to increasing the system cost and suggest customer use good PCB layout to solve the EMI issues. 
</t>
  </si>
  <si>
    <t>Workaround</t>
  </si>
  <si>
    <t>Professional Service</t>
  </si>
  <si>
    <t>CSA (Moris Hsu, moris.hsu@nxp.com)</t>
  </si>
  <si>
    <t>William</t>
  </si>
  <si>
    <t>william</t>
  </si>
  <si>
    <t>Wang Peng</t>
  </si>
  <si>
    <t>Industry</t>
  </si>
  <si>
    <t>Conon</t>
  </si>
  <si>
    <t>Kinetis L</t>
  </si>
  <si>
    <t>KL17Z</t>
  </si>
  <si>
    <t>bootROM</t>
  </si>
  <si>
    <t>customer has some question on ROM bootloader</t>
  </si>
  <si>
    <t>clarify the customer questions and explain boot loader how to communicate with the peripherals, also introduce the clock setting on boot loader.</t>
  </si>
  <si>
    <t>New Requirement</t>
  </si>
  <si>
    <t>Customization</t>
  </si>
  <si>
    <t>General</t>
  </si>
  <si>
    <t>FAE</t>
  </si>
  <si>
    <t>https://community.nxp.com/message/654784?et=notification.mention#comment-654784</t>
  </si>
  <si>
    <t xml:space="preserve">OJ Electronics </t>
  </si>
  <si>
    <t>Kinetis E</t>
  </si>
  <si>
    <t>KE02Z</t>
  </si>
  <si>
    <t>Pilot</t>
  </si>
  <si>
    <t>ventilation(motor control)</t>
  </si>
  <si>
    <t>FLASH</t>
  </si>
  <si>
    <t>Customer report there are less than 1% failure rate for EEPROM programming</t>
  </si>
  <si>
    <t>Provide guide on soldering bad chip to customer board and test code debugging to PE, and also PE reproduce the same issue when VDD ramp is from 160V/S to 1200V/S, and also find when VDD ramp is less than 160V/S, the reset type is only LVD reset, not POR reset, that means it generate the LVD reset again, so EEPROM work well, also get the information that NVM safe operating voltage is about 2.7V, however, LVD raising threshold is about 2.65V, there are 50mV gap, and design confirm the root cause is the slowly ramp-up  lead to there are not enough supply for NVM during NVM initialization, may lead to NVM initialization fail in some chips, and if NVM initialization fail,will lead to EEPROM programming fail or read the incorrect flash contents, deliver root cause report to FAE.</t>
  </si>
  <si>
    <t>https://community.freescale.com/message/update-advanced-comment.jspa?id=652753</t>
  </si>
  <si>
    <t>Eric</t>
  </si>
  <si>
    <t>Shi Changhao, Terry Lv</t>
  </si>
  <si>
    <t>WirelessConnectivity/IoT</t>
  </si>
  <si>
    <t>Kinetis W</t>
  </si>
  <si>
    <t>KW41</t>
  </si>
  <si>
    <t>Early Evaluation</t>
  </si>
  <si>
    <t>Car BLE/WIFI DUAL Anteana  System</t>
  </si>
  <si>
    <t>12M</t>
  </si>
  <si>
    <t>Radio</t>
  </si>
  <si>
    <t>IAR</t>
  </si>
  <si>
    <t>Customer request to have a technical data sheet on BLE power comsumpation of KW41.</t>
  </si>
  <si>
    <t>1.Aligned the power consumption data with USA team, it is found that 1) The power consumptin measurement tool is diffferent which will cause the test result difference, with the same hardware and software.2) in the scan mode, while using the RTOS, it can't enter low power mode during scan interval which will cause more power consumption.
2. Review RFQ list with FAE team and prepare technical answers to topics like RF coexistance, anteana switching, etc.</t>
  </si>
  <si>
    <t>Chen Yonggang</t>
  </si>
  <si>
    <t>Dyson N374 'Euro-2017 compliant vacuum cleaner</t>
  </si>
  <si>
    <t>MKE02Z32</t>
  </si>
  <si>
    <t>Euro-2017 compliant vacuum cleaner</t>
  </si>
  <si>
    <t>M2Q5V4
2N22J
AJ1L</t>
  </si>
  <si>
    <t>Flextimer</t>
  </si>
  <si>
    <t>[Dyson] MKE02Z32VFM4 - unexpected FlexTimer PWM behaviour.
Dyson are outputting a simple PWM signal from the FlexTimer, to control a motor with phase angle / chopper control. This is the brushbar motor. It's FTM0 and so is the 'TPM' instantiation of the FlexTimer without all the extra FlexTimer modes.
In practice, Dyson are seeing a considerable delay - 10s of milliseconds - between their writing of the FTM0_C0V register, and the PWM duty cycle changing.</t>
  </si>
  <si>
    <t>Got more detailed configurations from customer: FTM0 channel0 is configured as pwm output, while FTM1 channl1 is configured as output  compared to generate half-cycle interrupt to start ADC sampling. Ran a test using the same configurations on FRDM-KE02, but can't re-produce the problem. Feedback the FTM register values and the PWM waveform to FAE, and asked FAE to further check the FTM register values and capture the PWM waveform on customer board. For security reason, customer won't provide the detailed source code.</t>
  </si>
  <si>
    <t>Key</t>
  </si>
  <si>
    <t>https://community.nxp.com/thread/394541</t>
  </si>
  <si>
    <t>Richy</t>
  </si>
  <si>
    <t>Zhou Xuwei</t>
  </si>
  <si>
    <t>Motor Control</t>
  </si>
  <si>
    <t>MONDE</t>
  </si>
  <si>
    <t>DSC</t>
  </si>
  <si>
    <t>MC56F82736</t>
  </si>
  <si>
    <t>Air-conditioners for automobiles</t>
  </si>
  <si>
    <t>CW10.6</t>
  </si>
  <si>
    <t xml:space="preserve">1). Sent the customer board and the compressor back to MONDE. 2). MONDE updated a version of schematic for automotive air-conditioner control. Had a review of it and sent the comments to customer. </t>
  </si>
  <si>
    <t>Zhao Ping, Richy Ye</t>
  </si>
  <si>
    <t>Wireless Charger</t>
  </si>
  <si>
    <t>Delphi US</t>
  </si>
  <si>
    <t>WCT</t>
  </si>
  <si>
    <t>WCT100xA</t>
  </si>
  <si>
    <t>Automotive low power dual-mode wireless transmitter</t>
  </si>
  <si>
    <t xml:space="preserve">Release latest code </t>
  </si>
  <si>
    <t>Customer request to enable discharge function for analog ping sampling. It has already been implemented, but there is a bug that analog ping read wrong coil current when RX is removed due to discharge is not complete. Merged the bug fix code to Delphi project and released code to customer for test.</t>
  </si>
  <si>
    <t>PM (Worthy Anna - B18818)</t>
  </si>
  <si>
    <t>Zhao Ping</t>
  </si>
  <si>
    <t>Delphi China</t>
  </si>
  <si>
    <t>WCT1001A</t>
  </si>
  <si>
    <t>MP</t>
  </si>
  <si>
    <t>5W Automotive Power Transmitter</t>
  </si>
  <si>
    <t>1-UXG1IX</t>
  </si>
  <si>
    <t>CAN debug issue</t>
  </si>
  <si>
    <t>Customer found some issues when enabling MSCAN function. RX interrupt routine cannot receive correct data. Checked driver code and found that customer sent data ID was not matched with the one set in driver code. Suggest to modify the relevant code about ID checking to her use case.</t>
  </si>
  <si>
    <t>FAE (Yu Ningning - B45276)</t>
  </si>
  <si>
    <t>Omron Japan</t>
  </si>
  <si>
    <t>DW</t>
  </si>
  <si>
    <t>5W Automotive Dual-Mode Power Transmitter</t>
  </si>
  <si>
    <t>Charging should be continued when power supply voltage drops</t>
  </si>
  <si>
    <t>1, Implemented a workaround to make charging continued. Use comparator to compare power supply voltage and threshold. When voltage drop, set DAC to output a low rail voltage, say 1.5V, and set CEP to 0. When voltage back, go to normal operation. But BUCK still cannot work with 5V input. The lowest voltage to make buck work is about 6V.
2, We misunderstand customer request. Customer want to limit maximum rail voltage when voltage drops. Change maximum rail voltage value according to power supply in run-time, and lib will not stop charge when rail voltage is bigger than maximum. Rail voltage maximum value can be changed in app. Sent proposal to customer for review.
3, Answered some questions on community.</t>
  </si>
  <si>
    <t>FAE (Noriaki Masuda-B01926)</t>
  </si>
  <si>
    <t>Richy Ye, Wang Lingling</t>
  </si>
  <si>
    <t>Artesyn Philippines</t>
  </si>
  <si>
    <t>MC56F82748</t>
  </si>
  <si>
    <t>Digital power development platform</t>
  </si>
  <si>
    <t>Tool box for automatic code generation from MATLAB</t>
  </si>
  <si>
    <t xml:space="preserve">1,Resolved the data type conversion problem. For block parameter which is decimals,  data conversion can be implemented in block tlc. For signals between blocks, a data conversion block is created, which has the function as FRAC16 . So user need to understand the data type of each point. 
2,Started to create examples to check the correctness of the module, this can be time consuming. </t>
  </si>
  <si>
    <t>Zhong Ji
Zhou Xuwei</t>
  </si>
  <si>
    <t>Deye</t>
  </si>
  <si>
    <t>MC56F84789</t>
  </si>
  <si>
    <t>VF Air-conditioner</t>
  </si>
  <si>
    <t xml:space="preserve">1-1S40I05 </t>
  </si>
  <si>
    <t xml:space="preserve">3in1 soluiton of outdoor A/C unit
</t>
  </si>
  <si>
    <t>Continue to debug the new board from Deye.
1) The user guide for PMSMPositionObserver.lib, LoadTorqueCompenation.lib and FieldWeakening.lib were completed, the main contents is including input variables, output variables,  control parameters  and how to invoke library.
2) Using all the macro definition to substitute the numerical number which will be convenient to customer for debugging.
3) Clear a bug of simplified state-machine  that delay counter of 5 minutes was lost when over-current fault occurs.
4) Clear two bugs of LoadTorqueCompensation.lib that one is omitting the initial value of compensation ratio and the other is ratio ramp will have risk of overflow.
5) Clear a bug of PMSMPositionObserver.lib that calculating the estimated Q current with the wrong variable.
6) There is a problem need to be solved that the chattering will occur sometimes at the low speed region with PMSMPositionObserver.lib but the one will not occur with original extended flux observer code.</t>
  </si>
  <si>
    <t>FAE (Zhuang Chao-B50031)</t>
  </si>
  <si>
    <t>Richy Ye, Gao Xiang, Jiang Dengyu, Wang Dechang</t>
  </si>
  <si>
    <t>Haier</t>
  </si>
  <si>
    <t>MWCT1012, MWPR1516</t>
  </si>
  <si>
    <t>Robot cleaner</t>
  </si>
  <si>
    <t>$0.6M</t>
  </si>
  <si>
    <t>Draft charger system schematics</t>
  </si>
  <si>
    <t>Reviewed RX schematic inside team, update the LDO circuit for WPR1516 and complete the BOM.</t>
  </si>
  <si>
    <t>Sales (Tyrone Yang - B46014)</t>
  </si>
  <si>
    <t>Richy Ye, Gao Xiang,</t>
  </si>
  <si>
    <t>Artesyn</t>
  </si>
  <si>
    <t>Reproduce nano DSC non-boost issue</t>
  </si>
  <si>
    <t>Debugging the case on MC56F82748 tower board at different conditions (chip 0N33G, 1N33G and 2N33N; VDD initial voltage 300mV~700mV; VDD rise time 400us~ 10ms), but the issue can't be reproduced.</t>
  </si>
  <si>
    <t>MC56F8257</t>
  </si>
  <si>
    <t>Artesyn found ADC of 4M 8257 behave strange. At the sampling moment of a signal, the signal is not dip a little bit but instead rise up</t>
  </si>
  <si>
    <t>Debugging the case on tower board with customer's chip, let the ADC input pin floating, use PWM to trigger ADC sample at center point just as customer, but didn't found input signal rise up at the trigger point.</t>
  </si>
  <si>
    <t>FAE(Roger Fan - R30375)</t>
  </si>
  <si>
    <t>Richy Ye,
Jiang Dengyu,
Mao Huan</t>
  </si>
  <si>
    <t>LGIT</t>
  </si>
  <si>
    <t>MWCT1012CFM</t>
  </si>
  <si>
    <t>15W 1COIL TX</t>
  </si>
  <si>
    <t>$1.70 </t>
  </si>
  <si>
    <t>1-FFWPV2</t>
  </si>
  <si>
    <t>Customer want a solution of WPC+PMA based on WCT1111</t>
  </si>
  <si>
    <t>LGIT feedback that  when useing NXP elf the fast wireless charing can work normally, but the active area with Samsung S6 is small when fast wireless charging and full bridge control is enabled; asked for detailed test report for analyse.</t>
  </si>
  <si>
    <t>FAE( Kate Lee - B45752)</t>
  </si>
  <si>
    <t>Wang Dechang,
Jiang Dengyu,
Wang Li, Richy Ye, Zhao Ping</t>
  </si>
  <si>
    <t>LG CTO</t>
  </si>
  <si>
    <t>WCT1003A</t>
  </si>
  <si>
    <t>15W_TXAUTO</t>
  </si>
  <si>
    <t>Board bringup and full function debug.</t>
  </si>
  <si>
    <t xml:space="preserve">1. Supported the customer for the FOD error;
2. Supported the power consumption issue. Customer requires the power consumption is lower than 75mA, but now it is 93mA using WCT1003 chip. As they required, the analog ping low power mode is merged to decrease the power consumption. The code debug is almost finished, will be released for tests soon;
3. Supported the PMA retry issue. From customer's debug log, the retry issue is believed that the PMA Rx's identification packet is not rightly received, and it should be caused by the weak energy at overlap area. Since the identification is useless, I suggest them to disable the identification packet to avoid the issue. Waitting for more feedback.     </t>
  </si>
  <si>
    <t>FAE (Kate Lee - B45752)</t>
  </si>
  <si>
    <t>Wang Dechang,
Jiang Dengyu,
Wang Li</t>
  </si>
  <si>
    <t>PLDS</t>
  </si>
  <si>
    <t>Support customer debug.</t>
  </si>
  <si>
    <t xml:space="preserve">1. Changed the SEPIC coupled inductor with lower inductance which made the converter more stable; 
2. Optimizing the resonant network, now with WPR1500 BUCK 5VOUT MP RX, the load can be increased to 3A gradually in center coil and edge coil, however there’s some problems when starting up with heavy load, and we’ll do further optimization;
3. Debug the code for Q factor detection function. </t>
  </si>
  <si>
    <t>FAE (Beta Chen - B44998)</t>
  </si>
  <si>
    <t>Ding Wenshuang
Liu Zhen</t>
  </si>
  <si>
    <t>Little Swan</t>
  </si>
  <si>
    <t>MC56F82723</t>
  </si>
  <si>
    <t>ACIM washing machine</t>
  </si>
  <si>
    <t>1-1Y288OT</t>
  </si>
  <si>
    <t>Support customer to solve some issures during the MP</t>
  </si>
  <si>
    <t>1,Customer changed another ACIM and load drum for their mass production, the performance is not good, so they vistit Suzhou office last week and we helped them to measure the parameters for the new motor.
2,There are also some over voltage issures occured during the long time test, Analyzed the possible reasons and gave some debug suggestions to the customer.</t>
  </si>
  <si>
    <t>FAE(Larry Yang)</t>
  </si>
  <si>
    <t>Kevin Cheng</t>
  </si>
  <si>
    <t>AcBel Taiwan</t>
  </si>
  <si>
    <t>MC56F827xx</t>
  </si>
  <si>
    <t>Digital Power Supply</t>
  </si>
  <si>
    <t>LLC reference design demo show</t>
  </si>
  <si>
    <t>Customer tested LLC reference design performance listed below.
1) no-load/high-load start up
2) 0~65% output load transient voltage
They also asked system solution for 0~80% output load transient within 5%, which can't archieve on customer's current platform.
Test result for short-circuit protection and output current limiter also requited.</t>
  </si>
  <si>
    <t>Demo/Reference</t>
  </si>
  <si>
    <t>BD Activity</t>
  </si>
  <si>
    <t>FAE(Jiunn Yang - B45153)</t>
  </si>
  <si>
    <t>XD</t>
  </si>
  <si>
    <t>Chu Hongdong</t>
  </si>
  <si>
    <t>ePOS/Security</t>
  </si>
  <si>
    <t>Landi</t>
  </si>
  <si>
    <t>i.MX</t>
  </si>
  <si>
    <t>i.MX6UL</t>
  </si>
  <si>
    <t>ePOS</t>
  </si>
  <si>
    <t>500K</t>
  </si>
  <si>
    <t>#1-1PPBZ7A</t>
  </si>
  <si>
    <t>HAB,CAAM,SNVS,Dryice,BEE</t>
  </si>
  <si>
    <t>Yocto</t>
  </si>
  <si>
    <t>Implement security features.</t>
  </si>
  <si>
    <t>Complete example code for protecting code segment with RTIC in Kernel, write test code to show how RTIC works, the package has been sent to Landi to verify the function.</t>
  </si>
  <si>
    <t>Open Date</t>
  </si>
  <si>
    <t>Close Date</t>
  </si>
  <si>
    <t>Effort (man- days)</t>
  </si>
  <si>
    <t>Project</t>
  </si>
  <si>
    <t>NPI Phase</t>
  </si>
  <si>
    <t>Next Apps Milestone</t>
  </si>
  <si>
    <t>TO Date</t>
  </si>
  <si>
    <t>Enablement Task</t>
  </si>
  <si>
    <t>Highlight/Lowlight/Issues/Risks</t>
  </si>
  <si>
    <t>Wang Hao</t>
  </si>
  <si>
    <t>Kinetis K</t>
  </si>
  <si>
    <t>K4TV</t>
  </si>
  <si>
    <t>Plan</t>
  </si>
  <si>
    <t>Execution</t>
  </si>
  <si>
    <t>July 21st</t>
  </si>
  <si>
    <t>System Cases</t>
  </si>
  <si>
    <t>Review both FlexSPI and QuadSPI block guide to check differences between these two modules and any chance to reuse existing QuadSPI code. Identify use cases for running FlexSPI. Still have not received reply from design team for performance monitor block guide.</t>
  </si>
  <si>
    <t>GuoJia</t>
  </si>
  <si>
    <t>16/3/2015</t>
  </si>
  <si>
    <t>KL28</t>
  </si>
  <si>
    <t>Finished the LPI2C use cases, and finished the AN draft for LPI2C quick guide.</t>
  </si>
  <si>
    <t>WW26</t>
  </si>
  <si>
    <t>Jia Ding</t>
  </si>
  <si>
    <t>System Cases, Documentation</t>
  </si>
  <si>
    <t>Completed the FlexIO 8080 LCD demo for the application note, which support 8-bit and 16-bit bus width. Still working on writing the application note.</t>
  </si>
  <si>
    <t>System Engineering</t>
  </si>
  <si>
    <t>Reviewed the getting started video script for marketing team. Given about a dozen a comments.</t>
  </si>
  <si>
    <t>wang Peng</t>
  </si>
  <si>
    <t>KE15Z</t>
  </si>
  <si>
    <t>Q4'15</t>
  </si>
  <si>
    <t>System Cases-TSI evaluation board</t>
  </si>
  <si>
    <t>Have a meeting with team to review comments, and also review the updated layout and finalize it.</t>
  </si>
  <si>
    <t>Chen Xinyu</t>
  </si>
  <si>
    <t>MT512P</t>
  </si>
  <si>
    <t>Q1'16</t>
  </si>
  <si>
    <t>Documentation - Data Sheet</t>
  </si>
  <si>
    <t>Collecting the AUTO I/O design owner's feedbacks to MT512P DS. Most of the comments have been accepted. Few of them need to discuss with System and Design later.</t>
  </si>
  <si>
    <t>Chen Xinyu, Song Juanjuan</t>
  </si>
  <si>
    <t>System Cases-KPET</t>
  </si>
  <si>
    <t>1. Finished the LPSPI Adder program.
2. Got the LPSPI draft adder data under different functional clock and baud rate.
3. Writing the function of getting adder configurations from pin set by tester, which would be used by PE.
4. During LPSPI Adder program development, found one SDK API issue. Ask SW owner to fix.</t>
  </si>
  <si>
    <t>i.MX6RT</t>
  </si>
  <si>
    <t>Feasibility</t>
  </si>
  <si>
    <t>Q1'17</t>
  </si>
  <si>
    <t>Documentation - Others</t>
  </si>
  <si>
    <t>Continue to research on the competitors products like STM32F7, SAM-V70 and TI AN335x.</t>
  </si>
  <si>
    <t>Chen Xinyu, Terry Lv</t>
  </si>
  <si>
    <t>KS22F256N</t>
  </si>
  <si>
    <t>Launching</t>
  </si>
  <si>
    <t>Documentation - RM</t>
  </si>
  <si>
    <t>1. The KS22 RM Part2 review (Chapter 19-30) has been done.
2. Reviewed the Part3 DSPI chapter.</t>
  </si>
  <si>
    <t>Wang Ben</t>
  </si>
  <si>
    <t>Alpha customer Support 6/10</t>
  </si>
  <si>
    <t xml:space="preserve">2.HVP-KE18F FCC test failed. This issue exists even when KE18F MCU has no code, only pre-installed openSDA firmware. So the root cause should be the hardware ,not related to software. Current workaround is if we add a magnetic ring on the USB cable, it could pass FCC test.  The root cause analysis is under discusstion with Rožnov  team. </t>
  </si>
  <si>
    <t>1.DAPlink debug in on-going. SE team re-built the DAPlink proejct, found the root cause of MSD function fail at 5V was due to the SWD timing issue.After optimized, this issue was fixed and verifed ok on several TWR boards. Another issue still exists is the warning/errors window pop up when download code with IAR.SW team is still investigating on it.
2.HVP-KE18F FCC test failed. This issue exists even when KE18F MCU has no code, only pre-installed openSDA firmware. So the root cause should be the hardware ,not related to software. Current workaround is if we add a magnetic ring on the USB cable, it could pass FCC test.  The root cause analysis is under discusstion with Rožnov  team. 
3.Aligned with core team, the ownership of motor contorl reference  demos will be transftered from China SE team to Roznov team. They will cover all the BLDC,PMSM and ACIM demos both on TWR-KE18F and HVP-KE18F. We will still own the 3in1 reference.
4.Supported Japan FAE on software environment setup for KE18F.</t>
  </si>
  <si>
    <t>System Cases-BLDC demo</t>
  </si>
  <si>
    <t>1.Finished BLDC demo porting and testing.All the function works well. Three SDK JIRA tickets raised before were fixed by SW team.
2.Revised the BLDC appnote for MT512P, but it will not publish since the ownership was transftered to Roznov team.</t>
  </si>
  <si>
    <t>S08</t>
  </si>
  <si>
    <t>MC9S08SU16</t>
  </si>
  <si>
    <t>Marketing launch 6/10</t>
  </si>
  <si>
    <t>1.Reviewed and signed off the RM Rev2 for marketing launch. Found some doc issues, which are fixed by document team.
2.Generated the errata report for SU16. The only Errata is the PDB issue, VERFH damage issue is removed.
3.CW team reported they could not access the whole SRAM area(768B), but only 256B. The root cause is the samples PE sent them has IFR bit issue, which did not open the other 512B. Confirmed the samples they shipped to us for reference board build also have this issue. They will ship out the new samples.</t>
  </si>
  <si>
    <t>TSI demo board building - 7/2</t>
  </si>
  <si>
    <t>Board - Design</t>
  </si>
  <si>
    <t>Finished PCB layout review. Updated schematic and released schematic/layout in Agile system on schedule to start board building.</t>
  </si>
  <si>
    <t>Alpha Customer Support</t>
  </si>
  <si>
    <t>1. Jap FAE is going to hold a Flash Access Cotrol seminar for Mitsubishi Inverter project. Answered FAE's questions on Flash about the read margin and double phrase FTFE command. 
2. FAE You Dawei visited Nanjing Diehl and held a KE+ &amp; TSI seminar, customer requirements include (1). IEC61000-4-6 performance, customer needs pass 6V, 3S test standard by end customer; (2) Quick response: 0.1s for each key; (3) need DMA support to fetch TSI channel data quickly. Answered FAE's questions on these customer requirements to help FAE prepare the seminar, and checking with Marketing whether we can send 1pcs (MA512) TSI EVB board to customer to test the 4-6 performance.</t>
  </si>
  <si>
    <t>Howard Liu, Liu Zhen</t>
  </si>
  <si>
    <t>Q3'16</t>
  </si>
  <si>
    <t>1) Prepared the 4 heatsinks and contacted 3rd party for customizing the inductors for new 3in1 power stage boards.
2)Had a look at the SDK2.0, not only the code structure is changed, but also some head files is removed and not supported any more, such as fsl_bitaccess.h and xxx_extension.h. The motor control code controls the module resisters directly by using the bit operation macros defined in these files. So all low level initialization code need re-coding. .(Howard Liu)
3)Assist Wang Ben to do some related work about FCC certifation. (Alex liu)</t>
  </si>
  <si>
    <t>Reference Phase</t>
  </si>
  <si>
    <t>Milestone Date</t>
  </si>
  <si>
    <t>T.C. Lun, Wang Peng, Yonggang Chen</t>
  </si>
  <si>
    <t>Kinetis</t>
  </si>
  <si>
    <t xml:space="preserve">MT256P (64-LQFP) NPI IH Stove EMC Test Platform
</t>
  </si>
  <si>
    <t>Testing</t>
  </si>
  <si>
    <t> Cannot found the delicate model (from customer) in Hong Kong and we may need to source other model or use other way to build the TSI IH stove test platform. Will discuss with the team in next week. </t>
  </si>
  <si>
    <t>KEED</t>
  </si>
  <si>
    <t>Development</t>
  </si>
  <si>
    <t>Due to the completed KEED demos do not include a Kinetis part, added a section to the  conclusive presentation about how to estimate a MCU's survival time based on its power consumption.</t>
  </si>
  <si>
    <t>YangXi</t>
  </si>
  <si>
    <t>QR decoder</t>
  </si>
  <si>
    <t xml:space="preserve">1.	Got QR decoder adapter board. Primarily test passed: OV7670 socket and Hi708 socket works OK. demo can decode QR pattern by using Hi-708 &amp; OV7670.
2.	The footprint pad of Hi708 socket is narrow. Which will be little hard for manual soldering;
3.	The image quality of Hi708 is slightly blur then OV7670. Need more effort to configure camera DSP registers to improve image quality.
</t>
  </si>
  <si>
    <t>Smart home with KW41</t>
  </si>
  <si>
    <t>1.Continue to prepare the P2P BLE communication procedure with Packet Error Rate calculation function. Figure out a method to test Packet Error Rate.
2.BLE and Thread demo are ready on smart home reference design, we will put more efforts on the application.</t>
  </si>
  <si>
    <t>Howard Liu, Richy Ye</t>
  </si>
  <si>
    <t>Sensorless FOC e-Sooter -MC56F82728</t>
  </si>
  <si>
    <t>PM, h/w and application s/w status:
 - 1) Collected the component modifications and send the change list to IDH  for the new boards. 2) Requested IDH to manufacture additional 6 new boards with component changes for the project use according to the agreement gotten in the Roznov. 3) Translated the document description of measurements or FEM simulations into Chinese for Bosch motor designers. 4) The visiting Bosch eScooter motor Ltd is postponed to June 13th because Bosch motor designer is on business travel and will come back office in two weeks. 5) Compared the different eScooter control code packages delivered by Roznov team to understand it well.
MC software status of development and test  (From Roznov team): 
- The algorithm for the smooth position calculation from Hall sensor signals was improved and tuned, so the smooth position from Hall sensors is obtained at 0.6% of nominal speed. Tested on the scooter. Small kick is sometimes felt by rider when starting from zero speed. This behavior will be compared with the famous brand controller. Development and debugging influenced by confusion with two types of motor cables provided by Bosch (swapped two Hall sensor signals).</t>
  </si>
  <si>
    <t>Refrigerator compressor control - KE02</t>
  </si>
  <si>
    <t xml:space="preserve">Received a daughter card of KE02 for HVP. Plan to have a try on KE02 to find out if it's available for refrigerator compressor control. Took a few days to get familiar with the peripherals and the development environment. Now the key peripherals such as FTM, ADC, UART are working as expected. Next step is to tune the phase current sampling and migrate the algorithms.  </t>
  </si>
  <si>
    <t>Richy Ye, Wang Dechang, Jiang Dengyu, Kevin Cheng, Gao Xiang, Wang Lingling</t>
  </si>
  <si>
    <t>Golden Server Power</t>
  </si>
  <si>
    <t>1.Finished assembling one new LLC board and basic function verified success. 
2.Reviewed the draft version release document of LLC project.
3.Debug the control loop frequency response at different load and input voltage and got optimized parameters based on current compensation method, however the frequency response curves are not so good as expected.</t>
  </si>
  <si>
    <t>Gao Xiang</t>
  </si>
  <si>
    <t>WCR</t>
  </si>
  <si>
    <t>WPR1500 LDO/BUCK MPRX</t>
  </si>
  <si>
    <t>1, Complete the debugging summary of WPR1500-NX1MP15 board.
2, Change RX resonant parameters close to #MP1B and modify SW for MPTX simulate maximum voltage test.</t>
  </si>
  <si>
    <t>Wang Dechang, Jiang Dengyu, Wang Li</t>
  </si>
  <si>
    <t>WCT-15WTXAUTO</t>
  </si>
  <si>
    <t>Design</t>
  </si>
  <si>
    <t xml:space="preserve">1. Updated the 15W AUTO TX schematic to implement SPI interface for Korean customer’s requirements; 
2. Checked NXP replacement parts and gave some comments;
3. Drafted MP new transmitter type PPT to propose new type;
</t>
  </si>
  <si>
    <t>Jiang Dengyu, Mao Huan</t>
  </si>
  <si>
    <t>WCT-15W1COLTX</t>
  </si>
  <si>
    <t>1. Had a discussion with team about the maximum voltage test item; planed to build a RX of same parameter with MP#TPR1B to do some tests;
2. Found a issue that CEPs may be demadulated as 0x07(General Request) when use FOD simulator, which would cause charge termination; will do more test to find the root cause;
3. Found a issue that TX cann't exit fault state after fault occuring and then removing RX; it is caused by unproper handle of fractional PWM;
4. Prepared one set of 15W 1 coil TX with fast wireless charging for WPC demo;
6. Tested Q variation of different phones caused by FO to verify a Q FOD related CR and found that friendly FO in phones can make Q FOD method hard to work.</t>
  </si>
  <si>
    <t>Liu Zhen 
Ding Wenshuang</t>
  </si>
  <si>
    <t>E_drone</t>
  </si>
  <si>
    <t xml:space="preserve">1, Porting code from SD8 platform, 100% done.
2, Found one issue that error will occur when download code, informed the issue to Wang Ben. Root cause is under debugging.
3, Test SU16 hardware board using SD8 code, the hardware board is feasible. </t>
  </si>
  <si>
    <t>Item</t>
  </si>
  <si>
    <t>Overal Progress</t>
  </si>
  <si>
    <t>EMC Tools Maintenance (Tools repair, software renewal, ESD gun replacement)</t>
  </si>
  <si>
    <t>EMC maintenance</t>
  </si>
  <si>
    <t xml:space="preserve"> No response for the rotor replacement of the high power dehumidifier form the supplier/team and we will try contact to get the answer but we may need to buy this part locally and then fix it by ourselves instead. </t>
  </si>
  <si>
    <t>Equipment Transfer from Hong Kong to China and US</t>
  </si>
  <si>
    <t>Logistic</t>
  </si>
  <si>
    <t xml:space="preserve"> Some power line wiring problem is found and requested the vendor visit us to double check it and fix both fan and lighting problem also. Some replacement part for fixing is found and will buy in this weekend. 
 AC power line issues in the shielding room had been fixed, unpack all transfer equipment and item is in progress. Will completed all EMS (EFT, ESD and Surge) facilities setup in next week. EMI facilities setup will be later. </t>
  </si>
  <si>
    <t>MK66</t>
  </si>
  <si>
    <t>USB</t>
  </si>
  <si>
    <t>Help needed for HS USB not working for energy monitor OPENSDA firmware.</t>
  </si>
  <si>
    <t>Chris Reed who is working on energy monitor OPENSDA firmware reported issue that HS USB does not enumerate correctly on K66 freedom board, even though with similar circuit it worked well with K26 on KL28 freedom board. Found this issue is related to USB PHY not locked, communicated with Chris Reed right jumper setting to be used on K66 freedom board and always power USB regulator with valid input so PHY PLL can lock.</t>
  </si>
  <si>
    <t>Chris Reed</t>
  </si>
  <si>
    <t>MK65</t>
  </si>
  <si>
    <t>KSDK</t>
  </si>
  <si>
    <t>Handle USB attach and detach event with HS USB module</t>
  </si>
  <si>
    <t xml:space="preserve">Continue the discussion from Melissa Hunter on the HS USB enumeration issue and about how to handle USB attach and detach event with KSDK USB code. Board jumper setting customer used will cause USB regulator not powered and leave PHY PLL not lock. Provided correct way to connect VBUS to USB regulator input and suggest to use external GPIO for VBUS detection. </t>
  </si>
  <si>
    <t>Melissa Hunter</t>
  </si>
  <si>
    <t>Ethan Cheng</t>
  </si>
  <si>
    <t>Security MCU promotion</t>
  </si>
  <si>
    <t>Visit POS customers located in Taiwan</t>
  </si>
  <si>
    <t>Visited POS customers which are iBase, XAC, Singular tech and Intella located in Taiwan for security MCU promotion with Xiaodong and Alex.</t>
  </si>
  <si>
    <t>Source</t>
  </si>
  <si>
    <t>KM</t>
  </si>
  <si>
    <t>Automotive</t>
  </si>
  <si>
    <t>i.MX53</t>
  </si>
  <si>
    <t>Concept</t>
  </si>
  <si>
    <t>Ctm S/W defect</t>
  </si>
  <si>
    <t>Fix - Erata/JIRA</t>
  </si>
  <si>
    <t>Consumer/Communication</t>
  </si>
  <si>
    <t>CF</t>
  </si>
  <si>
    <t>KM34Z64</t>
  </si>
  <si>
    <t>ADC</t>
  </si>
  <si>
    <t>PEx</t>
  </si>
  <si>
    <t>Ctm H/W defect_D</t>
  </si>
  <si>
    <t>BD_MKT</t>
  </si>
  <si>
    <t>Documentation - Errata</t>
  </si>
  <si>
    <t>Manish</t>
  </si>
  <si>
    <t>KM34Z256</t>
  </si>
  <si>
    <t>Integration</t>
  </si>
  <si>
    <t>I2C</t>
  </si>
  <si>
    <t>MQX</t>
  </si>
  <si>
    <t>EMC</t>
  </si>
  <si>
    <t>NPI_MKT</t>
  </si>
  <si>
    <t>Lily</t>
  </si>
  <si>
    <t>eReader</t>
  </si>
  <si>
    <t>KM34Z128</t>
  </si>
  <si>
    <t>Reference Release</t>
  </si>
  <si>
    <t>SPI</t>
  </si>
  <si>
    <t>Linux</t>
  </si>
  <si>
    <t>Design issue</t>
  </si>
  <si>
    <t>Leverage</t>
  </si>
  <si>
    <t>Sales</t>
  </si>
  <si>
    <t>Documentation - Application Notes</t>
  </si>
  <si>
    <t>Robin</t>
  </si>
  <si>
    <t>Security</t>
  </si>
  <si>
    <t>KL17</t>
  </si>
  <si>
    <t>SoW</t>
  </si>
  <si>
    <t>TSI</t>
  </si>
  <si>
    <t>Android</t>
  </si>
  <si>
    <t>Design limitation</t>
  </si>
  <si>
    <t>Benchmark</t>
  </si>
  <si>
    <t>Unknown</t>
  </si>
  <si>
    <t>Kinetis M</t>
  </si>
  <si>
    <t>KM14Z64</t>
  </si>
  <si>
    <t xml:space="preserve">DL </t>
  </si>
  <si>
    <t>Lib Release</t>
  </si>
  <si>
    <t>AFE</t>
  </si>
  <si>
    <t>WinCE</t>
  </si>
  <si>
    <t>RM defect</t>
  </si>
  <si>
    <t>CQI</t>
  </si>
  <si>
    <t>Kinetis V</t>
  </si>
  <si>
    <t>​MK60DN512</t>
  </si>
  <si>
    <t>Documentation</t>
  </si>
  <si>
    <t>GPIO</t>
  </si>
  <si>
    <t>DS defect</t>
  </si>
  <si>
    <t>MC56F82313</t>
  </si>
  <si>
    <t>ENET</t>
  </si>
  <si>
    <t>System improvement</t>
  </si>
  <si>
    <t>Kinetis X</t>
  </si>
  <si>
    <t xml:space="preserve">MC9S08PT16AVLD </t>
  </si>
  <si>
    <t>QTimer</t>
  </si>
  <si>
    <t>Driver issue</t>
  </si>
  <si>
    <t>Board - FAT Coding &amp; test</t>
  </si>
  <si>
    <t>Smart Grid</t>
  </si>
  <si>
    <t>MK64FN1M</t>
  </si>
  <si>
    <t>JTAG</t>
  </si>
  <si>
    <t>Ref board issue</t>
  </si>
  <si>
    <t>Board - Document</t>
  </si>
  <si>
    <t>Industry-Touch</t>
  </si>
  <si>
    <t>Certification - USB</t>
  </si>
  <si>
    <t>Industry-HomeAppliance</t>
  </si>
  <si>
    <t>UART</t>
  </si>
  <si>
    <t>SW issue</t>
  </si>
  <si>
    <t>Certification - Others</t>
  </si>
  <si>
    <t>Power</t>
  </si>
  <si>
    <t>I2S</t>
  </si>
  <si>
    <t>Training</t>
  </si>
  <si>
    <t>MC9S08SD8</t>
  </si>
  <si>
    <t>DAC</t>
  </si>
  <si>
    <t>KL16Z128</t>
  </si>
  <si>
    <t>FlexIO</t>
  </si>
  <si>
    <t>Tools Support</t>
  </si>
  <si>
    <t>KE18Z</t>
  </si>
  <si>
    <t>LPIT</t>
  </si>
  <si>
    <t>Bug analysis support</t>
  </si>
  <si>
    <t>MKV10Z32VFM7</t>
  </si>
  <si>
    <t>LPTimer</t>
  </si>
  <si>
    <t>SDK Driver</t>
  </si>
  <si>
    <t>KE18F512VLL15</t>
  </si>
  <si>
    <t>LPTPM</t>
  </si>
  <si>
    <t>System EMC</t>
  </si>
  <si>
    <t>MC9S08PA16AVWJ</t>
  </si>
  <si>
    <t>PWT</t>
  </si>
  <si>
    <t>PDB</t>
  </si>
  <si>
    <t>PIT</t>
  </si>
  <si>
    <t>KL17Z32VFM4</t>
  </si>
  <si>
    <t>eFlexPWM</t>
  </si>
  <si>
    <t>DMA</t>
  </si>
  <si>
    <t>WDOG</t>
  </si>
  <si>
    <t>EWM</t>
  </si>
  <si>
    <t>SIM</t>
  </si>
  <si>
    <t>MCG</t>
  </si>
  <si>
    <t>SCG</t>
  </si>
  <si>
    <t>OSC</t>
  </si>
  <si>
    <t>ICS</t>
  </si>
  <si>
    <t>LLWU</t>
  </si>
  <si>
    <t>RCM</t>
  </si>
  <si>
    <t>PMC</t>
  </si>
  <si>
    <t>SMC</t>
  </si>
  <si>
    <t>SAI</t>
  </si>
  <si>
    <t>RTC</t>
  </si>
  <si>
    <t>CRC</t>
  </si>
  <si>
    <t>CAN</t>
  </si>
  <si>
    <t>ESDHC</t>
  </si>
  <si>
    <t>ACMP</t>
  </si>
  <si>
    <t>VREF</t>
  </si>
  <si>
    <t>DryICE</t>
  </si>
  <si>
    <t>RNGA/TRNG</t>
  </si>
  <si>
    <t>CMT</t>
  </si>
  <si>
    <t>QDecoder</t>
  </si>
  <si>
    <t>AMP</t>
  </si>
  <si>
    <t>DDR</t>
  </si>
  <si>
    <t>LCD</t>
  </si>
  <si>
    <t>KBI</t>
  </si>
  <si>
    <t>FlexNVM</t>
  </si>
  <si>
    <t>IRQ</t>
  </si>
  <si>
    <t>FlexBus</t>
  </si>
  <si>
    <t>CM0+</t>
  </si>
  <si>
    <t>CM4</t>
  </si>
  <si>
    <t>CACHE</t>
  </si>
  <si>
    <t>OPAMP</t>
  </si>
  <si>
    <t xml:space="preserve">Meeting with NPI Marketing  Sujata Neidig </t>
  </si>
  <si>
    <t>Had a meeting with NPI marketing to share NPI related info with her team including NPI, NPI gaps &amp; improvement suggestions, etc. Also learned Kinetis roadmap from her.</t>
  </si>
  <si>
    <t>Identify root cause of EEPROM programmming issue on KE02</t>
  </si>
  <si>
    <t>Supported PE to duplicate the EEPROM programming issue on both EVB and customer board,  proposed VDD ramp-up rates, and other test conditions. PE is able to duplicate the isssue on customer board, but not on EVB. Had meetings with design and system  to discuss the issue, and concluded that the root cause is NVM initialization failure due to lack of NVM qualified voltage which are marginal on some devices and delivered the root cause report to FAE. Next step to issue an errata.</t>
  </si>
  <si>
    <t>GHSP</t>
  </si>
  <si>
    <t>S08RN32</t>
  </si>
  <si>
    <t>Electronic Shift   (Car) for FCA</t>
  </si>
  <si>
    <t>Told the FAE that we've met such issue before on KE02 due to ESD event. Shared our findings of root cause report to John Suchyta and provided the ESD test related information to FAE as well as how to do ESD protection against noise coupling inside the silicon.</t>
  </si>
  <si>
    <t xml:space="preserve">AE (John Suchyta)
FAE (John Floros)
</t>
  </si>
  <si>
    <t>1-QDERMW</t>
  </si>
  <si>
    <t xml:space="preserve">GHSP is developing an electronic shift application for FCA using the S08RN32.
They have been in production for over 6 months now, and are starting to get some field returns that are either secured, or mostly erased with scattered 0s and asked US SE to support and John Suchyta asked me to support too.
</t>
  </si>
  <si>
    <t>LG/VW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</si>
</sst>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3">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xf numFmtId="0" fontId="0" fillId="0" borderId="0" xfId="0" quotePrefix="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mmunity.nxp.com/message/654784?et=notification.mention" TargetMode="External"/><Relationship Id="rId2" Type="http://schemas.openxmlformats.org/officeDocument/2006/relationships/hyperlink" Target="https://community.nxp.com/thread/394541" TargetMode="External"/><Relationship Id="rId1" Type="http://schemas.openxmlformats.org/officeDocument/2006/relationships/hyperlink" Target="mailto:CSA%20(Moris%20Hsu,%20moris.hsu@nxp.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6"/>
  <sheetViews>
    <sheetView zoomScale="85" zoomScaleNormal="85" workbookViewId="0">
      <pane ySplit="1" topLeftCell="A41" activePane="bottomLeft" state="frozen"/>
      <selection activeCell="P1" sqref="P1"/>
      <selection pane="bottomLeft" activeCell="G48" sqref="G48"/>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11.28515625" style="5" bestFit="1" customWidth="1"/>
    <col min="7" max="7" width="18.28515625" style="5" customWidth="1"/>
    <col min="8" max="8" width="8.42578125" style="5" customWidth="1"/>
    <col min="9" max="9" width="14.42578125" style="5" customWidth="1"/>
    <col min="10" max="10" width="11.42578125" style="5" customWidth="1"/>
    <col min="11" max="11" width="8.85546875" style="5"/>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ht="195">
      <c r="A2" s="5" t="s">
        <v>23</v>
      </c>
      <c r="B2" s="5" t="s">
        <v>24</v>
      </c>
      <c r="C2" s="5" t="s">
        <v>25</v>
      </c>
      <c r="D2" s="5">
        <v>3</v>
      </c>
      <c r="E2" s="5">
        <v>7</v>
      </c>
      <c r="F2" s="5" t="s">
        <v>26</v>
      </c>
      <c r="G2" s="5" t="s">
        <v>27</v>
      </c>
      <c r="H2" s="5" t="s">
        <v>28</v>
      </c>
      <c r="I2" s="23" t="s">
        <v>29</v>
      </c>
      <c r="J2" s="5" t="s">
        <v>30</v>
      </c>
      <c r="L2" s="5" t="s">
        <v>31</v>
      </c>
      <c r="Q2" s="5" t="s">
        <v>32</v>
      </c>
      <c r="R2" s="5" t="s">
        <v>33</v>
      </c>
      <c r="S2" s="5"/>
      <c r="T2" s="5" t="s">
        <v>34</v>
      </c>
      <c r="U2" s="5" t="s">
        <v>35</v>
      </c>
      <c r="V2" s="32" t="s">
        <v>36</v>
      </c>
      <c r="W2" s="5"/>
    </row>
    <row r="3" spans="1:23" s="8" customFormat="1">
      <c r="A3" s="5" t="s">
        <v>23</v>
      </c>
      <c r="B3" s="5" t="s">
        <v>24</v>
      </c>
      <c r="C3" s="18"/>
      <c r="D3" s="18"/>
      <c r="E3" s="18"/>
      <c r="F3" s="18"/>
      <c r="G3" s="18"/>
      <c r="H3" s="18"/>
      <c r="I3" s="23"/>
      <c r="J3" s="18"/>
      <c r="K3" s="18"/>
      <c r="L3" s="18"/>
      <c r="M3" s="18"/>
      <c r="N3" s="18"/>
      <c r="O3" s="18"/>
      <c r="P3" s="18"/>
      <c r="Q3" s="18"/>
      <c r="R3" s="18"/>
      <c r="S3" s="18"/>
      <c r="T3" s="18"/>
      <c r="U3" s="18"/>
      <c r="V3" s="18"/>
      <c r="W3" s="32"/>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37</v>
      </c>
      <c r="C8" s="16"/>
      <c r="D8" s="16"/>
      <c r="E8" s="16"/>
      <c r="F8" s="16"/>
      <c r="G8" s="16"/>
      <c r="H8" s="16"/>
      <c r="I8" s="16"/>
      <c r="J8" s="16"/>
      <c r="K8" s="16"/>
      <c r="L8" s="16"/>
      <c r="M8" s="16"/>
      <c r="N8" s="16"/>
      <c r="O8" s="16"/>
      <c r="P8" s="16"/>
      <c r="Q8" s="16"/>
      <c r="R8" s="16"/>
      <c r="S8" s="16"/>
      <c r="T8" s="16"/>
      <c r="U8" s="16"/>
      <c r="V8" s="16"/>
      <c r="W8" s="32"/>
    </row>
    <row r="9" spans="1:23" s="17" customFormat="1" ht="45">
      <c r="A9" s="5" t="s">
        <v>23</v>
      </c>
      <c r="B9" s="5" t="s">
        <v>38</v>
      </c>
      <c r="C9" s="16" t="s">
        <v>39</v>
      </c>
      <c r="D9" s="16">
        <v>0.5</v>
      </c>
      <c r="E9" s="16">
        <v>0.5</v>
      </c>
      <c r="F9" s="16" t="s">
        <v>40</v>
      </c>
      <c r="G9" s="16" t="s">
        <v>41</v>
      </c>
      <c r="H9" s="16" t="s">
        <v>42</v>
      </c>
      <c r="I9" s="16" t="s">
        <v>43</v>
      </c>
      <c r="J9" s="16"/>
      <c r="K9" s="16"/>
      <c r="L9" s="16"/>
      <c r="M9" s="16"/>
      <c r="N9" s="16"/>
      <c r="O9" s="16" t="s">
        <v>44</v>
      </c>
      <c r="P9" s="16"/>
      <c r="Q9" s="5" t="s">
        <v>45</v>
      </c>
      <c r="R9" s="5" t="s">
        <v>46</v>
      </c>
      <c r="S9" s="16" t="s">
        <v>47</v>
      </c>
      <c r="T9" s="16" t="s">
        <v>48</v>
      </c>
      <c r="U9" s="16" t="s">
        <v>49</v>
      </c>
      <c r="V9" s="16" t="s">
        <v>50</v>
      </c>
      <c r="W9" s="32" t="s">
        <v>51</v>
      </c>
    </row>
    <row r="10" spans="1:23" s="17" customFormat="1" ht="210">
      <c r="A10" s="5" t="s">
        <v>23</v>
      </c>
      <c r="B10" s="5" t="s">
        <v>38</v>
      </c>
      <c r="C10" s="16" t="s">
        <v>39</v>
      </c>
      <c r="D10" s="16">
        <v>2.5</v>
      </c>
      <c r="E10" s="16">
        <v>5.5</v>
      </c>
      <c r="F10" s="16" t="s">
        <v>40</v>
      </c>
      <c r="G10" s="16" t="s">
        <v>52</v>
      </c>
      <c r="H10" s="16" t="s">
        <v>53</v>
      </c>
      <c r="I10" s="16" t="s">
        <v>54</v>
      </c>
      <c r="J10" s="16" t="s">
        <v>55</v>
      </c>
      <c r="K10" s="29"/>
      <c r="L10" s="16" t="s">
        <v>56</v>
      </c>
      <c r="M10" s="16">
        <v>0.48</v>
      </c>
      <c r="N10" s="16" t="s">
        <v>463</v>
      </c>
      <c r="O10" s="16" t="s">
        <v>57</v>
      </c>
      <c r="P10" s="16"/>
      <c r="Q10" s="5" t="s">
        <v>58</v>
      </c>
      <c r="R10" s="5" t="s">
        <v>59</v>
      </c>
      <c r="S10" s="16" t="s">
        <v>47</v>
      </c>
      <c r="T10" s="16" t="s">
        <v>48</v>
      </c>
      <c r="U10" s="16" t="s">
        <v>49</v>
      </c>
      <c r="V10" s="16" t="s">
        <v>50</v>
      </c>
      <c r="W10" s="33" t="s">
        <v>60</v>
      </c>
    </row>
    <row r="11" spans="1:23" s="17" customFormat="1" ht="123.75" customHeight="1">
      <c r="A11" s="5" t="s">
        <v>23</v>
      </c>
      <c r="B11" s="5" t="s">
        <v>37</v>
      </c>
      <c r="C11" s="16" t="s">
        <v>38</v>
      </c>
      <c r="D11" s="16">
        <v>1</v>
      </c>
      <c r="E11" s="16">
        <v>3</v>
      </c>
      <c r="F11" s="16" t="s">
        <v>40</v>
      </c>
      <c r="G11" s="16" t="s">
        <v>52</v>
      </c>
      <c r="H11" s="16" t="s">
        <v>53</v>
      </c>
      <c r="I11" s="16" t="s">
        <v>54</v>
      </c>
      <c r="J11" s="16" t="s">
        <v>55</v>
      </c>
      <c r="K11" s="29"/>
      <c r="L11" s="16" t="s">
        <v>56</v>
      </c>
      <c r="M11" s="16">
        <v>0.48</v>
      </c>
      <c r="N11" s="16" t="s">
        <v>463</v>
      </c>
      <c r="O11" s="16" t="s">
        <v>57</v>
      </c>
      <c r="P11" s="16"/>
      <c r="Q11" s="5" t="s">
        <v>456</v>
      </c>
      <c r="R11" s="5" t="s">
        <v>457</v>
      </c>
      <c r="S11" s="16" t="s">
        <v>47</v>
      </c>
      <c r="T11" s="16" t="s">
        <v>48</v>
      </c>
      <c r="U11" s="16" t="s">
        <v>49</v>
      </c>
      <c r="V11" s="16" t="s">
        <v>50</v>
      </c>
      <c r="W11" s="33" t="s">
        <v>60</v>
      </c>
    </row>
    <row r="12" spans="1:23" ht="150">
      <c r="A12" s="5" t="s">
        <v>23</v>
      </c>
      <c r="B12" s="5" t="s">
        <v>37</v>
      </c>
      <c r="C12" s="5" t="s">
        <v>38</v>
      </c>
      <c r="D12" s="5">
        <v>0.5</v>
      </c>
      <c r="E12" s="5">
        <v>2</v>
      </c>
      <c r="F12" s="16" t="s">
        <v>40</v>
      </c>
      <c r="G12" s="5" t="s">
        <v>458</v>
      </c>
      <c r="H12" s="5" t="s">
        <v>253</v>
      </c>
      <c r="I12" s="5" t="s">
        <v>459</v>
      </c>
      <c r="J12" s="5" t="s">
        <v>55</v>
      </c>
      <c r="L12" s="5" t="s">
        <v>460</v>
      </c>
      <c r="O12" s="5" t="s">
        <v>57</v>
      </c>
      <c r="Q12" s="5" t="s">
        <v>464</v>
      </c>
      <c r="R12" s="5" t="s">
        <v>461</v>
      </c>
      <c r="S12" s="5" t="s">
        <v>362</v>
      </c>
      <c r="T12" s="5" t="s">
        <v>34</v>
      </c>
      <c r="U12" s="5" t="s">
        <v>81</v>
      </c>
      <c r="V12" s="5" t="s">
        <v>462</v>
      </c>
      <c r="W12" s="5"/>
    </row>
    <row r="13" spans="1:23">
      <c r="A13" s="5" t="s">
        <v>23</v>
      </c>
      <c r="B13" s="5" t="s">
        <v>37</v>
      </c>
      <c r="S13" s="5"/>
      <c r="T13" s="5"/>
      <c r="U13" s="5"/>
      <c r="V13" s="5"/>
      <c r="W13" s="32"/>
    </row>
    <row r="14" spans="1:23">
      <c r="A14" s="5" t="s">
        <v>23</v>
      </c>
      <c r="B14" s="5" t="s">
        <v>37</v>
      </c>
      <c r="S14" s="5"/>
      <c r="T14" s="5"/>
      <c r="U14" s="5"/>
      <c r="V14" s="5"/>
      <c r="W14" s="5"/>
    </row>
    <row r="15" spans="1:23">
      <c r="A15" s="5" t="s">
        <v>23</v>
      </c>
      <c r="B15" s="5" t="s">
        <v>37</v>
      </c>
      <c r="S15" s="5"/>
      <c r="T15" s="5"/>
      <c r="U15" s="5"/>
      <c r="V15" s="5"/>
      <c r="W15" s="5"/>
    </row>
    <row r="16" spans="1:23">
      <c r="A16" s="5" t="s">
        <v>23</v>
      </c>
      <c r="B16" s="5" t="s">
        <v>37</v>
      </c>
      <c r="S16" s="5"/>
      <c r="T16" s="5"/>
      <c r="U16" s="5"/>
      <c r="V16" s="5"/>
      <c r="W16" s="5"/>
    </row>
    <row r="17" spans="1:23">
      <c r="A17" s="5" t="s">
        <v>23</v>
      </c>
      <c r="B17" s="5" t="s">
        <v>37</v>
      </c>
      <c r="S17" s="5"/>
      <c r="T17" s="5"/>
      <c r="U17" s="5"/>
      <c r="V17" s="5"/>
      <c r="W17" s="5"/>
    </row>
    <row r="18" spans="1:23">
      <c r="A18" s="5" t="s">
        <v>23</v>
      </c>
      <c r="B18" s="5" t="s">
        <v>37</v>
      </c>
      <c r="S18" s="5"/>
      <c r="T18" s="5"/>
      <c r="U18" s="5"/>
      <c r="V18" s="5"/>
      <c r="W18" s="32"/>
    </row>
    <row r="19" spans="1:23">
      <c r="A19" s="12"/>
      <c r="B19" s="12"/>
      <c r="C19" s="12"/>
      <c r="D19" s="12"/>
      <c r="E19" s="12"/>
      <c r="F19" s="12"/>
      <c r="G19" s="12"/>
      <c r="H19" s="12"/>
      <c r="I19" s="12"/>
      <c r="J19" s="12"/>
      <c r="K19" s="12"/>
      <c r="L19" s="12"/>
      <c r="M19" s="12"/>
      <c r="N19" s="12"/>
      <c r="O19" s="12"/>
      <c r="P19" s="12"/>
      <c r="Q19" s="12"/>
      <c r="R19" s="12"/>
      <c r="S19" s="12"/>
      <c r="T19" s="12"/>
      <c r="U19" s="12"/>
      <c r="V19" s="12"/>
      <c r="W19" s="12"/>
    </row>
    <row r="20" spans="1:23" ht="120">
      <c r="A20" s="5" t="s">
        <v>23</v>
      </c>
      <c r="B20" s="5" t="s">
        <v>61</v>
      </c>
      <c r="C20" s="5" t="s">
        <v>62</v>
      </c>
      <c r="D20" s="5">
        <v>4</v>
      </c>
      <c r="E20" s="5">
        <v>10</v>
      </c>
      <c r="F20" s="5" t="s">
        <v>63</v>
      </c>
      <c r="G20" s="5" t="s">
        <v>465</v>
      </c>
      <c r="H20" s="5" t="s">
        <v>64</v>
      </c>
      <c r="I20" s="5" t="s">
        <v>65</v>
      </c>
      <c r="J20" s="5" t="s">
        <v>66</v>
      </c>
      <c r="L20" s="5" t="s">
        <v>67</v>
      </c>
      <c r="M20" s="5" t="s">
        <v>68</v>
      </c>
      <c r="O20" s="5" t="s">
        <v>69</v>
      </c>
      <c r="P20" s="5" t="s">
        <v>70</v>
      </c>
      <c r="Q20" s="5" t="s">
        <v>71</v>
      </c>
      <c r="R20" s="5" t="s">
        <v>72</v>
      </c>
      <c r="S20" s="5"/>
      <c r="T20" s="5"/>
      <c r="U20" s="5"/>
      <c r="V20" s="5"/>
      <c r="W20" s="32"/>
    </row>
    <row r="21" spans="1:23" ht="210">
      <c r="A21" s="5" t="s">
        <v>23</v>
      </c>
      <c r="B21" s="5" t="s">
        <v>61</v>
      </c>
      <c r="C21" s="5" t="s">
        <v>73</v>
      </c>
      <c r="D21" s="5">
        <v>0.5</v>
      </c>
      <c r="E21" s="5">
        <v>1</v>
      </c>
      <c r="F21" s="5" t="s">
        <v>40</v>
      </c>
      <c r="G21" s="5" t="s">
        <v>74</v>
      </c>
      <c r="H21" s="5" t="s">
        <v>53</v>
      </c>
      <c r="I21" s="5" t="s">
        <v>75</v>
      </c>
      <c r="J21" s="5" t="s">
        <v>30</v>
      </c>
      <c r="K21" s="27"/>
      <c r="L21" s="40" t="s">
        <v>76</v>
      </c>
      <c r="N21" s="5" t="s">
        <v>77</v>
      </c>
      <c r="O21" s="5" t="s">
        <v>78</v>
      </c>
      <c r="Q21" s="5" t="s">
        <v>79</v>
      </c>
      <c r="R21" s="5" t="s">
        <v>80</v>
      </c>
      <c r="S21" s="5"/>
      <c r="T21" s="5"/>
      <c r="U21" s="5" t="s">
        <v>81</v>
      </c>
      <c r="V21" s="5"/>
      <c r="W21" s="32" t="s">
        <v>82</v>
      </c>
    </row>
    <row r="22" spans="1:23">
      <c r="A22" s="5" t="s">
        <v>23</v>
      </c>
      <c r="B22" s="5" t="s">
        <v>61</v>
      </c>
      <c r="S22" s="5"/>
      <c r="T22" s="5"/>
      <c r="U22" s="5"/>
      <c r="V22" s="5"/>
      <c r="W22" s="32"/>
    </row>
    <row r="23" spans="1:23">
      <c r="A23" s="5" t="s">
        <v>23</v>
      </c>
      <c r="B23" s="5" t="s">
        <v>61</v>
      </c>
      <c r="S23" s="5"/>
      <c r="T23" s="5"/>
      <c r="U23" s="5"/>
      <c r="V23" s="5"/>
      <c r="W23" s="32"/>
    </row>
    <row r="24" spans="1:23" s="8" customFormat="1">
      <c r="A24" s="5" t="s">
        <v>23</v>
      </c>
      <c r="B24" s="5" t="s">
        <v>61</v>
      </c>
      <c r="C24" s="18"/>
      <c r="D24" s="18"/>
      <c r="E24" s="18"/>
      <c r="F24" s="18"/>
      <c r="G24" s="18"/>
      <c r="H24" s="18"/>
      <c r="I24" s="18"/>
      <c r="J24" s="18"/>
      <c r="K24" s="18"/>
      <c r="L24" s="18"/>
      <c r="M24" s="18"/>
      <c r="N24" s="18"/>
      <c r="O24" s="18"/>
      <c r="P24" s="18"/>
      <c r="Q24" s="18"/>
      <c r="R24" s="18"/>
      <c r="S24" s="18"/>
      <c r="T24" s="18"/>
      <c r="U24" s="18"/>
      <c r="V24" s="18"/>
      <c r="W24" s="18"/>
    </row>
    <row r="25" spans="1:23">
      <c r="A25" s="5" t="s">
        <v>23</v>
      </c>
      <c r="B25" s="5" t="s">
        <v>61</v>
      </c>
      <c r="S25" s="5"/>
      <c r="T25" s="5"/>
      <c r="U25" s="5"/>
      <c r="V25" s="5"/>
      <c r="W25" s="32"/>
    </row>
    <row r="26" spans="1:23">
      <c r="A26" s="5" t="s">
        <v>23</v>
      </c>
      <c r="B26" s="5" t="s">
        <v>61</v>
      </c>
      <c r="S26" s="5"/>
      <c r="T26" s="5"/>
      <c r="U26" s="5"/>
      <c r="V26" s="5"/>
      <c r="W26" s="5"/>
    </row>
    <row r="27" spans="1:23">
      <c r="A27" s="12"/>
      <c r="B27" s="12"/>
      <c r="C27" s="12"/>
      <c r="D27" s="12"/>
      <c r="E27" s="12"/>
      <c r="F27" s="12"/>
      <c r="G27" s="12"/>
      <c r="H27" s="12"/>
      <c r="I27" s="12"/>
      <c r="J27" s="12"/>
      <c r="K27" s="12"/>
      <c r="L27" s="12"/>
      <c r="M27" s="12"/>
      <c r="N27" s="12"/>
      <c r="O27" s="12"/>
      <c r="P27" s="12"/>
      <c r="Q27" s="12"/>
      <c r="R27" s="12"/>
      <c r="S27" s="12"/>
      <c r="T27" s="12"/>
      <c r="U27" s="12"/>
      <c r="V27" s="12"/>
      <c r="W27" s="12"/>
    </row>
    <row r="28" spans="1:23" ht="60">
      <c r="A28" s="5" t="s">
        <v>23</v>
      </c>
      <c r="B28" s="5" t="s">
        <v>83</v>
      </c>
      <c r="C28" s="5" t="s">
        <v>84</v>
      </c>
      <c r="D28" s="5">
        <v>1</v>
      </c>
      <c r="E28" s="5">
        <v>6</v>
      </c>
      <c r="F28" s="5" t="s">
        <v>85</v>
      </c>
      <c r="G28" s="5" t="s">
        <v>86</v>
      </c>
      <c r="H28" s="5" t="s">
        <v>87</v>
      </c>
      <c r="I28" s="5" t="s">
        <v>88</v>
      </c>
      <c r="J28" s="5" t="s">
        <v>66</v>
      </c>
      <c r="L28" s="5" t="s">
        <v>89</v>
      </c>
      <c r="P28" s="5" t="s">
        <v>90</v>
      </c>
      <c r="R28" s="5" t="s">
        <v>91</v>
      </c>
      <c r="S28" s="5"/>
      <c r="T28" s="5"/>
      <c r="U28" s="5"/>
      <c r="V28" s="5"/>
      <c r="W28" s="5"/>
    </row>
    <row r="29" spans="1:23" ht="90">
      <c r="A29" s="5" t="s">
        <v>23</v>
      </c>
      <c r="B29" s="5" t="s">
        <v>83</v>
      </c>
      <c r="C29" s="5" t="s">
        <v>92</v>
      </c>
      <c r="D29" s="5">
        <v>1</v>
      </c>
      <c r="E29" s="5">
        <v>35.5</v>
      </c>
      <c r="F29" s="5" t="s">
        <v>93</v>
      </c>
      <c r="G29" s="5" t="s">
        <v>94</v>
      </c>
      <c r="H29" s="5" t="s">
        <v>95</v>
      </c>
      <c r="I29" s="5" t="s">
        <v>96</v>
      </c>
      <c r="J29" s="5" t="s">
        <v>66</v>
      </c>
      <c r="L29" s="5" t="s">
        <v>97</v>
      </c>
      <c r="M29" s="28"/>
      <c r="Q29" s="5" t="s">
        <v>98</v>
      </c>
      <c r="R29" s="5" t="s">
        <v>99</v>
      </c>
      <c r="S29" s="5" t="s">
        <v>47</v>
      </c>
      <c r="T29" s="5" t="s">
        <v>48</v>
      </c>
      <c r="U29" s="5" t="s">
        <v>35</v>
      </c>
      <c r="V29" s="5" t="s">
        <v>100</v>
      </c>
      <c r="W29" s="5"/>
    </row>
    <row r="30" spans="1:23" ht="75">
      <c r="A30" s="5" t="s">
        <v>23</v>
      </c>
      <c r="B30" s="5" t="s">
        <v>83</v>
      </c>
      <c r="C30" s="5" t="s">
        <v>101</v>
      </c>
      <c r="D30" s="5">
        <v>0.5</v>
      </c>
      <c r="E30" s="5">
        <v>29.5</v>
      </c>
      <c r="F30" s="5" t="s">
        <v>93</v>
      </c>
      <c r="G30" s="5" t="s">
        <v>102</v>
      </c>
      <c r="H30" s="5" t="s">
        <v>95</v>
      </c>
      <c r="I30" s="5" t="s">
        <v>103</v>
      </c>
      <c r="J30" s="5" t="s">
        <v>104</v>
      </c>
      <c r="K30" s="5">
        <v>2016.3</v>
      </c>
      <c r="L30" s="5" t="s">
        <v>105</v>
      </c>
      <c r="M30" s="28"/>
      <c r="N30" s="5" t="s">
        <v>106</v>
      </c>
      <c r="Q30" s="5" t="s">
        <v>107</v>
      </c>
      <c r="R30" s="5" t="s">
        <v>108</v>
      </c>
      <c r="S30" s="5" t="s">
        <v>47</v>
      </c>
      <c r="T30" s="5" t="s">
        <v>48</v>
      </c>
      <c r="U30" s="5" t="s">
        <v>49</v>
      </c>
      <c r="V30" s="5" t="s">
        <v>109</v>
      </c>
      <c r="W30" s="5"/>
    </row>
    <row r="31" spans="1:23" ht="195">
      <c r="A31" s="5" t="s">
        <v>23</v>
      </c>
      <c r="B31" s="5" t="s">
        <v>83</v>
      </c>
      <c r="C31" s="5" t="s">
        <v>101</v>
      </c>
      <c r="D31" s="5">
        <v>3</v>
      </c>
      <c r="E31" s="5">
        <v>19</v>
      </c>
      <c r="F31" s="5" t="s">
        <v>93</v>
      </c>
      <c r="G31" s="5" t="s">
        <v>110</v>
      </c>
      <c r="H31" s="5" t="s">
        <v>95</v>
      </c>
      <c r="I31" s="5" t="s">
        <v>103</v>
      </c>
      <c r="J31" s="5" t="s">
        <v>111</v>
      </c>
      <c r="K31" s="5">
        <v>2018</v>
      </c>
      <c r="L31" s="5" t="s">
        <v>112</v>
      </c>
      <c r="Q31" s="5" t="s">
        <v>113</v>
      </c>
      <c r="R31" s="5" t="s">
        <v>114</v>
      </c>
      <c r="S31" s="5" t="s">
        <v>47</v>
      </c>
      <c r="T31" s="5" t="s">
        <v>48</v>
      </c>
      <c r="U31" s="5" t="s">
        <v>35</v>
      </c>
      <c r="V31" s="5" t="s">
        <v>115</v>
      </c>
      <c r="W31" s="5"/>
    </row>
    <row r="32" spans="1:23" ht="120">
      <c r="A32" s="5" t="s">
        <v>23</v>
      </c>
      <c r="B32" s="5" t="s">
        <v>83</v>
      </c>
      <c r="C32" s="5" t="s">
        <v>116</v>
      </c>
      <c r="D32" s="5">
        <v>3</v>
      </c>
      <c r="E32" s="5">
        <v>45</v>
      </c>
      <c r="F32" s="5" t="s">
        <v>26</v>
      </c>
      <c r="G32" s="5" t="s">
        <v>117</v>
      </c>
      <c r="H32" s="5" t="s">
        <v>87</v>
      </c>
      <c r="I32" s="5" t="s">
        <v>118</v>
      </c>
      <c r="J32" s="5" t="s">
        <v>66</v>
      </c>
      <c r="L32" s="5" t="s">
        <v>119</v>
      </c>
      <c r="M32" s="28"/>
      <c r="Q32" s="5" t="s">
        <v>120</v>
      </c>
      <c r="R32" s="5" t="s">
        <v>121</v>
      </c>
      <c r="S32" s="5"/>
      <c r="T32" s="5"/>
      <c r="U32" s="5"/>
      <c r="V32" s="5"/>
      <c r="W32" s="32"/>
    </row>
    <row r="33" spans="1:23" ht="285">
      <c r="A33" s="5" t="s">
        <v>23</v>
      </c>
      <c r="B33" s="5" t="s">
        <v>83</v>
      </c>
      <c r="C33" s="5" t="s">
        <v>122</v>
      </c>
      <c r="D33" s="5">
        <v>6</v>
      </c>
      <c r="E33" s="5">
        <v>208.5</v>
      </c>
      <c r="F33" s="5" t="s">
        <v>85</v>
      </c>
      <c r="G33" s="5" t="s">
        <v>123</v>
      </c>
      <c r="H33" s="5" t="s">
        <v>87</v>
      </c>
      <c r="I33" s="5" t="s">
        <v>124</v>
      </c>
      <c r="J33" s="5" t="s">
        <v>30</v>
      </c>
      <c r="L33" s="5" t="s">
        <v>125</v>
      </c>
      <c r="M33" s="28">
        <v>10</v>
      </c>
      <c r="N33" s="5" t="s">
        <v>126</v>
      </c>
      <c r="P33" s="5" t="s">
        <v>90</v>
      </c>
      <c r="Q33" s="5" t="s">
        <v>127</v>
      </c>
      <c r="R33" s="5" t="s">
        <v>128</v>
      </c>
      <c r="S33" s="5"/>
      <c r="T33" s="5" t="s">
        <v>48</v>
      </c>
      <c r="U33" s="5" t="s">
        <v>81</v>
      </c>
      <c r="V33" s="5" t="s">
        <v>129</v>
      </c>
      <c r="W33" s="5"/>
    </row>
    <row r="34" spans="1:23" ht="90">
      <c r="A34" s="5" t="s">
        <v>23</v>
      </c>
      <c r="B34" s="5" t="s">
        <v>83</v>
      </c>
      <c r="C34" s="5" t="s">
        <v>130</v>
      </c>
      <c r="D34" s="5">
        <v>1</v>
      </c>
      <c r="E34" s="5">
        <v>4</v>
      </c>
      <c r="F34" s="5" t="s">
        <v>93</v>
      </c>
      <c r="G34" s="5" t="s">
        <v>131</v>
      </c>
      <c r="I34" s="5" t="s">
        <v>132</v>
      </c>
      <c r="J34" s="5" t="s">
        <v>66</v>
      </c>
      <c r="L34" s="5" t="s">
        <v>133</v>
      </c>
      <c r="M34" s="5" t="s">
        <v>134</v>
      </c>
      <c r="Q34" s="5" t="s">
        <v>135</v>
      </c>
      <c r="R34" s="5" t="s">
        <v>136</v>
      </c>
      <c r="S34" s="5" t="s">
        <v>47</v>
      </c>
      <c r="T34" s="5" t="s">
        <v>48</v>
      </c>
      <c r="U34" s="5" t="s">
        <v>49</v>
      </c>
      <c r="V34" s="5" t="s">
        <v>137</v>
      </c>
      <c r="W34" s="5"/>
    </row>
    <row r="35" spans="1:23" ht="60">
      <c r="A35" s="5" t="s">
        <v>23</v>
      </c>
      <c r="B35" s="5" t="s">
        <v>83</v>
      </c>
      <c r="C35" s="5" t="s">
        <v>138</v>
      </c>
      <c r="D35" s="5">
        <v>0.5</v>
      </c>
      <c r="E35" s="5">
        <v>0.5</v>
      </c>
      <c r="F35" s="5" t="s">
        <v>26</v>
      </c>
      <c r="G35" s="5" t="s">
        <v>139</v>
      </c>
      <c r="I35" s="5" t="s">
        <v>118</v>
      </c>
      <c r="J35" s="5" t="s">
        <v>111</v>
      </c>
      <c r="M35" s="37"/>
      <c r="P35" s="5" t="s">
        <v>90</v>
      </c>
      <c r="Q35" s="5" t="s">
        <v>140</v>
      </c>
      <c r="R35" s="5" t="s">
        <v>141</v>
      </c>
      <c r="S35" s="5"/>
      <c r="T35" s="5"/>
      <c r="U35" s="5" t="s">
        <v>49</v>
      </c>
      <c r="V35" s="5"/>
      <c r="W35" s="5"/>
    </row>
    <row r="36" spans="1:23" ht="60">
      <c r="A36" s="5" t="s">
        <v>23</v>
      </c>
      <c r="B36" s="5" t="s">
        <v>83</v>
      </c>
      <c r="C36" s="5" t="s">
        <v>138</v>
      </c>
      <c r="D36" s="5">
        <v>0.5</v>
      </c>
      <c r="E36" s="5">
        <v>0.5</v>
      </c>
      <c r="F36" s="5" t="s">
        <v>26</v>
      </c>
      <c r="G36" s="5" t="s">
        <v>139</v>
      </c>
      <c r="I36" s="5" t="s">
        <v>142</v>
      </c>
      <c r="J36" s="5" t="s">
        <v>111</v>
      </c>
      <c r="P36" s="5" t="s">
        <v>90</v>
      </c>
      <c r="Q36" s="5" t="s">
        <v>143</v>
      </c>
      <c r="R36" s="5" t="s">
        <v>144</v>
      </c>
      <c r="S36" s="5"/>
      <c r="T36" s="5"/>
      <c r="U36" s="5" t="s">
        <v>49</v>
      </c>
      <c r="V36" s="5" t="s">
        <v>145</v>
      </c>
      <c r="W36" s="5"/>
    </row>
    <row r="37" spans="1:23" ht="60">
      <c r="A37" s="5" t="s">
        <v>23</v>
      </c>
      <c r="B37" s="5" t="s">
        <v>83</v>
      </c>
      <c r="C37" s="5" t="s">
        <v>146</v>
      </c>
      <c r="D37" s="5">
        <v>0.5</v>
      </c>
      <c r="E37" s="5">
        <v>53.5</v>
      </c>
      <c r="F37" s="5" t="s">
        <v>93</v>
      </c>
      <c r="G37" s="5" t="s">
        <v>147</v>
      </c>
      <c r="H37" s="5" t="s">
        <v>95</v>
      </c>
      <c r="I37" s="5" t="s">
        <v>148</v>
      </c>
      <c r="J37" s="5" t="s">
        <v>111</v>
      </c>
      <c r="L37" s="5" t="s">
        <v>149</v>
      </c>
      <c r="M37" s="5" t="s">
        <v>150</v>
      </c>
      <c r="N37" s="5" t="s">
        <v>151</v>
      </c>
      <c r="P37" s="5" t="s">
        <v>90</v>
      </c>
      <c r="Q37" s="5" t="s">
        <v>152</v>
      </c>
      <c r="R37" s="5" t="s">
        <v>153</v>
      </c>
      <c r="S37" s="5" t="s">
        <v>47</v>
      </c>
      <c r="T37" s="5" t="s">
        <v>48</v>
      </c>
      <c r="U37" s="5" t="s">
        <v>81</v>
      </c>
      <c r="V37" s="5" t="s">
        <v>154</v>
      </c>
      <c r="W37" s="5"/>
    </row>
    <row r="38" spans="1:23" ht="210">
      <c r="A38" s="5" t="s">
        <v>23</v>
      </c>
      <c r="B38" s="5" t="s">
        <v>83</v>
      </c>
      <c r="C38" s="5" t="s">
        <v>155</v>
      </c>
      <c r="D38" s="5">
        <v>2</v>
      </c>
      <c r="E38" s="5">
        <v>100.5</v>
      </c>
      <c r="F38" s="5" t="s">
        <v>93</v>
      </c>
      <c r="G38" s="5" t="s">
        <v>156</v>
      </c>
      <c r="H38" s="5" t="s">
        <v>95</v>
      </c>
      <c r="I38" s="5" t="s">
        <v>157</v>
      </c>
      <c r="J38" s="5" t="s">
        <v>66</v>
      </c>
      <c r="L38" s="5" t="s">
        <v>158</v>
      </c>
      <c r="P38" s="5" t="s">
        <v>90</v>
      </c>
      <c r="Q38" s="5" t="s">
        <v>159</v>
      </c>
      <c r="R38" s="5" t="s">
        <v>160</v>
      </c>
      <c r="S38" s="5" t="s">
        <v>47</v>
      </c>
      <c r="T38" s="5" t="s">
        <v>48</v>
      </c>
      <c r="U38" s="5" t="s">
        <v>49</v>
      </c>
      <c r="V38" s="5" t="s">
        <v>161</v>
      </c>
      <c r="W38" s="5"/>
    </row>
    <row r="39" spans="1:23" ht="120">
      <c r="A39" s="5" t="s">
        <v>23</v>
      </c>
      <c r="B39" s="5" t="s">
        <v>83</v>
      </c>
      <c r="C39" s="5" t="s">
        <v>162</v>
      </c>
      <c r="D39" s="5">
        <v>4</v>
      </c>
      <c r="E39" s="5">
        <v>29.5</v>
      </c>
      <c r="F39" s="5" t="s">
        <v>93</v>
      </c>
      <c r="G39" s="5" t="s">
        <v>163</v>
      </c>
      <c r="H39" s="5" t="s">
        <v>95</v>
      </c>
      <c r="I39" s="5" t="s">
        <v>103</v>
      </c>
      <c r="J39" s="5" t="s">
        <v>66</v>
      </c>
      <c r="L39" s="5" t="s">
        <v>158</v>
      </c>
      <c r="M39" s="39"/>
      <c r="P39" s="5" t="s">
        <v>90</v>
      </c>
      <c r="Q39" s="5" t="s">
        <v>164</v>
      </c>
      <c r="R39" s="5" t="s">
        <v>165</v>
      </c>
      <c r="S39" s="5" t="s">
        <v>47</v>
      </c>
      <c r="T39" s="5" t="s">
        <v>48</v>
      </c>
      <c r="U39" s="5" t="s">
        <v>49</v>
      </c>
      <c r="V39" s="5" t="s">
        <v>166</v>
      </c>
      <c r="W39" s="5"/>
    </row>
    <row r="40" spans="1:23" ht="105">
      <c r="A40" s="5" t="s">
        <v>23</v>
      </c>
      <c r="B40" s="5" t="s">
        <v>83</v>
      </c>
      <c r="C40" s="5" t="s">
        <v>167</v>
      </c>
      <c r="D40" s="5">
        <v>1</v>
      </c>
      <c r="E40" s="5">
        <v>1</v>
      </c>
      <c r="F40" s="5" t="s">
        <v>85</v>
      </c>
      <c r="G40" s="5" t="s">
        <v>168</v>
      </c>
      <c r="H40" s="5" t="s">
        <v>87</v>
      </c>
      <c r="I40" s="5" t="s">
        <v>169</v>
      </c>
      <c r="J40" s="5" t="s">
        <v>104</v>
      </c>
      <c r="L40" s="5" t="s">
        <v>170</v>
      </c>
      <c r="M40" s="28">
        <v>0.8</v>
      </c>
      <c r="N40" s="5" t="s">
        <v>171</v>
      </c>
      <c r="P40" s="5" t="s">
        <v>90</v>
      </c>
      <c r="Q40" s="5" t="s">
        <v>172</v>
      </c>
      <c r="R40" s="5" t="s">
        <v>173</v>
      </c>
      <c r="S40" s="5" t="s">
        <v>47</v>
      </c>
      <c r="T40" s="5" t="s">
        <v>48</v>
      </c>
      <c r="U40" s="5"/>
      <c r="V40" s="5" t="s">
        <v>174</v>
      </c>
      <c r="W40" s="5"/>
    </row>
    <row r="41" spans="1:23" ht="135">
      <c r="A41" s="5" t="s">
        <v>23</v>
      </c>
      <c r="B41" s="5" t="s">
        <v>83</v>
      </c>
      <c r="C41" s="5" t="s">
        <v>175</v>
      </c>
      <c r="D41" s="5">
        <v>0.5</v>
      </c>
      <c r="E41" s="5">
        <v>1</v>
      </c>
      <c r="F41" s="5" t="s">
        <v>26</v>
      </c>
      <c r="G41" s="5" t="s">
        <v>176</v>
      </c>
      <c r="H41" s="5" t="s">
        <v>87</v>
      </c>
      <c r="I41" s="5" t="s">
        <v>177</v>
      </c>
      <c r="J41" s="5" t="s">
        <v>66</v>
      </c>
      <c r="L41" s="5" t="s">
        <v>178</v>
      </c>
      <c r="P41" s="5" t="s">
        <v>90</v>
      </c>
      <c r="Q41" s="5" t="s">
        <v>179</v>
      </c>
      <c r="R41" s="5" t="s">
        <v>180</v>
      </c>
      <c r="S41" s="5"/>
      <c r="T41" s="5" t="s">
        <v>181</v>
      </c>
      <c r="U41" s="5" t="s">
        <v>182</v>
      </c>
      <c r="V41" s="5" t="s">
        <v>183</v>
      </c>
      <c r="W41" s="5"/>
    </row>
    <row r="42" spans="1:23">
      <c r="A42" s="5" t="s">
        <v>23</v>
      </c>
      <c r="B42" s="5" t="s">
        <v>83</v>
      </c>
      <c r="S42" s="5"/>
      <c r="T42" s="5"/>
      <c r="U42" s="5"/>
      <c r="V42" s="5"/>
      <c r="W42" s="5"/>
    </row>
    <row r="43" spans="1:23">
      <c r="A43" s="12"/>
      <c r="B43" s="12"/>
      <c r="C43" s="12"/>
      <c r="D43" s="12"/>
      <c r="E43" s="12"/>
      <c r="F43" s="12"/>
      <c r="G43" s="12"/>
      <c r="H43" s="12"/>
      <c r="I43" s="12"/>
      <c r="J43" s="12"/>
      <c r="K43" s="12"/>
      <c r="L43" s="12"/>
      <c r="M43" s="12"/>
      <c r="N43" s="12"/>
      <c r="O43" s="12"/>
      <c r="P43" s="12"/>
      <c r="Q43" s="12"/>
      <c r="R43" s="12"/>
      <c r="S43" s="12"/>
      <c r="T43" s="12"/>
      <c r="U43" s="12"/>
      <c r="V43" s="12"/>
      <c r="W43" s="12"/>
    </row>
    <row r="44" spans="1:23" ht="45">
      <c r="A44" s="5" t="s">
        <v>23</v>
      </c>
      <c r="B44" s="5" t="s">
        <v>184</v>
      </c>
      <c r="C44" s="5" t="s">
        <v>185</v>
      </c>
      <c r="D44" s="5">
        <v>5</v>
      </c>
      <c r="E44" s="5">
        <v>24</v>
      </c>
      <c r="F44" s="5" t="s">
        <v>186</v>
      </c>
      <c r="G44" s="5" t="s">
        <v>187</v>
      </c>
      <c r="H44" s="5" t="s">
        <v>188</v>
      </c>
      <c r="I44" s="5" t="s">
        <v>189</v>
      </c>
      <c r="L44" s="5" t="s">
        <v>190</v>
      </c>
      <c r="M44" s="5" t="s">
        <v>191</v>
      </c>
      <c r="N44" s="5" t="s">
        <v>192</v>
      </c>
      <c r="O44" s="4" t="s">
        <v>193</v>
      </c>
      <c r="P44" s="4" t="s">
        <v>194</v>
      </c>
      <c r="Q44" s="4" t="s">
        <v>195</v>
      </c>
      <c r="R44" s="5" t="s">
        <v>196</v>
      </c>
      <c r="T44" s="4" t="s">
        <v>48</v>
      </c>
      <c r="U44" s="4" t="s">
        <v>81</v>
      </c>
    </row>
    <row r="45" spans="1:23">
      <c r="A45" s="5" t="s">
        <v>23</v>
      </c>
      <c r="B45" s="5" t="s">
        <v>184</v>
      </c>
      <c r="S45" s="5"/>
      <c r="T45" s="5"/>
      <c r="U45" s="5"/>
      <c r="V45" s="5"/>
      <c r="W45" s="5"/>
    </row>
    <row r="46" spans="1:23">
      <c r="A46" s="5" t="s">
        <v>23</v>
      </c>
      <c r="B46" s="5" t="s">
        <v>184</v>
      </c>
      <c r="S46" s="5"/>
      <c r="T46" s="5"/>
      <c r="U46" s="5"/>
      <c r="V46" s="5"/>
      <c r="W46" s="5"/>
    </row>
    <row r="47" spans="1:23">
      <c r="A47" s="5" t="s">
        <v>23</v>
      </c>
      <c r="B47" s="5" t="s">
        <v>184</v>
      </c>
      <c r="S47" s="5"/>
      <c r="T47" s="5"/>
      <c r="U47" s="5"/>
      <c r="V47" s="5"/>
      <c r="W47" s="5"/>
    </row>
    <row r="48" spans="1:23">
      <c r="A48" s="5" t="s">
        <v>23</v>
      </c>
      <c r="B48" s="5" t="s">
        <v>184</v>
      </c>
      <c r="M48" s="24"/>
      <c r="N48" s="24"/>
      <c r="S48" s="5"/>
      <c r="T48" s="5"/>
      <c r="U48" s="34"/>
      <c r="V48" s="5"/>
      <c r="W48" s="5"/>
    </row>
    <row r="49" spans="1:23">
      <c r="A49" s="5" t="s">
        <v>23</v>
      </c>
      <c r="B49" s="5" t="s">
        <v>184</v>
      </c>
      <c r="S49" s="5"/>
      <c r="T49" s="5"/>
      <c r="U49" s="5"/>
      <c r="V49" s="5"/>
      <c r="W49" s="5"/>
    </row>
    <row r="50" spans="1:23">
      <c r="A50" s="5" t="s">
        <v>23</v>
      </c>
      <c r="B50" s="5" t="s">
        <v>184</v>
      </c>
      <c r="S50" s="5"/>
      <c r="T50" s="5"/>
      <c r="U50" s="5"/>
      <c r="V50" s="5"/>
      <c r="W50" s="5"/>
    </row>
    <row r="51" spans="1:23">
      <c r="A51" s="5" t="s">
        <v>23</v>
      </c>
      <c r="B51" s="5" t="s">
        <v>184</v>
      </c>
      <c r="S51" s="5"/>
      <c r="T51" s="5"/>
      <c r="U51" s="5"/>
      <c r="V51" s="5"/>
      <c r="W51" s="5"/>
    </row>
    <row r="52" spans="1:23">
      <c r="S52" s="5"/>
      <c r="T52" s="5"/>
      <c r="U52" s="5"/>
      <c r="V52" s="5"/>
      <c r="W52" s="5"/>
    </row>
    <row r="53" spans="1:23">
      <c r="S53" s="5"/>
      <c r="T53" s="5"/>
      <c r="U53" s="5"/>
      <c r="V53" s="5"/>
      <c r="W53" s="5"/>
    </row>
    <row r="54" spans="1:23">
      <c r="S54" s="5"/>
      <c r="T54" s="5"/>
      <c r="U54" s="5"/>
      <c r="V54" s="5"/>
      <c r="W54" s="5"/>
    </row>
    <row r="55" spans="1:23">
      <c r="S55" s="5"/>
      <c r="T55" s="5"/>
      <c r="U55" s="5"/>
      <c r="V55" s="5"/>
      <c r="W55" s="5"/>
    </row>
    <row r="56" spans="1:23">
      <c r="S56" s="5"/>
      <c r="T56" s="5"/>
      <c r="U56" s="5"/>
      <c r="V56" s="5"/>
      <c r="W56" s="5"/>
    </row>
  </sheetData>
  <phoneticPr fontId="12" type="noConversion"/>
  <dataValidations count="4">
    <dataValidation type="list" allowBlank="1" showInputMessage="1" showErrorMessage="1" sqref="B44">
      <formula1>Team</formula1>
    </dataValidation>
    <dataValidation type="list" allowBlank="1" showInputMessage="1" showErrorMessage="1" sqref="L44">
      <formula1>Enablement</formula1>
    </dataValidation>
    <dataValidation type="list" allowBlank="1" showInputMessage="1" showErrorMessage="1" sqref="J44">
      <formula1>NPIPhase</formula1>
    </dataValidation>
    <dataValidation type="list" allowBlank="1" showInputMessage="1" showErrorMessage="1" sqref="H44">
      <formula1>Family</formula1>
    </dataValidation>
  </dataValidations>
  <hyperlinks>
    <hyperlink ref="V2" r:id="rId1"/>
    <hyperlink ref="W21" r:id="rId2"/>
    <hyperlink ref="W9" r:id="rId3" location="comment-654784"/>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List_Def!$D$2:$D$24</xm:f>
          </x14:formula1>
          <xm:sqref>J54</xm:sqref>
        </x14:dataValidation>
        <x14:dataValidation type="list" allowBlank="1" showInputMessage="1" showErrorMessage="1">
          <x14:formula1>
            <xm:f>List_Def!$H$2:$H$20</xm:f>
          </x14:formula1>
          <xm:sqref>P54 P25</xm:sqref>
        </x14:dataValidation>
        <x14:dataValidation type="list" allowBlank="1" showInputMessage="1" showErrorMessage="1">
          <x14:formula1>
            <xm:f>List_Def!$I$2:$I$21</xm:f>
          </x14:formula1>
          <xm:sqref>P26:P43 P45:P51 P2:P24</xm:sqref>
        </x14:dataValidation>
        <x14:dataValidation type="list" allowBlank="1" showInputMessage="1" showErrorMessage="1">
          <x14:formula1>
            <xm:f>List_Def!$B$2:$B$19</xm:f>
          </x14:formula1>
          <xm:sqref>F45:F51 F2:F43</xm:sqref>
        </x14:dataValidation>
        <x14:dataValidation type="list" allowBlank="1" showInputMessage="1" showErrorMessage="1">
          <x14:formula1>
            <xm:f>List_Def!$J$2:$J$20</xm:f>
          </x14:formula1>
          <xm:sqref>S45:S51 S2:S43</xm:sqref>
        </x14:dataValidation>
        <x14:dataValidation type="list" allowBlank="1" showInputMessage="1" showErrorMessage="1">
          <x14:formula1>
            <xm:f>List_Def!$K$2:$K$18</xm:f>
          </x14:formula1>
          <xm:sqref>T45:T51 T2:T43</xm:sqref>
        </x14:dataValidation>
        <x14:dataValidation type="list" allowBlank="1" showInputMessage="1" showErrorMessage="1">
          <x14:formula1>
            <xm:f>List_Def!$L$2:$L$7</xm:f>
          </x14:formula1>
          <xm:sqref>U49:U51 U45:U47 U2:U43</xm:sqref>
        </x14:dataValidation>
        <x14:dataValidation type="list" allowBlank="1" showInputMessage="1" showErrorMessage="1">
          <x14:formula1>
            <xm:f>List_Def!$A$2:$A$13</xm:f>
          </x14:formula1>
          <xm:sqref>B2:B43 B45:B51</xm:sqref>
        </x14:dataValidation>
        <x14:dataValidation type="list" allowBlank="1" showInputMessage="1" showErrorMessage="1" error="Error!!!">
          <x14:formula1>
            <xm:f>List_Def!$B:$B</xm:f>
          </x14:formula1>
          <xm:sqref>F45:F1048576 F1:F43</xm:sqref>
        </x14:dataValidation>
        <x14:dataValidation type="list" allowBlank="1" showInputMessage="1" showErrorMessage="1">
          <x14:formula1>
            <xm:f>List_Def!$C:$C</xm:f>
          </x14:formula1>
          <xm:sqref>H45:H1048576 H1:H43</xm:sqref>
        </x14:dataValidation>
        <x14:dataValidation type="list" allowBlank="1" showInputMessage="1" showErrorMessage="1">
          <x14:formula1>
            <xm:f>List_Def!$E:$E</xm:f>
          </x14:formula1>
          <xm:sqref>J45:J1048576 J1:J43</xm:sqref>
        </x14:dataValidation>
        <x14:dataValidation type="list" allowBlank="1" showInputMessage="1" showErrorMessage="1">
          <x14:formula1>
            <xm:f>List_Def!$L:$L</xm:f>
          </x14:formula1>
          <xm:sqref>U45:U1048576 U1:U43</xm:sqref>
        </x14:dataValidation>
        <x14:dataValidation type="list" allowBlank="1" showInputMessage="1" showErrorMessage="1">
          <x14:formula1>
            <xm:f>List_Def!$J:$J</xm:f>
          </x14:formula1>
          <xm:sqref>S45:S1048576 S1:S43</xm:sqref>
        </x14:dataValidation>
        <x14:dataValidation type="list" allowBlank="1" showInputMessage="1" showErrorMessage="1">
          <x14:formula1>
            <xm:f>List_Def!$E$2:$E$17</xm:f>
          </x14:formula1>
          <xm:sqref>J45:J51 J2:J43</xm:sqref>
        </x14:dataValidation>
        <x14:dataValidation type="list" allowBlank="1" showInputMessage="1" showErrorMessage="1">
          <x14:formula1>
            <xm:f>List_Def!$D$2:$D$34</xm:f>
          </x14:formula1>
          <xm:sqref>I29:I51 I2:I11 I13:I27</xm:sqref>
        </x14:dataValidation>
        <x14:dataValidation type="list" allowBlank="1" showInputMessage="1" showErrorMessage="1">
          <x14:formula1>
            <xm:f>List_Def!$H$2:$H$72</xm:f>
          </x14:formula1>
          <xm:sqref>O2:O51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3"/>
  <sheetViews>
    <sheetView zoomScale="85" zoomScaleNormal="85" workbookViewId="0">
      <pane xSplit="3" ySplit="10" topLeftCell="D26" activePane="bottomRight" state="frozen"/>
      <selection pane="topRight" activeCell="D1" sqref="D1"/>
      <selection pane="bottomLeft" activeCell="A11" sqref="A11"/>
      <selection pane="bottomRight" activeCell="A7" sqref="A7:XFD26"/>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0.85546875"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197</v>
      </c>
      <c r="E1" s="3" t="s">
        <v>198</v>
      </c>
      <c r="F1" s="3" t="s">
        <v>199</v>
      </c>
      <c r="G1" s="3" t="s">
        <v>4</v>
      </c>
      <c r="H1" s="3" t="s">
        <v>7</v>
      </c>
      <c r="I1" s="3" t="s">
        <v>200</v>
      </c>
      <c r="J1" s="3" t="s">
        <v>201</v>
      </c>
      <c r="K1" s="3" t="s">
        <v>202</v>
      </c>
      <c r="L1" s="3" t="s">
        <v>203</v>
      </c>
      <c r="M1" s="3" t="s">
        <v>204</v>
      </c>
      <c r="N1" s="3" t="s">
        <v>205</v>
      </c>
      <c r="O1" s="3" t="s">
        <v>17</v>
      </c>
    </row>
    <row r="2" spans="1:16384">
      <c r="A2" s="5" t="s">
        <v>23</v>
      </c>
      <c r="B2" s="5" t="s">
        <v>24</v>
      </c>
      <c r="D2" s="7"/>
    </row>
    <row r="3" spans="1:16384">
      <c r="A3" s="5" t="s">
        <v>23</v>
      </c>
      <c r="B3" s="5" t="s">
        <v>24</v>
      </c>
      <c r="D3" s="7"/>
    </row>
    <row r="4" spans="1:16384">
      <c r="A4" s="5" t="s">
        <v>23</v>
      </c>
      <c r="B4" s="5" t="s">
        <v>24</v>
      </c>
      <c r="D4" s="27"/>
      <c r="E4" s="27"/>
      <c r="L4" s="7"/>
    </row>
    <row r="5" spans="1:16384">
      <c r="A5" s="11"/>
      <c r="B5" s="11"/>
      <c r="C5" s="11"/>
      <c r="D5" s="11"/>
      <c r="E5" s="11"/>
      <c r="F5" s="11"/>
      <c r="G5" s="11"/>
      <c r="H5" s="11"/>
      <c r="I5" s="11"/>
      <c r="J5" s="11"/>
      <c r="K5" s="11"/>
      <c r="L5" s="11"/>
      <c r="M5" s="11"/>
      <c r="N5" s="11"/>
      <c r="O5" s="11"/>
      <c r="P5" s="9"/>
      <c r="Q5" s="10"/>
    </row>
    <row r="6" spans="1:16384">
      <c r="A6" s="5" t="s">
        <v>23</v>
      </c>
      <c r="B6" s="5" t="s">
        <v>37</v>
      </c>
      <c r="D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75">
      <c r="A7" s="5" t="s">
        <v>23</v>
      </c>
      <c r="B7" s="5" t="s">
        <v>38</v>
      </c>
      <c r="C7" s="5" t="s">
        <v>206</v>
      </c>
      <c r="D7" s="7">
        <v>42520</v>
      </c>
      <c r="E7" s="7"/>
      <c r="F7" s="5">
        <v>2</v>
      </c>
      <c r="G7" s="5">
        <v>14</v>
      </c>
      <c r="H7" s="5" t="s">
        <v>207</v>
      </c>
      <c r="I7" s="5" t="s">
        <v>208</v>
      </c>
      <c r="J7" s="5" t="s">
        <v>209</v>
      </c>
      <c r="K7" s="5" t="s">
        <v>210</v>
      </c>
      <c r="L7" s="13" t="s">
        <v>211</v>
      </c>
      <c r="M7" s="5" t="s">
        <v>212</v>
      </c>
      <c r="O7" s="5" t="s">
        <v>213</v>
      </c>
    </row>
    <row r="8" spans="1:16384" s="8" customFormat="1" ht="36.75" customHeight="1">
      <c r="A8" s="5" t="s">
        <v>23</v>
      </c>
      <c r="B8" s="18" t="s">
        <v>38</v>
      </c>
      <c r="C8" s="19" t="s">
        <v>214</v>
      </c>
      <c r="D8" s="19" t="s">
        <v>215</v>
      </c>
      <c r="E8" s="19"/>
      <c r="F8" s="18">
        <v>5</v>
      </c>
      <c r="G8" s="18">
        <v>18</v>
      </c>
      <c r="H8" s="18" t="s">
        <v>42</v>
      </c>
      <c r="I8" s="18" t="s">
        <v>216</v>
      </c>
      <c r="J8" s="18" t="s">
        <v>210</v>
      </c>
      <c r="K8" s="18"/>
      <c r="L8" s="18"/>
      <c r="M8" s="18"/>
      <c r="N8" s="18"/>
      <c r="O8" s="18" t="s">
        <v>217</v>
      </c>
    </row>
    <row r="9" spans="1:16384" ht="45">
      <c r="A9" s="5" t="s">
        <v>218</v>
      </c>
      <c r="B9" s="5" t="s">
        <v>38</v>
      </c>
      <c r="C9" s="5" t="s">
        <v>219</v>
      </c>
      <c r="D9" s="7">
        <v>42513</v>
      </c>
      <c r="E9" s="7"/>
      <c r="F9" s="5">
        <v>3</v>
      </c>
      <c r="G9" s="5">
        <v>6</v>
      </c>
      <c r="H9" s="18" t="s">
        <v>42</v>
      </c>
      <c r="I9" s="18" t="s">
        <v>216</v>
      </c>
      <c r="J9" s="18" t="s">
        <v>210</v>
      </c>
      <c r="M9" s="5" t="s">
        <v>220</v>
      </c>
      <c r="O9" s="5" t="s">
        <v>221</v>
      </c>
    </row>
    <row r="10" spans="1:16384" s="8" customFormat="1" ht="30">
      <c r="A10" s="5" t="s">
        <v>23</v>
      </c>
      <c r="B10" s="18" t="s">
        <v>38</v>
      </c>
      <c r="C10" s="5" t="s">
        <v>219</v>
      </c>
      <c r="D10" s="7">
        <v>42524</v>
      </c>
      <c r="E10" s="7"/>
      <c r="F10" s="5">
        <v>0.5</v>
      </c>
      <c r="G10" s="5">
        <v>0.5</v>
      </c>
      <c r="H10" s="18" t="s">
        <v>42</v>
      </c>
      <c r="I10" s="18" t="s">
        <v>216</v>
      </c>
      <c r="J10" s="18" t="s">
        <v>210</v>
      </c>
      <c r="K10" s="18"/>
      <c r="L10" s="18"/>
      <c r="M10" s="18" t="s">
        <v>222</v>
      </c>
      <c r="N10" s="18"/>
      <c r="O10" s="5" t="s">
        <v>223</v>
      </c>
    </row>
    <row r="11" spans="1:16384" s="8" customFormat="1" ht="30">
      <c r="A11" s="5" t="s">
        <v>23</v>
      </c>
      <c r="B11" s="18" t="s">
        <v>38</v>
      </c>
      <c r="C11" s="18" t="s">
        <v>224</v>
      </c>
      <c r="D11" s="19">
        <v>42454</v>
      </c>
      <c r="E11" s="18"/>
      <c r="F11" s="18">
        <v>1</v>
      </c>
      <c r="G11" s="18">
        <v>1</v>
      </c>
      <c r="H11" s="18" t="s">
        <v>53</v>
      </c>
      <c r="I11" s="18" t="s">
        <v>225</v>
      </c>
      <c r="J11" s="18" t="s">
        <v>210</v>
      </c>
      <c r="K11" s="18"/>
      <c r="L11" s="18" t="s">
        <v>226</v>
      </c>
      <c r="M11" s="18" t="s">
        <v>227</v>
      </c>
      <c r="N11" s="18"/>
      <c r="O11" s="18" t="s">
        <v>228</v>
      </c>
    </row>
    <row r="12" spans="1:16384" s="8" customFormat="1">
      <c r="A12" s="5" t="s">
        <v>23</v>
      </c>
      <c r="B12" s="18" t="s">
        <v>38</v>
      </c>
      <c r="C12" s="18"/>
      <c r="D12" s="18"/>
      <c r="E12" s="18"/>
      <c r="F12" s="18"/>
      <c r="G12" s="18"/>
      <c r="H12" s="18"/>
      <c r="I12" s="18"/>
      <c r="J12" s="18"/>
      <c r="K12" s="18"/>
      <c r="L12" s="18"/>
      <c r="M12" s="18"/>
      <c r="N12" s="18"/>
      <c r="O12" s="18"/>
    </row>
    <row r="13" spans="1:16384">
      <c r="A13" s="11"/>
      <c r="B13" s="11"/>
      <c r="C13" s="11"/>
      <c r="D13" s="11"/>
      <c r="E13" s="11"/>
      <c r="F13" s="11"/>
      <c r="G13" s="11"/>
      <c r="H13" s="11"/>
      <c r="I13" s="11"/>
      <c r="J13" s="11"/>
      <c r="K13" s="11"/>
      <c r="L13" s="11"/>
      <c r="M13" s="11"/>
      <c r="N13" s="11"/>
      <c r="O13" s="11"/>
      <c r="P13" s="9"/>
      <c r="Q13" s="10"/>
    </row>
    <row r="14" spans="1:16384" ht="45">
      <c r="A14" s="5" t="s">
        <v>23</v>
      </c>
      <c r="B14" s="5" t="s">
        <v>61</v>
      </c>
      <c r="C14" s="5" t="s">
        <v>229</v>
      </c>
      <c r="D14" s="7">
        <v>42454</v>
      </c>
      <c r="E14" s="7"/>
      <c r="F14" s="5">
        <v>0.5</v>
      </c>
      <c r="G14" s="5">
        <v>9</v>
      </c>
      <c r="H14" s="5" t="s">
        <v>53</v>
      </c>
      <c r="I14" s="5" t="s">
        <v>230</v>
      </c>
      <c r="J14" s="5" t="s">
        <v>210</v>
      </c>
      <c r="L14" s="13" t="s">
        <v>231</v>
      </c>
      <c r="M14" s="5" t="s">
        <v>232</v>
      </c>
      <c r="O14" s="5" t="s">
        <v>233</v>
      </c>
    </row>
    <row r="15" spans="1:16384" s="8" customFormat="1" ht="105">
      <c r="A15" s="5" t="s">
        <v>23</v>
      </c>
      <c r="B15" s="18" t="s">
        <v>61</v>
      </c>
      <c r="C15" s="5" t="s">
        <v>234</v>
      </c>
      <c r="D15" s="7">
        <v>42454</v>
      </c>
      <c r="E15" s="5"/>
      <c r="F15" s="5">
        <v>3.5</v>
      </c>
      <c r="G15" s="5">
        <v>19.5</v>
      </c>
      <c r="H15" s="5" t="s">
        <v>53</v>
      </c>
      <c r="I15" s="5" t="s">
        <v>225</v>
      </c>
      <c r="J15" s="5" t="s">
        <v>210</v>
      </c>
      <c r="K15" s="5"/>
      <c r="L15" s="13" t="s">
        <v>226</v>
      </c>
      <c r="M15" s="5" t="s">
        <v>235</v>
      </c>
      <c r="N15" s="18"/>
      <c r="O15" s="18" t="s">
        <v>236</v>
      </c>
    </row>
    <row r="16" spans="1:16384" s="8" customFormat="1" ht="30">
      <c r="A16" s="5" t="s">
        <v>23</v>
      </c>
      <c r="B16" s="18" t="s">
        <v>61</v>
      </c>
      <c r="C16" s="5" t="s">
        <v>229</v>
      </c>
      <c r="D16" s="7">
        <v>42482</v>
      </c>
      <c r="E16" s="5"/>
      <c r="F16" s="5">
        <v>0.5</v>
      </c>
      <c r="G16" s="5">
        <v>6</v>
      </c>
      <c r="H16" s="5" t="s">
        <v>188</v>
      </c>
      <c r="I16" s="5" t="s">
        <v>237</v>
      </c>
      <c r="J16" s="5" t="s">
        <v>238</v>
      </c>
      <c r="K16" s="5" t="s">
        <v>209</v>
      </c>
      <c r="L16" s="13" t="s">
        <v>239</v>
      </c>
      <c r="M16" s="5" t="s">
        <v>240</v>
      </c>
      <c r="N16" s="18"/>
      <c r="O16" s="18" t="s">
        <v>241</v>
      </c>
    </row>
    <row r="17" spans="1:17" s="8" customFormat="1" ht="41.25" customHeight="1">
      <c r="A17" s="5" t="s">
        <v>23</v>
      </c>
      <c r="B17" s="18" t="s">
        <v>61</v>
      </c>
      <c r="C17" s="18" t="s">
        <v>242</v>
      </c>
      <c r="D17" s="19">
        <v>42508</v>
      </c>
      <c r="E17" s="19"/>
      <c r="F17" s="18">
        <v>4</v>
      </c>
      <c r="G17" s="18">
        <v>7.5</v>
      </c>
      <c r="H17" s="18" t="s">
        <v>207</v>
      </c>
      <c r="I17" s="18" t="s">
        <v>243</v>
      </c>
      <c r="J17" s="18" t="s">
        <v>244</v>
      </c>
      <c r="K17" s="18"/>
      <c r="L17" s="20"/>
      <c r="M17" s="18" t="s">
        <v>245</v>
      </c>
      <c r="N17" s="18"/>
      <c r="O17" s="18" t="s">
        <v>246</v>
      </c>
    </row>
    <row r="18" spans="1:17" s="8" customFormat="1" ht="313.5" customHeight="1">
      <c r="A18" s="5" t="s">
        <v>23</v>
      </c>
      <c r="B18" s="25" t="s">
        <v>61</v>
      </c>
      <c r="C18" s="18" t="s">
        <v>247</v>
      </c>
      <c r="D18" s="19">
        <v>42331</v>
      </c>
      <c r="E18" s="19"/>
      <c r="F18" s="18">
        <v>2</v>
      </c>
      <c r="G18" s="18">
        <v>71</v>
      </c>
      <c r="H18" s="18" t="s">
        <v>53</v>
      </c>
      <c r="I18" s="18" t="s">
        <v>230</v>
      </c>
      <c r="J18" s="18" t="s">
        <v>210</v>
      </c>
      <c r="K18" s="18" t="s">
        <v>248</v>
      </c>
      <c r="L18" s="20" t="s">
        <v>231</v>
      </c>
      <c r="M18" s="18" t="s">
        <v>222</v>
      </c>
      <c r="N18" s="18" t="s">
        <v>249</v>
      </c>
      <c r="O18" s="18" t="s">
        <v>250</v>
      </c>
    </row>
    <row r="19" spans="1:17" s="8" customFormat="1" ht="90">
      <c r="A19" s="5" t="s">
        <v>23</v>
      </c>
      <c r="B19" s="25" t="s">
        <v>61</v>
      </c>
      <c r="C19" s="18" t="s">
        <v>247</v>
      </c>
      <c r="D19" s="19">
        <v>42479</v>
      </c>
      <c r="E19" s="19">
        <v>42524</v>
      </c>
      <c r="F19" s="18">
        <v>1.5</v>
      </c>
      <c r="G19" s="18">
        <v>11</v>
      </c>
      <c r="H19" s="18" t="s">
        <v>53</v>
      </c>
      <c r="I19" s="18" t="s">
        <v>230</v>
      </c>
      <c r="J19" s="18" t="s">
        <v>210</v>
      </c>
      <c r="K19" s="18"/>
      <c r="L19" s="20" t="s">
        <v>231</v>
      </c>
      <c r="M19" s="18" t="s">
        <v>251</v>
      </c>
      <c r="N19" s="14"/>
      <c r="O19" s="18" t="s">
        <v>252</v>
      </c>
    </row>
    <row r="20" spans="1:17" s="15" customFormat="1" ht="165">
      <c r="A20" s="5" t="s">
        <v>23</v>
      </c>
      <c r="B20" s="25" t="s">
        <v>61</v>
      </c>
      <c r="C20" s="18" t="s">
        <v>247</v>
      </c>
      <c r="D20" s="19">
        <v>42401</v>
      </c>
      <c r="E20" s="19"/>
      <c r="F20" s="18">
        <v>1</v>
      </c>
      <c r="G20" s="18">
        <v>7</v>
      </c>
      <c r="H20" s="18" t="s">
        <v>253</v>
      </c>
      <c r="I20" s="18" t="s">
        <v>254</v>
      </c>
      <c r="J20" s="18" t="s">
        <v>210</v>
      </c>
      <c r="K20" s="18" t="s">
        <v>255</v>
      </c>
      <c r="L20" s="20" t="s">
        <v>231</v>
      </c>
      <c r="M20" s="18" t="s">
        <v>222</v>
      </c>
      <c r="N20" s="14"/>
      <c r="O20" s="18" t="s">
        <v>256</v>
      </c>
    </row>
    <row r="21" spans="1:17" s="8" customFormat="1" ht="60">
      <c r="A21" s="5" t="s">
        <v>23</v>
      </c>
      <c r="B21" s="18" t="s">
        <v>61</v>
      </c>
      <c r="C21" s="18" t="s">
        <v>73</v>
      </c>
      <c r="D21" s="19">
        <v>42457</v>
      </c>
      <c r="E21" s="19"/>
      <c r="F21" s="18">
        <v>3</v>
      </c>
      <c r="G21" s="18">
        <v>24</v>
      </c>
      <c r="H21" s="18" t="s">
        <v>53</v>
      </c>
      <c r="I21" s="5" t="s">
        <v>225</v>
      </c>
      <c r="J21" s="18" t="s">
        <v>210</v>
      </c>
      <c r="K21" s="18" t="s">
        <v>257</v>
      </c>
      <c r="L21" s="20" t="s">
        <v>226</v>
      </c>
      <c r="M21" s="18" t="s">
        <v>258</v>
      </c>
      <c r="N21" s="18"/>
      <c r="O21" s="18" t="s">
        <v>259</v>
      </c>
    </row>
    <row r="22" spans="1:17" s="8" customFormat="1" ht="210">
      <c r="A22" s="5" t="s">
        <v>23</v>
      </c>
      <c r="B22" s="18" t="s">
        <v>61</v>
      </c>
      <c r="C22" s="18" t="s">
        <v>73</v>
      </c>
      <c r="D22" s="19">
        <v>42524</v>
      </c>
      <c r="E22" s="19">
        <v>42524</v>
      </c>
      <c r="F22" s="18">
        <v>0.5</v>
      </c>
      <c r="G22" s="18">
        <v>0.5</v>
      </c>
      <c r="H22" s="18" t="s">
        <v>53</v>
      </c>
      <c r="I22" s="18" t="s">
        <v>225</v>
      </c>
      <c r="J22" s="18" t="s">
        <v>210</v>
      </c>
      <c r="K22" s="18" t="s">
        <v>257</v>
      </c>
      <c r="L22" s="20" t="s">
        <v>226</v>
      </c>
      <c r="M22" s="18" t="s">
        <v>260</v>
      </c>
      <c r="N22" s="18"/>
      <c r="O22" s="18" t="s">
        <v>261</v>
      </c>
    </row>
    <row r="23" spans="1:17" s="8" customFormat="1">
      <c r="A23" s="5" t="s">
        <v>23</v>
      </c>
      <c r="B23" s="18" t="s">
        <v>61</v>
      </c>
      <c r="C23" s="18"/>
      <c r="D23" s="19"/>
      <c r="E23" s="19"/>
      <c r="F23" s="18"/>
      <c r="G23" s="18"/>
      <c r="H23" s="18"/>
      <c r="I23" s="18"/>
      <c r="J23" s="18"/>
      <c r="K23" s="18"/>
      <c r="L23" s="20"/>
      <c r="M23" s="18"/>
      <c r="N23" s="18"/>
      <c r="O23" s="18"/>
    </row>
    <row r="24" spans="1:17">
      <c r="A24" s="11"/>
      <c r="B24" s="11"/>
      <c r="C24" s="11"/>
      <c r="D24" s="11"/>
      <c r="E24" s="11"/>
      <c r="F24" s="11"/>
      <c r="G24" s="11"/>
      <c r="H24" s="11"/>
      <c r="I24" s="11"/>
      <c r="J24" s="11"/>
      <c r="K24" s="11"/>
      <c r="L24" s="11"/>
      <c r="M24" s="11"/>
      <c r="N24" s="11"/>
      <c r="O24" s="11"/>
      <c r="P24" s="9"/>
      <c r="Q24" s="10"/>
    </row>
    <row r="25" spans="1:17" ht="180">
      <c r="A25" s="5" t="s">
        <v>23</v>
      </c>
      <c r="B25" s="5" t="s">
        <v>83</v>
      </c>
      <c r="C25" s="5" t="s">
        <v>262</v>
      </c>
      <c r="D25" s="19">
        <v>42201</v>
      </c>
      <c r="E25" s="19"/>
      <c r="F25" s="18">
        <v>2</v>
      </c>
      <c r="G25" s="18">
        <v>96.5</v>
      </c>
      <c r="H25" s="18" t="s">
        <v>53</v>
      </c>
      <c r="I25" s="18" t="s">
        <v>230</v>
      </c>
      <c r="J25" s="18" t="s">
        <v>210</v>
      </c>
      <c r="K25" s="18"/>
      <c r="L25" s="20" t="s">
        <v>263</v>
      </c>
      <c r="M25" s="18" t="s">
        <v>212</v>
      </c>
      <c r="O25" s="5" t="s">
        <v>264</v>
      </c>
    </row>
    <row r="26" spans="1:17">
      <c r="A26" s="5" t="s">
        <v>23</v>
      </c>
      <c r="B26" s="5" t="s">
        <v>83</v>
      </c>
    </row>
    <row r="27" spans="1:17">
      <c r="A27" s="5" t="s">
        <v>23</v>
      </c>
      <c r="B27" s="5" t="s">
        <v>83</v>
      </c>
    </row>
    <row r="28" spans="1:17">
      <c r="A28" s="11"/>
      <c r="B28" s="11"/>
      <c r="C28" s="11"/>
      <c r="D28" s="11"/>
      <c r="E28" s="11"/>
      <c r="F28" s="11"/>
      <c r="G28" s="11"/>
      <c r="H28" s="11"/>
      <c r="I28" s="11"/>
      <c r="J28" s="11"/>
      <c r="K28" s="11"/>
      <c r="L28" s="11"/>
      <c r="M28" s="11"/>
      <c r="N28" s="11"/>
      <c r="O28" s="11"/>
      <c r="P28" s="9"/>
      <c r="Q28" s="10"/>
    </row>
    <row r="29" spans="1:17">
      <c r="A29" s="5" t="s">
        <v>23</v>
      </c>
      <c r="B29" s="5" t="s">
        <v>184</v>
      </c>
    </row>
    <row r="30" spans="1:17">
      <c r="A30" s="5" t="s">
        <v>23</v>
      </c>
      <c r="B30" s="5" t="s">
        <v>184</v>
      </c>
    </row>
    <row r="31" spans="1:17">
      <c r="A31" s="5" t="s">
        <v>23</v>
      </c>
      <c r="B31" s="5" t="s">
        <v>184</v>
      </c>
    </row>
    <row r="32" spans="1:17">
      <c r="A32" s="5" t="s">
        <v>23</v>
      </c>
      <c r="B32" s="5" t="s">
        <v>184</v>
      </c>
    </row>
    <row r="33" spans="1:2">
      <c r="A33" s="5" t="s">
        <v>23</v>
      </c>
      <c r="B33" s="5" t="s">
        <v>184</v>
      </c>
    </row>
  </sheetData>
  <autoFilter ref="I1:I33"/>
  <phoneticPr fontId="12" type="noConversion"/>
  <dataValidations count="5">
    <dataValidation type="list" allowBlank="1" showInputMessage="1" showErrorMessage="1" sqref="J28:K28 J5:K5 J13:K13 J24:K24 H14:H23 H25:H27 H30:H33 H2:H4 F8:G8 H7 H11:H12">
      <formula1>Family</formula1>
    </dataValidation>
    <dataValidation type="list" allowBlank="1" showInputMessage="1" showErrorMessage="1" sqref="J11:J12 J25:K27 J30:K33 J2:K4 I8:K8 J7:K7 K9:K12 I9:J10 J14:K23">
      <formula1>NPIPhase</formula1>
    </dataValidation>
    <dataValidation type="list" allowBlank="1" showInputMessage="1" showErrorMessage="1" sqref="L8 N21">
      <formula1>Enablement</formula1>
    </dataValidation>
    <dataValidation type="list" allowBlank="1" showInputMessage="1" showErrorMessage="1" sqref="L28 L5 L13 L24 I30:I33 I25:I27 I14:I23 I2:I4 H8:H10 I7 I11:I12">
      <formula1>Part</formula1>
    </dataValidation>
    <dataValidation type="list" allowBlank="1" showInputMessage="1" showErrorMessage="1" sqref="B2:B5 B7:B33">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N24 N28</xm:sqref>
        </x14:dataValidation>
        <x14:dataValidation type="list" allowBlank="1" showInputMessage="1" showErrorMessage="1">
          <x14:formula1>
            <xm:f>List_Def!$N$2:$N$32</xm:f>
          </x14:formula1>
          <xm:sqref>M2:M33</xm:sqref>
        </x14:dataValidation>
        <x14:dataValidation type="list" allowBlank="1" showInputMessage="1" showErrorMessage="1">
          <x14:formula1>
            <xm:f>List_Def!B16:B26</xm:f>
          </x14:formula1>
          <xm:sqref>I28</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zoomScale="85" zoomScaleNormal="85" workbookViewId="0">
      <pane ySplit="1" topLeftCell="A30" activePane="bottomLeft" state="frozen"/>
      <selection pane="bottomLeft" activeCell="A38" sqref="A38"/>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0.140625"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197</v>
      </c>
      <c r="E1" s="3" t="s">
        <v>198</v>
      </c>
      <c r="F1" s="3" t="s">
        <v>199</v>
      </c>
      <c r="G1" s="3" t="s">
        <v>4</v>
      </c>
      <c r="H1" s="3" t="s">
        <v>7</v>
      </c>
      <c r="I1" s="3" t="s">
        <v>5</v>
      </c>
      <c r="J1" s="3" t="s">
        <v>200</v>
      </c>
      <c r="K1" s="3" t="s">
        <v>265</v>
      </c>
      <c r="L1" s="3" t="s">
        <v>266</v>
      </c>
      <c r="M1" s="3" t="s">
        <v>17</v>
      </c>
    </row>
    <row r="2" spans="1:13" s="5" customFormat="1" ht="60">
      <c r="A2" s="5" t="s">
        <v>23</v>
      </c>
      <c r="B2" s="5" t="s">
        <v>24</v>
      </c>
      <c r="C2" s="5" t="s">
        <v>267</v>
      </c>
      <c r="D2" s="7">
        <v>42299</v>
      </c>
      <c r="F2" s="5">
        <v>1</v>
      </c>
      <c r="G2" s="5">
        <v>19</v>
      </c>
      <c r="H2" s="5" t="s">
        <v>268</v>
      </c>
      <c r="I2" s="5" t="s">
        <v>40</v>
      </c>
      <c r="J2" s="5" t="s">
        <v>269</v>
      </c>
      <c r="K2" s="5" t="s">
        <v>270</v>
      </c>
      <c r="L2" s="7"/>
      <c r="M2" s="5" t="s">
        <v>271</v>
      </c>
    </row>
    <row r="3" spans="1:13" s="5" customFormat="1">
      <c r="A3" s="5" t="s">
        <v>23</v>
      </c>
      <c r="B3" s="5" t="s">
        <v>24</v>
      </c>
      <c r="L3" s="7"/>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ht="45">
      <c r="A6" s="5" t="s">
        <v>23</v>
      </c>
      <c r="B6" s="5" t="s">
        <v>37</v>
      </c>
      <c r="C6" s="5" t="s">
        <v>219</v>
      </c>
      <c r="D6" s="7">
        <v>42522</v>
      </c>
      <c r="E6" s="7">
        <v>42522</v>
      </c>
      <c r="F6" s="5">
        <v>0.5</v>
      </c>
      <c r="G6" s="5">
        <v>0.5</v>
      </c>
      <c r="H6" s="5" t="s">
        <v>268</v>
      </c>
      <c r="J6" s="5" t="s">
        <v>272</v>
      </c>
      <c r="K6" s="5" t="s">
        <v>273</v>
      </c>
      <c r="L6" s="7"/>
      <c r="M6" s="5" t="s">
        <v>274</v>
      </c>
    </row>
    <row r="7" spans="1:13" s="5" customFormat="1" ht="120">
      <c r="A7" s="5" t="s">
        <v>23</v>
      </c>
      <c r="B7" s="5" t="s">
        <v>37</v>
      </c>
      <c r="C7" s="5" t="s">
        <v>275</v>
      </c>
      <c r="D7" s="7">
        <v>42515</v>
      </c>
      <c r="F7" s="5">
        <v>3</v>
      </c>
      <c r="G7" s="5">
        <v>102</v>
      </c>
      <c r="H7" s="5" t="s">
        <v>207</v>
      </c>
      <c r="I7" s="5" t="s">
        <v>40</v>
      </c>
      <c r="J7" s="5" t="s">
        <v>276</v>
      </c>
      <c r="K7" s="5" t="s">
        <v>273</v>
      </c>
      <c r="L7" s="7"/>
      <c r="M7" s="5" t="s">
        <v>277</v>
      </c>
    </row>
    <row r="8" spans="1:13" s="5" customFormat="1">
      <c r="A8" s="5" t="s">
        <v>23</v>
      </c>
      <c r="B8" s="5" t="s">
        <v>37</v>
      </c>
      <c r="L8" s="7"/>
    </row>
    <row r="9" spans="1:13" s="5" customFormat="1">
      <c r="A9" s="5" t="s">
        <v>23</v>
      </c>
      <c r="B9" s="5" t="s">
        <v>37</v>
      </c>
      <c r="L9" s="7"/>
    </row>
    <row r="10" spans="1:13" s="5" customFormat="1">
      <c r="A10" s="5" t="s">
        <v>23</v>
      </c>
      <c r="B10" s="5" t="s">
        <v>37</v>
      </c>
      <c r="L10" s="7"/>
    </row>
    <row r="11" spans="1:13" s="5" customFormat="1">
      <c r="A11" s="5" t="s">
        <v>23</v>
      </c>
      <c r="B11" s="5" t="s">
        <v>37</v>
      </c>
      <c r="L11" s="7"/>
    </row>
    <row r="12" spans="1:13" s="5" customFormat="1">
      <c r="A12" s="5" t="s">
        <v>23</v>
      </c>
      <c r="B12" s="5" t="s">
        <v>37</v>
      </c>
      <c r="L12" s="7"/>
    </row>
    <row r="13" spans="1:13" s="5" customFormat="1">
      <c r="A13" s="5" t="s">
        <v>23</v>
      </c>
      <c r="B13" s="5" t="s">
        <v>37</v>
      </c>
      <c r="L13" s="7"/>
    </row>
    <row r="14" spans="1:13" s="5" customFormat="1">
      <c r="A14" s="5" t="s">
        <v>23</v>
      </c>
      <c r="B14" s="5" t="s">
        <v>37</v>
      </c>
      <c r="L14" s="7"/>
    </row>
    <row r="15" spans="1:13" s="5" customFormat="1">
      <c r="A15" s="5" t="s">
        <v>23</v>
      </c>
      <c r="B15" s="5" t="s">
        <v>37</v>
      </c>
      <c r="L15" s="7"/>
    </row>
    <row r="16" spans="1:13" s="5" customFormat="1">
      <c r="A16" s="5" t="s">
        <v>23</v>
      </c>
      <c r="B16" s="5" t="s">
        <v>37</v>
      </c>
      <c r="L16" s="7"/>
    </row>
    <row r="17" spans="1:13" s="5" customFormat="1">
      <c r="A17" s="11"/>
      <c r="B17" s="11"/>
      <c r="C17" s="11"/>
      <c r="D17" s="11"/>
      <c r="E17" s="11"/>
      <c r="F17" s="11"/>
      <c r="G17" s="11"/>
      <c r="H17" s="11"/>
      <c r="I17" s="11"/>
      <c r="J17" s="11"/>
      <c r="K17" s="11"/>
      <c r="L17" s="11"/>
      <c r="M17" s="11"/>
    </row>
    <row r="18" spans="1:13" s="5" customFormat="1" ht="60">
      <c r="A18" s="5" t="s">
        <v>23</v>
      </c>
      <c r="B18" s="5" t="s">
        <v>61</v>
      </c>
      <c r="C18" s="5" t="s">
        <v>62</v>
      </c>
      <c r="D18" s="7">
        <v>42324</v>
      </c>
      <c r="F18" s="5">
        <v>7</v>
      </c>
      <c r="G18" s="5">
        <v>106</v>
      </c>
      <c r="H18" s="5" t="s">
        <v>64</v>
      </c>
      <c r="I18" s="5" t="s">
        <v>63</v>
      </c>
      <c r="J18" s="5" t="s">
        <v>278</v>
      </c>
      <c r="K18" s="5" t="s">
        <v>273</v>
      </c>
      <c r="L18" s="7"/>
      <c r="M18" s="5" t="s">
        <v>279</v>
      </c>
    </row>
    <row r="19" spans="1:13" s="5" customFormat="1">
      <c r="A19" s="5" t="s">
        <v>23</v>
      </c>
      <c r="B19" s="5" t="s">
        <v>61</v>
      </c>
      <c r="L19" s="7"/>
    </row>
    <row r="20" spans="1:13" s="18" customFormat="1">
      <c r="A20" s="5" t="s">
        <v>23</v>
      </c>
      <c r="B20" s="18" t="s">
        <v>61</v>
      </c>
      <c r="L20" s="19"/>
    </row>
    <row r="21" spans="1:13" s="5" customFormat="1">
      <c r="A21" s="5" t="s">
        <v>23</v>
      </c>
      <c r="B21" s="5" t="s">
        <v>61</v>
      </c>
      <c r="L21" s="7"/>
    </row>
    <row r="22" spans="1:13" s="5" customFormat="1">
      <c r="A22" s="5" t="s">
        <v>23</v>
      </c>
      <c r="B22" s="5" t="s">
        <v>61</v>
      </c>
      <c r="L22" s="7"/>
    </row>
    <row r="23" spans="1:13" s="5" customFormat="1">
      <c r="A23" s="5" t="s">
        <v>23</v>
      </c>
      <c r="B23" s="5" t="s">
        <v>61</v>
      </c>
      <c r="L23" s="7"/>
    </row>
    <row r="24" spans="1:13" s="5" customFormat="1">
      <c r="A24" s="11"/>
      <c r="B24" s="11"/>
      <c r="C24" s="11"/>
      <c r="D24" s="11"/>
      <c r="E24" s="11"/>
      <c r="F24" s="11"/>
      <c r="G24" s="11"/>
      <c r="H24" s="11"/>
      <c r="I24" s="11"/>
      <c r="J24" s="11"/>
      <c r="K24" s="11"/>
      <c r="L24" s="11"/>
      <c r="M24" s="11"/>
    </row>
    <row r="25" spans="1:13" s="5" customFormat="1" ht="270">
      <c r="A25" s="5" t="s">
        <v>23</v>
      </c>
      <c r="B25" s="5" t="s">
        <v>83</v>
      </c>
      <c r="C25" s="5" t="s">
        <v>280</v>
      </c>
      <c r="D25" s="7">
        <v>41902</v>
      </c>
      <c r="F25" s="5">
        <v>4</v>
      </c>
      <c r="G25" s="5">
        <v>44.5</v>
      </c>
      <c r="H25" s="5" t="s">
        <v>87</v>
      </c>
      <c r="I25" s="5" t="s">
        <v>85</v>
      </c>
      <c r="J25" s="5" t="s">
        <v>281</v>
      </c>
      <c r="K25" s="5" t="s">
        <v>273</v>
      </c>
      <c r="L25" s="7"/>
      <c r="M25" s="5" t="s">
        <v>282</v>
      </c>
    </row>
    <row r="26" spans="1:13" s="5" customFormat="1" ht="75">
      <c r="A26" s="5" t="s">
        <v>23</v>
      </c>
      <c r="B26" s="5" t="s">
        <v>83</v>
      </c>
      <c r="C26" s="5" t="s">
        <v>84</v>
      </c>
      <c r="D26" s="7">
        <v>42521</v>
      </c>
      <c r="F26" s="5">
        <v>4</v>
      </c>
      <c r="G26" s="5">
        <v>4</v>
      </c>
      <c r="H26" s="5" t="s">
        <v>53</v>
      </c>
      <c r="I26" s="5" t="s">
        <v>85</v>
      </c>
      <c r="J26" s="5" t="s">
        <v>283</v>
      </c>
      <c r="K26" s="5" t="s">
        <v>273</v>
      </c>
      <c r="L26" s="7"/>
      <c r="M26" s="5" t="s">
        <v>284</v>
      </c>
    </row>
    <row r="27" spans="1:13" s="5" customFormat="1" ht="150">
      <c r="A27" s="5" t="s">
        <v>23</v>
      </c>
      <c r="B27" s="5" t="s">
        <v>83</v>
      </c>
      <c r="C27" s="5" t="s">
        <v>285</v>
      </c>
      <c r="D27" s="7">
        <v>42086</v>
      </c>
      <c r="F27" s="5">
        <v>3.5</v>
      </c>
      <c r="G27" s="5">
        <v>191.5</v>
      </c>
      <c r="H27" s="5" t="s">
        <v>87</v>
      </c>
      <c r="I27" s="5" t="s">
        <v>87</v>
      </c>
      <c r="J27" s="5" t="s">
        <v>26</v>
      </c>
      <c r="L27" s="7" t="s">
        <v>286</v>
      </c>
      <c r="M27" s="5" t="s">
        <v>287</v>
      </c>
    </row>
    <row r="28" spans="1:13" s="5" customFormat="1" ht="45">
      <c r="A28" s="5" t="s">
        <v>23</v>
      </c>
      <c r="B28" s="5" t="s">
        <v>83</v>
      </c>
      <c r="C28" s="5" t="s">
        <v>288</v>
      </c>
      <c r="D28" s="7">
        <v>42036</v>
      </c>
      <c r="F28" s="5">
        <v>1</v>
      </c>
      <c r="G28" s="5">
        <v>185</v>
      </c>
      <c r="H28" s="5" t="s">
        <v>289</v>
      </c>
      <c r="I28" s="5" t="s">
        <v>93</v>
      </c>
      <c r="J28" s="5" t="s">
        <v>290</v>
      </c>
      <c r="K28" s="5" t="s">
        <v>273</v>
      </c>
      <c r="L28" s="7"/>
      <c r="M28" s="5" t="s">
        <v>291</v>
      </c>
    </row>
    <row r="29" spans="1:13" s="5" customFormat="1" ht="75">
      <c r="A29" s="5" t="s">
        <v>23</v>
      </c>
      <c r="B29" s="5" t="s">
        <v>83</v>
      </c>
      <c r="C29" s="5" t="s">
        <v>292</v>
      </c>
      <c r="D29" s="7">
        <v>42333</v>
      </c>
      <c r="F29" s="5">
        <v>1.5</v>
      </c>
      <c r="G29" s="5">
        <v>51</v>
      </c>
      <c r="H29" s="5" t="s">
        <v>95</v>
      </c>
      <c r="I29" s="5" t="s">
        <v>93</v>
      </c>
      <c r="J29" s="5" t="s">
        <v>293</v>
      </c>
      <c r="K29" s="5" t="s">
        <v>294</v>
      </c>
      <c r="L29" s="7"/>
      <c r="M29" s="38" t="s">
        <v>295</v>
      </c>
    </row>
    <row r="30" spans="1:13" s="5" customFormat="1" ht="165">
      <c r="A30" s="5" t="s">
        <v>23</v>
      </c>
      <c r="B30" s="5" t="s">
        <v>83</v>
      </c>
      <c r="C30" s="5" t="s">
        <v>296</v>
      </c>
      <c r="D30" s="7">
        <v>41916</v>
      </c>
      <c r="F30" s="5">
        <v>4.5</v>
      </c>
      <c r="G30" s="5">
        <v>469.5</v>
      </c>
      <c r="H30" s="5" t="s">
        <v>95</v>
      </c>
      <c r="I30" s="5" t="s">
        <v>93</v>
      </c>
      <c r="J30" s="5" t="s">
        <v>297</v>
      </c>
      <c r="K30" s="5" t="s">
        <v>273</v>
      </c>
      <c r="L30" s="7"/>
      <c r="M30" s="5" t="s">
        <v>298</v>
      </c>
    </row>
    <row r="31" spans="1:13" s="5" customFormat="1" ht="60">
      <c r="A31" s="5" t="s">
        <v>23</v>
      </c>
      <c r="B31" s="5" t="s">
        <v>83</v>
      </c>
      <c r="C31" s="5" t="s">
        <v>299</v>
      </c>
      <c r="D31" s="7">
        <v>42439</v>
      </c>
      <c r="F31" s="5">
        <v>4</v>
      </c>
      <c r="G31" s="5">
        <v>22</v>
      </c>
      <c r="H31" s="5" t="s">
        <v>253</v>
      </c>
      <c r="I31" s="5" t="s">
        <v>85</v>
      </c>
      <c r="J31" s="5" t="s">
        <v>300</v>
      </c>
      <c r="K31" s="5" t="s">
        <v>273</v>
      </c>
      <c r="L31" s="7"/>
      <c r="M31" s="5" t="s">
        <v>301</v>
      </c>
    </row>
    <row r="32" spans="1:13" s="5" customFormat="1">
      <c r="A32" s="5" t="s">
        <v>23</v>
      </c>
      <c r="B32" s="5" t="s">
        <v>83</v>
      </c>
      <c r="D32" s="7"/>
      <c r="L32" s="7"/>
    </row>
    <row r="33" spans="1:13" s="5" customFormat="1">
      <c r="A33" s="11"/>
      <c r="B33" s="11"/>
      <c r="C33" s="11"/>
      <c r="D33" s="11"/>
      <c r="E33" s="11"/>
      <c r="F33" s="11"/>
      <c r="G33" s="11"/>
      <c r="H33" s="11"/>
      <c r="I33" s="11"/>
      <c r="J33" s="11"/>
      <c r="K33" s="11"/>
      <c r="L33" s="11"/>
      <c r="M33" s="11"/>
    </row>
    <row r="34" spans="1:13" s="5" customFormat="1">
      <c r="A34" s="5" t="s">
        <v>23</v>
      </c>
      <c r="B34" s="5" t="s">
        <v>184</v>
      </c>
      <c r="D34" s="7"/>
      <c r="E34" s="7"/>
      <c r="L34" s="7"/>
      <c r="M34" s="18"/>
    </row>
    <row r="35" spans="1:13" s="5" customFormat="1">
      <c r="A35" s="5" t="s">
        <v>23</v>
      </c>
      <c r="B35" s="5" t="s">
        <v>184</v>
      </c>
      <c r="D35" s="7"/>
      <c r="L35" s="7"/>
    </row>
    <row r="36" spans="1:13" s="5" customFormat="1">
      <c r="A36" s="5" t="s">
        <v>23</v>
      </c>
      <c r="B36" s="5" t="s">
        <v>184</v>
      </c>
      <c r="L36" s="7"/>
    </row>
    <row r="37" spans="1:13" s="5" customFormat="1">
      <c r="A37" s="5" t="s">
        <v>23</v>
      </c>
      <c r="B37" s="5" t="s">
        <v>184</v>
      </c>
      <c r="L37" s="7"/>
    </row>
    <row r="38" spans="1:13" s="5" customFormat="1">
      <c r="A38" s="5" t="s">
        <v>23</v>
      </c>
      <c r="B38" s="5" t="s">
        <v>184</v>
      </c>
      <c r="L38" s="7"/>
    </row>
    <row r="39" spans="1:13" s="5" customFormat="1">
      <c r="A39" s="5" t="s">
        <v>23</v>
      </c>
      <c r="B39" s="5" t="s">
        <v>184</v>
      </c>
      <c r="L39" s="7"/>
    </row>
    <row r="40" spans="1:13" s="5" customFormat="1">
      <c r="A40" s="5" t="s">
        <v>23</v>
      </c>
      <c r="B40" s="5" t="s">
        <v>184</v>
      </c>
      <c r="L40" s="7"/>
    </row>
    <row r="41" spans="1:13" s="5" customFormat="1">
      <c r="A41" s="5" t="s">
        <v>23</v>
      </c>
      <c r="B41" s="5" t="s">
        <v>184</v>
      </c>
      <c r="L41" s="7"/>
    </row>
  </sheetData>
  <phoneticPr fontId="12" type="noConversion"/>
  <dataValidations count="4">
    <dataValidation type="list" allowBlank="1" showInputMessage="1" showErrorMessage="1" sqref="K34:K40 K6:K16 K18:K23 K2:K4 K25:K32">
      <formula1>RefPhase</formula1>
    </dataValidation>
    <dataValidation type="list" allowBlank="1" showInputMessage="1" showErrorMessage="1" sqref="J33 J5 J17 J24 H34:H40 H6:H16 H18:H23 H2:H4 J2 H25:H32">
      <formula1>Family</formula1>
    </dataValidation>
    <dataValidation type="list" allowBlank="1" showInputMessage="1" showErrorMessage="1" sqref="K5 K17 K24 K33">
      <formula1>Part</formula1>
    </dataValidation>
    <dataValidation type="list" allowBlank="1" showInputMessage="1" showErrorMessage="1" sqref="B2:B40">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I34:I40 I6:I16 I18:I23 I2:I4 I25:I32</xm:sqref>
        </x14:dataValidation>
        <x14:dataValidation type="list" allowBlank="1" showInputMessage="1" showErrorMessage="1">
          <x14:formula1>
            <xm:f>List_Def!$I$2:$I$11</xm:f>
          </x14:formula1>
          <xm:sqref>M5 M17 M24 M33</xm:sqref>
        </x14:dataValidation>
        <x14:dataValidation type="list" allowBlank="1" showInputMessage="1" showErrorMessage="1">
          <x14:formula1>
            <xm:f>List_Def!$H$2:$H$19</xm:f>
          </x14:formula1>
          <xm:sqref>L5 L17 L24 L33</xm:sqref>
        </x14:dataValidation>
        <x14:dataValidation type="list" allowBlank="1" showInputMessage="1" showErrorMessage="1">
          <x14:formula1>
            <xm:f>List_Def!B16:B26</xm:f>
          </x14:formula1>
          <xm:sqref>I33</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abSelected="1" zoomScale="85" zoomScaleNormal="85" workbookViewId="0">
      <pane ySplit="1" topLeftCell="A12" activePane="bottomLeft" state="frozen"/>
      <selection pane="bottomLeft" activeCell="I31" sqref="I31"/>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197</v>
      </c>
      <c r="E1" s="3" t="s">
        <v>198</v>
      </c>
      <c r="F1" s="3" t="s">
        <v>3</v>
      </c>
      <c r="G1" s="3" t="s">
        <v>4</v>
      </c>
      <c r="H1" s="3" t="s">
        <v>302</v>
      </c>
      <c r="I1" s="3" t="s">
        <v>5</v>
      </c>
      <c r="J1" s="3" t="s">
        <v>7</v>
      </c>
      <c r="K1" s="3" t="s">
        <v>8</v>
      </c>
      <c r="L1" s="3" t="s">
        <v>14</v>
      </c>
      <c r="M1" s="3" t="s">
        <v>15</v>
      </c>
      <c r="N1" s="3" t="s">
        <v>16</v>
      </c>
      <c r="O1" s="3" t="s">
        <v>303</v>
      </c>
      <c r="P1" s="3" t="s">
        <v>21</v>
      </c>
    </row>
    <row r="2" spans="1:16" s="5" customFormat="1" ht="60">
      <c r="A2" s="9" t="s">
        <v>23</v>
      </c>
      <c r="B2" s="9" t="s">
        <v>24</v>
      </c>
      <c r="C2" s="9" t="s">
        <v>25</v>
      </c>
      <c r="D2" s="26">
        <v>42016</v>
      </c>
      <c r="E2" s="9"/>
      <c r="F2" s="9">
        <v>0.5</v>
      </c>
      <c r="G2" s="9">
        <v>8.5</v>
      </c>
      <c r="H2" s="9" t="s">
        <v>304</v>
      </c>
      <c r="I2" s="9"/>
      <c r="J2" s="9"/>
      <c r="K2" s="9"/>
      <c r="L2" s="9"/>
      <c r="M2" s="9"/>
      <c r="N2" s="9" t="s">
        <v>305</v>
      </c>
      <c r="O2" s="9" t="s">
        <v>306</v>
      </c>
      <c r="P2" s="9"/>
    </row>
    <row r="3" spans="1:16" s="35" customFormat="1" ht="135">
      <c r="A3" s="9" t="s">
        <v>23</v>
      </c>
      <c r="B3" s="9" t="s">
        <v>24</v>
      </c>
      <c r="C3" s="9" t="s">
        <v>25</v>
      </c>
      <c r="D3" s="26">
        <v>42125</v>
      </c>
      <c r="E3" s="26"/>
      <c r="F3" s="9">
        <v>2</v>
      </c>
      <c r="G3" s="9">
        <v>65</v>
      </c>
      <c r="H3" s="9" t="s">
        <v>307</v>
      </c>
      <c r="I3" s="9"/>
      <c r="J3" s="9"/>
      <c r="K3" s="9"/>
      <c r="L3" s="9"/>
      <c r="M3" s="9"/>
      <c r="N3" s="9" t="s">
        <v>308</v>
      </c>
      <c r="O3" s="9" t="s">
        <v>309</v>
      </c>
      <c r="P3" s="9"/>
    </row>
    <row r="4" spans="1:16" s="5" customFormat="1">
      <c r="A4" s="9" t="s">
        <v>23</v>
      </c>
      <c r="B4" s="9" t="s">
        <v>24</v>
      </c>
      <c r="C4" s="9"/>
      <c r="D4" s="9"/>
      <c r="E4" s="9"/>
      <c r="F4" s="9"/>
      <c r="G4" s="9"/>
      <c r="H4" s="9"/>
      <c r="I4" s="9"/>
      <c r="J4" s="9"/>
      <c r="K4" s="9"/>
      <c r="L4" s="9"/>
      <c r="M4" s="9"/>
      <c r="N4" s="9"/>
      <c r="O4" s="9"/>
      <c r="P4" s="9"/>
    </row>
    <row r="5" spans="1:16" s="35"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c r="A7" s="9" t="s">
        <v>23</v>
      </c>
      <c r="B7" s="9" t="s">
        <v>37</v>
      </c>
      <c r="C7" s="9"/>
      <c r="D7" s="26"/>
      <c r="E7" s="9"/>
      <c r="F7" s="9"/>
      <c r="G7" s="9"/>
      <c r="H7" s="9"/>
      <c r="I7" s="9"/>
      <c r="J7" s="9"/>
      <c r="K7" s="9"/>
      <c r="L7" s="9"/>
      <c r="M7" s="9"/>
      <c r="N7" s="9"/>
      <c r="O7" s="9"/>
      <c r="P7" s="9"/>
    </row>
    <row r="8" spans="1:16" s="5" customFormat="1" ht="120">
      <c r="A8" s="9" t="s">
        <v>23</v>
      </c>
      <c r="B8" s="9" t="s">
        <v>37</v>
      </c>
      <c r="C8" s="9" t="s">
        <v>206</v>
      </c>
      <c r="D8" s="26">
        <v>42522</v>
      </c>
      <c r="E8" s="9"/>
      <c r="F8" s="9">
        <v>0.5</v>
      </c>
      <c r="G8" s="9">
        <v>0.5</v>
      </c>
      <c r="H8" s="9"/>
      <c r="I8" s="9"/>
      <c r="J8" s="9" t="s">
        <v>207</v>
      </c>
      <c r="K8" s="9" t="s">
        <v>310</v>
      </c>
      <c r="L8" s="9" t="s">
        <v>311</v>
      </c>
      <c r="M8" s="9"/>
      <c r="N8" s="9" t="s">
        <v>312</v>
      </c>
      <c r="O8" s="9" t="s">
        <v>313</v>
      </c>
      <c r="P8" s="9" t="s">
        <v>314</v>
      </c>
    </row>
    <row r="9" spans="1:16" s="18" customFormat="1" ht="105">
      <c r="A9" s="9" t="s">
        <v>23</v>
      </c>
      <c r="B9" s="9" t="s">
        <v>37</v>
      </c>
      <c r="C9" s="9" t="s">
        <v>206</v>
      </c>
      <c r="D9" s="26">
        <v>42520</v>
      </c>
      <c r="E9" s="9"/>
      <c r="F9" s="9">
        <v>1</v>
      </c>
      <c r="G9" s="9">
        <v>1</v>
      </c>
      <c r="H9" s="9"/>
      <c r="I9" s="9"/>
      <c r="J9" s="9" t="s">
        <v>207</v>
      </c>
      <c r="K9" s="9" t="s">
        <v>315</v>
      </c>
      <c r="L9" s="9" t="s">
        <v>311</v>
      </c>
      <c r="M9" s="9" t="s">
        <v>316</v>
      </c>
      <c r="N9" s="9" t="s">
        <v>317</v>
      </c>
      <c r="O9" s="9" t="s">
        <v>318</v>
      </c>
      <c r="P9" s="9" t="s">
        <v>319</v>
      </c>
    </row>
    <row r="10" spans="1:16" s="5" customFormat="1" ht="60">
      <c r="A10" s="9" t="s">
        <v>23</v>
      </c>
      <c r="B10" s="9" t="s">
        <v>37</v>
      </c>
      <c r="C10" s="9" t="s">
        <v>38</v>
      </c>
      <c r="D10" s="26">
        <v>42523</v>
      </c>
      <c r="E10" s="26">
        <v>42524</v>
      </c>
      <c r="F10" s="9">
        <v>0.5</v>
      </c>
      <c r="G10" s="9">
        <v>0.5</v>
      </c>
      <c r="H10" s="9"/>
      <c r="I10" s="9"/>
      <c r="J10" s="9" t="s">
        <v>207</v>
      </c>
      <c r="K10" s="9"/>
      <c r="L10" s="9"/>
      <c r="M10" s="9"/>
      <c r="N10" s="9" t="s">
        <v>454</v>
      </c>
      <c r="O10" s="9" t="s">
        <v>455</v>
      </c>
      <c r="P10" s="9"/>
    </row>
    <row r="11" spans="1:16" s="18" customFormat="1">
      <c r="A11" s="9" t="s">
        <v>23</v>
      </c>
      <c r="B11" s="9" t="s">
        <v>37</v>
      </c>
      <c r="C11" s="9"/>
      <c r="D11" s="9"/>
      <c r="E11" s="9"/>
      <c r="F11" s="9"/>
      <c r="G11" s="9"/>
      <c r="H11" s="9"/>
      <c r="I11" s="9"/>
      <c r="J11" s="9"/>
      <c r="K11" s="9"/>
      <c r="L11" s="9"/>
      <c r="M11" s="9"/>
      <c r="N11" s="9"/>
      <c r="O11" s="9"/>
      <c r="P11" s="9"/>
    </row>
    <row r="12" spans="1:16" s="5" customFormat="1">
      <c r="A12" s="9" t="s">
        <v>23</v>
      </c>
      <c r="B12" s="9" t="s">
        <v>37</v>
      </c>
      <c r="C12" s="9"/>
      <c r="D12" s="9"/>
      <c r="E12" s="9"/>
      <c r="F12" s="9"/>
      <c r="G12" s="9"/>
      <c r="H12" s="9"/>
      <c r="I12" s="9"/>
      <c r="J12" s="9"/>
      <c r="K12" s="9"/>
      <c r="L12" s="9"/>
      <c r="M12" s="9"/>
      <c r="N12" s="9"/>
      <c r="O12" s="9"/>
      <c r="P12" s="9"/>
    </row>
    <row r="13" spans="1:16" s="5" customFormat="1">
      <c r="A13" s="9" t="s">
        <v>23</v>
      </c>
      <c r="B13" s="9" t="s">
        <v>37</v>
      </c>
      <c r="C13" s="9"/>
      <c r="D13" s="9"/>
      <c r="E13" s="9"/>
      <c r="F13" s="9"/>
      <c r="G13" s="9"/>
      <c r="H13" s="9"/>
      <c r="I13" s="9"/>
      <c r="J13" s="9"/>
      <c r="K13" s="9"/>
      <c r="L13" s="9"/>
      <c r="M13" s="9"/>
      <c r="N13" s="9"/>
      <c r="O13" s="9"/>
      <c r="P13" s="9"/>
    </row>
    <row r="14" spans="1:16" s="5" customFormat="1">
      <c r="A14" s="9" t="s">
        <v>23</v>
      </c>
      <c r="B14" s="9" t="s">
        <v>37</v>
      </c>
      <c r="C14" s="9"/>
      <c r="D14" s="9"/>
      <c r="E14" s="9"/>
      <c r="F14" s="9"/>
      <c r="G14" s="9"/>
      <c r="H14" s="9"/>
      <c r="I14" s="9"/>
      <c r="J14" s="9"/>
      <c r="K14" s="9"/>
      <c r="L14" s="9"/>
      <c r="M14" s="9"/>
      <c r="N14" s="9"/>
      <c r="O14" s="9"/>
      <c r="P14" s="9"/>
    </row>
    <row r="15" spans="1:16" s="5" customFormat="1">
      <c r="A15" s="9" t="s">
        <v>23</v>
      </c>
      <c r="B15" s="9" t="s">
        <v>37</v>
      </c>
      <c r="C15" s="9"/>
      <c r="D15" s="9"/>
      <c r="E15" s="9"/>
      <c r="F15" s="9"/>
      <c r="G15" s="9"/>
      <c r="H15" s="9"/>
      <c r="I15" s="9"/>
      <c r="J15" s="9"/>
      <c r="K15" s="9"/>
      <c r="L15" s="9"/>
      <c r="M15" s="9"/>
      <c r="N15" s="9"/>
      <c r="O15" s="21"/>
      <c r="P15" s="9"/>
    </row>
    <row r="16" spans="1:16" s="5" customFormat="1">
      <c r="A16" s="9" t="s">
        <v>23</v>
      </c>
      <c r="B16" s="9" t="s">
        <v>37</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6" customFormat="1">
      <c r="A18" s="9" t="s">
        <v>23</v>
      </c>
      <c r="B18" s="9" t="s">
        <v>61</v>
      </c>
      <c r="C18" s="9"/>
      <c r="D18" s="26"/>
      <c r="E18" s="26"/>
      <c r="F18" s="9"/>
      <c r="G18" s="9"/>
      <c r="H18" s="9"/>
      <c r="I18" s="9"/>
      <c r="J18" s="9"/>
      <c r="K18" s="9"/>
      <c r="L18" s="9"/>
      <c r="M18" s="9"/>
      <c r="N18" s="9"/>
      <c r="O18" s="9"/>
      <c r="P18" s="9"/>
    </row>
    <row r="19" spans="1:16" s="36" customFormat="1">
      <c r="A19" s="9" t="s">
        <v>23</v>
      </c>
      <c r="B19" s="9" t="s">
        <v>61</v>
      </c>
      <c r="C19" s="9"/>
      <c r="D19" s="9"/>
      <c r="E19" s="9"/>
      <c r="F19" s="9"/>
      <c r="G19" s="9"/>
      <c r="H19" s="9"/>
      <c r="I19" s="9"/>
      <c r="J19" s="9"/>
      <c r="K19" s="9"/>
      <c r="L19" s="9"/>
      <c r="M19" s="9"/>
      <c r="N19" s="9"/>
      <c r="O19" s="9"/>
      <c r="P19" s="9"/>
    </row>
    <row r="20" spans="1:16" s="5" customFormat="1">
      <c r="A20" s="9" t="s">
        <v>23</v>
      </c>
      <c r="B20" s="9" t="s">
        <v>61</v>
      </c>
      <c r="C20" s="9"/>
      <c r="D20" s="9"/>
      <c r="E20" s="9"/>
      <c r="F20" s="9"/>
      <c r="G20" s="9"/>
      <c r="H20" s="9"/>
      <c r="I20" s="9"/>
      <c r="J20" s="9"/>
      <c r="K20" s="9"/>
      <c r="L20" s="9"/>
      <c r="M20" s="9"/>
      <c r="N20" s="9"/>
      <c r="O20" s="9"/>
      <c r="P20" s="9"/>
    </row>
    <row r="21" spans="1:16" s="36" customFormat="1">
      <c r="A21" s="9" t="s">
        <v>23</v>
      </c>
      <c r="B21" s="9" t="s">
        <v>61</v>
      </c>
      <c r="C21" s="9"/>
      <c r="D21" s="9"/>
      <c r="E21" s="9"/>
      <c r="F21" s="9"/>
      <c r="G21" s="9"/>
      <c r="H21" s="9"/>
      <c r="I21" s="9"/>
      <c r="J21" s="9"/>
      <c r="K21" s="9"/>
      <c r="L21" s="9"/>
      <c r="M21" s="9"/>
      <c r="N21" s="9"/>
      <c r="O21" s="9"/>
      <c r="P21" s="9"/>
    </row>
    <row r="22" spans="1:16" s="36" customFormat="1">
      <c r="A22" s="11"/>
      <c r="B22" s="11"/>
      <c r="C22" s="11"/>
      <c r="D22" s="11"/>
      <c r="E22" s="11"/>
      <c r="F22" s="11"/>
      <c r="G22" s="11"/>
      <c r="H22" s="11"/>
      <c r="I22" s="11"/>
      <c r="J22" s="11"/>
      <c r="K22" s="11"/>
      <c r="L22" s="11"/>
      <c r="M22" s="11"/>
      <c r="N22" s="11"/>
      <c r="O22" s="11"/>
      <c r="P22" s="11"/>
    </row>
    <row r="23" spans="1:16" s="5" customFormat="1" ht="45">
      <c r="A23" s="9" t="s">
        <v>23</v>
      </c>
      <c r="B23" s="9" t="s">
        <v>83</v>
      </c>
      <c r="C23" s="9" t="s">
        <v>320</v>
      </c>
      <c r="D23" s="26">
        <v>42521</v>
      </c>
      <c r="E23" s="26">
        <v>42523</v>
      </c>
      <c r="F23" s="9">
        <v>3</v>
      </c>
      <c r="G23" s="9">
        <v>3</v>
      </c>
      <c r="H23" s="9" t="s">
        <v>321</v>
      </c>
      <c r="I23" s="9"/>
      <c r="J23" s="9" t="s">
        <v>207</v>
      </c>
      <c r="K23" s="9"/>
      <c r="L23" s="9"/>
      <c r="M23" s="9"/>
      <c r="N23" s="9" t="s">
        <v>322</v>
      </c>
      <c r="O23" s="9" t="s">
        <v>323</v>
      </c>
      <c r="P23" s="9"/>
    </row>
    <row r="24" spans="1:16" s="5" customFormat="1">
      <c r="A24" s="9" t="s">
        <v>23</v>
      </c>
      <c r="B24" s="9" t="s">
        <v>83</v>
      </c>
      <c r="C24" s="9"/>
      <c r="D24" s="26"/>
      <c r="E24" s="26"/>
      <c r="F24" s="9"/>
      <c r="G24" s="9"/>
      <c r="H24" s="9"/>
      <c r="I24" s="9"/>
      <c r="J24" s="9"/>
      <c r="K24" s="9"/>
      <c r="L24" s="9"/>
      <c r="M24" s="9"/>
      <c r="N24" s="9"/>
      <c r="O24" s="9"/>
      <c r="P24" s="9"/>
    </row>
    <row r="25" spans="1:16" s="5" customFormat="1">
      <c r="A25" s="9" t="s">
        <v>23</v>
      </c>
      <c r="B25" s="9" t="s">
        <v>83</v>
      </c>
      <c r="C25" s="9"/>
      <c r="D25" s="26"/>
      <c r="E25" s="26"/>
      <c r="F25" s="9"/>
      <c r="G25" s="9"/>
      <c r="H25" s="9"/>
      <c r="I25" s="9"/>
      <c r="J25" s="9"/>
      <c r="K25" s="9"/>
      <c r="L25" s="9"/>
      <c r="M25" s="9"/>
      <c r="N25" s="9"/>
      <c r="O25" s="9"/>
      <c r="P25" s="9"/>
    </row>
    <row r="26" spans="1:16" s="5" customFormat="1">
      <c r="A26" s="9" t="s">
        <v>23</v>
      </c>
      <c r="B26" s="9" t="s">
        <v>83</v>
      </c>
      <c r="C26" s="9"/>
      <c r="D26" s="9"/>
      <c r="E26" s="9"/>
      <c r="F26" s="9"/>
      <c r="G26" s="9"/>
      <c r="H26" s="9"/>
      <c r="I26" s="9"/>
      <c r="J26" s="9"/>
      <c r="K26" s="9"/>
      <c r="L26" s="9"/>
      <c r="M26" s="9"/>
      <c r="N26" s="9"/>
      <c r="O26" s="9"/>
      <c r="P26" s="9"/>
    </row>
    <row r="27" spans="1:16" s="5" customFormat="1">
      <c r="A27" s="9" t="s">
        <v>23</v>
      </c>
      <c r="B27" s="9" t="s">
        <v>83</v>
      </c>
      <c r="C27" s="9"/>
      <c r="D27" s="9"/>
      <c r="E27" s="9"/>
      <c r="F27" s="9"/>
      <c r="G27" s="9"/>
      <c r="H27" s="9"/>
      <c r="I27" s="9"/>
      <c r="J27" s="9"/>
      <c r="K27" s="9"/>
      <c r="L27" s="9"/>
      <c r="M27" s="9"/>
      <c r="N27" s="9"/>
      <c r="O27" s="9"/>
      <c r="P27" s="9"/>
    </row>
    <row r="28" spans="1:16" s="5" customFormat="1">
      <c r="A28" s="9" t="s">
        <v>23</v>
      </c>
      <c r="B28" s="9" t="s">
        <v>83</v>
      </c>
      <c r="C28" s="9"/>
      <c r="D28" s="9"/>
      <c r="E28" s="9"/>
      <c r="F28" s="9"/>
      <c r="G28" s="9"/>
      <c r="H28" s="9"/>
      <c r="I28" s="9"/>
      <c r="J28" s="9"/>
      <c r="K28" s="9"/>
      <c r="L28" s="9"/>
      <c r="M28" s="9"/>
      <c r="N28" s="9"/>
      <c r="O28" s="9"/>
      <c r="P28" s="9"/>
    </row>
    <row r="29" spans="1:16" s="5" customFormat="1">
      <c r="A29" s="11"/>
      <c r="B29" s="11"/>
      <c r="C29" s="11"/>
      <c r="D29" s="11"/>
      <c r="E29" s="11"/>
      <c r="F29" s="11"/>
      <c r="G29" s="11"/>
      <c r="H29" s="11"/>
      <c r="I29" s="11"/>
      <c r="J29" s="11"/>
      <c r="K29" s="11"/>
      <c r="L29" s="11"/>
      <c r="M29" s="11"/>
      <c r="N29" s="11"/>
      <c r="O29" s="11"/>
      <c r="P29" s="11"/>
    </row>
    <row r="30" spans="1:16" s="5" customFormat="1">
      <c r="A30" s="9" t="s">
        <v>23</v>
      </c>
      <c r="B30" s="9" t="s">
        <v>184</v>
      </c>
      <c r="C30" s="9"/>
      <c r="D30" s="26"/>
      <c r="E30" s="26"/>
      <c r="F30" s="9"/>
      <c r="H30" s="9"/>
      <c r="I30" s="9"/>
      <c r="J30" s="9"/>
      <c r="K30" s="9"/>
      <c r="L30" s="9"/>
      <c r="M30" s="9"/>
      <c r="N30" s="9"/>
      <c r="O30" s="9"/>
      <c r="P30" s="9"/>
    </row>
    <row r="31" spans="1:16" s="5" customFormat="1">
      <c r="A31" s="9" t="s">
        <v>23</v>
      </c>
      <c r="B31" s="9" t="s">
        <v>184</v>
      </c>
      <c r="C31" s="9"/>
      <c r="D31" s="26"/>
      <c r="E31" s="9"/>
      <c r="F31" s="9"/>
      <c r="G31" s="9"/>
      <c r="H31" s="9"/>
      <c r="I31" s="9"/>
      <c r="J31" s="9"/>
      <c r="K31" s="9"/>
      <c r="L31" s="9"/>
      <c r="M31" s="9"/>
      <c r="N31" s="9"/>
      <c r="O31" s="9"/>
      <c r="P31" s="9"/>
    </row>
    <row r="32" spans="1:16" s="5" customFormat="1">
      <c r="A32" s="9" t="s">
        <v>23</v>
      </c>
      <c r="B32" s="9" t="s">
        <v>184</v>
      </c>
      <c r="C32" s="9"/>
      <c r="D32" s="26"/>
      <c r="E32" s="9"/>
      <c r="F32" s="9"/>
      <c r="G32" s="9"/>
      <c r="H32" s="9"/>
      <c r="I32" s="9"/>
      <c r="J32" s="9"/>
      <c r="K32" s="9"/>
      <c r="L32" s="9"/>
      <c r="M32" s="9"/>
      <c r="N32" s="9"/>
      <c r="O32" s="9"/>
      <c r="P32" s="9"/>
    </row>
    <row r="33" spans="1:16" s="5" customFormat="1">
      <c r="A33" s="9" t="s">
        <v>23</v>
      </c>
      <c r="B33" s="9" t="s">
        <v>184</v>
      </c>
      <c r="C33" s="9"/>
      <c r="D33" s="9"/>
      <c r="E33" s="9"/>
      <c r="F33" s="9"/>
      <c r="G33" s="9"/>
      <c r="H33" s="9"/>
      <c r="I33" s="9"/>
      <c r="J33" s="9"/>
      <c r="K33" s="9"/>
      <c r="L33" s="9"/>
      <c r="M33" s="9"/>
      <c r="N33" s="9"/>
      <c r="O33" s="9"/>
      <c r="P33" s="9"/>
    </row>
    <row r="34" spans="1:16" s="5" customFormat="1">
      <c r="A34" s="9" t="s">
        <v>23</v>
      </c>
      <c r="B34" s="9" t="s">
        <v>184</v>
      </c>
      <c r="C34" s="9"/>
      <c r="D34" s="9"/>
      <c r="E34" s="9"/>
      <c r="F34" s="9"/>
      <c r="G34" s="9"/>
      <c r="H34" s="9"/>
      <c r="I34" s="9"/>
      <c r="J34" s="9"/>
      <c r="K34" s="9"/>
      <c r="L34" s="9"/>
      <c r="M34" s="9"/>
      <c r="N34" s="9"/>
      <c r="O34" s="9"/>
      <c r="P34" s="9"/>
    </row>
  </sheetData>
  <phoneticPr fontId="12" type="noConversion"/>
  <dataValidations count="3">
    <dataValidation type="list" allowBlank="1" showInputMessage="1" showErrorMessage="1" sqref="B2:B34">
      <formula1>Team</formula1>
    </dataValidation>
    <dataValidation type="list" allowBlank="1" showInputMessage="1" showErrorMessage="1" sqref="K2:K34">
      <formula1>Part</formula1>
    </dataValidation>
    <dataValidation type="list" allowBlank="1" showInputMessage="1" showErrorMessage="1" sqref="J2:J29 J31:J34">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List_Def!$H$2:$H$19</xm:f>
          </x14:formula1>
          <xm:sqref>M26 M30</xm:sqref>
        </x14:dataValidation>
        <x14:dataValidation type="list" allowBlank="1" showInputMessage="1" showErrorMessage="1">
          <x14:formula1>
            <xm:f>List_Def!$I$2:$I$11</xm:f>
          </x14:formula1>
          <xm:sqref>M2:M25 N30 M27:M29 M31:M34</xm:sqref>
        </x14:dataValidation>
        <x14:dataValidation type="list" allowBlank="1" showInputMessage="1" showErrorMessage="1">
          <x14:formula1>
            <xm:f>List_Def!$H$2:$H$77</xm:f>
          </x14:formula1>
          <xm:sqref>L2:L34</xm:sqref>
        </x14:dataValidation>
        <x14:dataValidation type="list" allowBlank="1" showInputMessage="1" showErrorMessage="1">
          <x14:formula1>
            <xm:f>List_Def!B13:B23</xm:f>
          </x14:formula1>
          <xm:sqref>I31:I34</xm:sqref>
        </x14:dataValidation>
        <x14:dataValidation type="list" allowBlank="1" showInputMessage="1" showErrorMessage="1">
          <x14:formula1>
            <xm:f>List_Def!B12:B22</xm:f>
          </x14:formula1>
          <xm:sqref>J30</xm:sqref>
        </x14:dataValidation>
        <x14:dataValidation type="list" allowBlank="1" showInputMessage="1" showErrorMessage="1">
          <x14:formula1>
            <xm:f>List_Def!B10:B20</xm:f>
          </x14:formula1>
          <xm:sqref>I29 I23 I25</xm:sqref>
        </x14:dataValidation>
        <x14:dataValidation type="list" allowBlank="1" showInputMessage="1" showErrorMessage="1">
          <x14:formula1>
            <xm:f>List_Def!B16:B26</xm:f>
          </x14:formula1>
          <xm:sqref>I27:I28</xm:sqref>
        </x14:dataValidation>
        <x14:dataValidation type="list" allowBlank="1" showInputMessage="1" showErrorMessage="1">
          <x14:formula1>
            <xm:f>List_Def!B12:B22</xm:f>
          </x14:formula1>
          <xm:sqref>I26</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60"/>
  <sheetViews>
    <sheetView topLeftCell="A37" workbookViewId="0">
      <selection activeCell="I54" sqref="I54"/>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265</v>
      </c>
      <c r="G1" s="2" t="s">
        <v>201</v>
      </c>
      <c r="H1" s="1" t="s">
        <v>14</v>
      </c>
      <c r="I1" s="1" t="s">
        <v>15</v>
      </c>
      <c r="J1" s="1" t="s">
        <v>18</v>
      </c>
      <c r="K1" s="1" t="s">
        <v>19</v>
      </c>
      <c r="L1" s="1" t="s">
        <v>20</v>
      </c>
      <c r="M1" s="1" t="s">
        <v>324</v>
      </c>
      <c r="N1" s="2" t="s">
        <v>204</v>
      </c>
    </row>
    <row r="2" spans="1:14">
      <c r="A2" t="s">
        <v>325</v>
      </c>
      <c r="B2" t="s">
        <v>326</v>
      </c>
      <c r="C2" t="s">
        <v>253</v>
      </c>
      <c r="D2" t="s">
        <v>327</v>
      </c>
      <c r="E2" t="s">
        <v>66</v>
      </c>
      <c r="F2" s="4" t="s">
        <v>294</v>
      </c>
      <c r="G2" s="4" t="s">
        <v>328</v>
      </c>
      <c r="H2" t="s">
        <v>311</v>
      </c>
      <c r="I2" t="s">
        <v>316</v>
      </c>
      <c r="J2" t="s">
        <v>329</v>
      </c>
      <c r="K2" t="s">
        <v>330</v>
      </c>
      <c r="L2" t="s">
        <v>49</v>
      </c>
      <c r="M2" t="s">
        <v>50</v>
      </c>
      <c r="N2" s="4" t="s">
        <v>232</v>
      </c>
    </row>
    <row r="3" spans="1:14">
      <c r="A3" t="s">
        <v>24</v>
      </c>
      <c r="B3" t="s">
        <v>331</v>
      </c>
      <c r="C3" t="s">
        <v>332</v>
      </c>
      <c r="D3" t="s">
        <v>333</v>
      </c>
      <c r="E3" t="s">
        <v>30</v>
      </c>
      <c r="F3" s="4" t="s">
        <v>273</v>
      </c>
      <c r="G3" s="4" t="s">
        <v>238</v>
      </c>
      <c r="H3" t="s">
        <v>334</v>
      </c>
      <c r="I3" t="s">
        <v>335</v>
      </c>
      <c r="J3" t="s">
        <v>336</v>
      </c>
      <c r="K3" t="s">
        <v>34</v>
      </c>
      <c r="L3" t="s">
        <v>81</v>
      </c>
      <c r="M3" t="s">
        <v>337</v>
      </c>
      <c r="N3" s="4" t="s">
        <v>338</v>
      </c>
    </row>
    <row r="4" spans="1:14">
      <c r="A4" t="s">
        <v>339</v>
      </c>
      <c r="B4" t="s">
        <v>40</v>
      </c>
      <c r="C4" t="s">
        <v>87</v>
      </c>
      <c r="D4" t="s">
        <v>340</v>
      </c>
      <c r="E4" t="s">
        <v>111</v>
      </c>
      <c r="F4" s="4" t="s">
        <v>341</v>
      </c>
      <c r="G4" s="4" t="s">
        <v>209</v>
      </c>
      <c r="H4" t="s">
        <v>342</v>
      </c>
      <c r="I4" t="s">
        <v>343</v>
      </c>
      <c r="J4" t="s">
        <v>344</v>
      </c>
      <c r="K4" t="s">
        <v>48</v>
      </c>
      <c r="L4" t="s">
        <v>35</v>
      </c>
      <c r="M4" t="s">
        <v>345</v>
      </c>
      <c r="N4" s="4" t="s">
        <v>245</v>
      </c>
    </row>
    <row r="5" spans="1:14">
      <c r="A5" t="s">
        <v>346</v>
      </c>
      <c r="B5" t="s">
        <v>347</v>
      </c>
      <c r="C5" t="s">
        <v>42</v>
      </c>
      <c r="D5" t="s">
        <v>348</v>
      </c>
      <c r="E5" t="s">
        <v>55</v>
      </c>
      <c r="F5" s="4" t="s">
        <v>349</v>
      </c>
      <c r="G5" s="4" t="s">
        <v>210</v>
      </c>
      <c r="H5" t="s">
        <v>350</v>
      </c>
      <c r="I5" t="s">
        <v>351</v>
      </c>
      <c r="J5" t="s">
        <v>352</v>
      </c>
      <c r="K5" t="s">
        <v>181</v>
      </c>
      <c r="L5" s="6" t="s">
        <v>353</v>
      </c>
      <c r="M5" t="s">
        <v>354</v>
      </c>
      <c r="N5" s="4" t="s">
        <v>355</v>
      </c>
    </row>
    <row r="6" spans="1:14">
      <c r="A6" t="s">
        <v>356</v>
      </c>
      <c r="B6" t="s">
        <v>357</v>
      </c>
      <c r="C6" t="s">
        <v>53</v>
      </c>
      <c r="D6" t="s">
        <v>358</v>
      </c>
      <c r="E6" t="s">
        <v>104</v>
      </c>
      <c r="F6" s="4" t="s">
        <v>359</v>
      </c>
      <c r="G6" s="4" t="s">
        <v>244</v>
      </c>
      <c r="H6" t="s">
        <v>360</v>
      </c>
      <c r="I6" t="s">
        <v>361</v>
      </c>
      <c r="J6" t="s">
        <v>362</v>
      </c>
      <c r="K6" t="s">
        <v>363</v>
      </c>
      <c r="L6" t="s">
        <v>182</v>
      </c>
      <c r="M6" t="s">
        <v>364</v>
      </c>
      <c r="N6" s="4" t="s">
        <v>240</v>
      </c>
    </row>
    <row r="7" spans="1:14">
      <c r="A7" t="s">
        <v>83</v>
      </c>
      <c r="B7" t="s">
        <v>93</v>
      </c>
      <c r="C7" t="s">
        <v>365</v>
      </c>
      <c r="D7" t="s">
        <v>366</v>
      </c>
      <c r="E7" t="s">
        <v>367</v>
      </c>
      <c r="F7" s="4" t="s">
        <v>368</v>
      </c>
      <c r="H7" t="s">
        <v>369</v>
      </c>
      <c r="I7" t="s">
        <v>370</v>
      </c>
      <c r="J7" t="s">
        <v>371</v>
      </c>
      <c r="M7" t="s">
        <v>372</v>
      </c>
      <c r="N7" s="4" t="s">
        <v>212</v>
      </c>
    </row>
    <row r="8" spans="1:14">
      <c r="A8" t="s">
        <v>37</v>
      </c>
      <c r="B8" t="s">
        <v>85</v>
      </c>
      <c r="C8" t="s">
        <v>373</v>
      </c>
      <c r="D8" t="s">
        <v>374</v>
      </c>
      <c r="F8" s="4" t="s">
        <v>375</v>
      </c>
      <c r="H8" t="s">
        <v>376</v>
      </c>
      <c r="I8" t="s">
        <v>90</v>
      </c>
      <c r="J8" t="s">
        <v>377</v>
      </c>
      <c r="N8" s="4" t="s">
        <v>222</v>
      </c>
    </row>
    <row r="9" spans="1:14">
      <c r="A9" t="s">
        <v>61</v>
      </c>
      <c r="B9" t="s">
        <v>26</v>
      </c>
      <c r="C9" t="s">
        <v>207</v>
      </c>
      <c r="D9" t="s">
        <v>378</v>
      </c>
      <c r="F9" s="4" t="s">
        <v>270</v>
      </c>
      <c r="H9" t="s">
        <v>379</v>
      </c>
      <c r="I9" t="s">
        <v>70</v>
      </c>
      <c r="J9" t="s">
        <v>380</v>
      </c>
      <c r="N9" s="4" t="s">
        <v>258</v>
      </c>
    </row>
    <row r="10" spans="1:14">
      <c r="A10" t="s">
        <v>184</v>
      </c>
      <c r="B10" t="s">
        <v>63</v>
      </c>
      <c r="C10" t="s">
        <v>381</v>
      </c>
      <c r="D10" t="s">
        <v>382</v>
      </c>
      <c r="H10" t="s">
        <v>383</v>
      </c>
      <c r="J10" t="s">
        <v>384</v>
      </c>
      <c r="N10" s="4" t="s">
        <v>385</v>
      </c>
    </row>
    <row r="11" spans="1:14">
      <c r="B11" t="s">
        <v>386</v>
      </c>
      <c r="C11" t="s">
        <v>64</v>
      </c>
      <c r="D11" t="s">
        <v>387</v>
      </c>
      <c r="H11" t="s">
        <v>388</v>
      </c>
      <c r="J11" t="s">
        <v>389</v>
      </c>
      <c r="N11" s="4" t="s">
        <v>390</v>
      </c>
    </row>
    <row r="12" spans="1:14">
      <c r="B12" t="s">
        <v>391</v>
      </c>
      <c r="C12" t="s">
        <v>188</v>
      </c>
      <c r="D12" t="s">
        <v>148</v>
      </c>
      <c r="H12" t="s">
        <v>57</v>
      </c>
      <c r="J12" t="s">
        <v>47</v>
      </c>
      <c r="N12" s="4" t="s">
        <v>392</v>
      </c>
    </row>
    <row r="13" spans="1:14">
      <c r="B13" t="s">
        <v>393</v>
      </c>
      <c r="C13" t="s">
        <v>95</v>
      </c>
      <c r="D13" t="s">
        <v>75</v>
      </c>
      <c r="H13" t="s">
        <v>394</v>
      </c>
      <c r="J13" t="s">
        <v>395</v>
      </c>
      <c r="N13" s="4" t="s">
        <v>396</v>
      </c>
    </row>
    <row r="14" spans="1:14">
      <c r="B14" t="s">
        <v>397</v>
      </c>
      <c r="C14" t="s">
        <v>289</v>
      </c>
      <c r="D14" t="s">
        <v>169</v>
      </c>
      <c r="H14" t="s">
        <v>398</v>
      </c>
      <c r="N14" s="4" t="s">
        <v>399</v>
      </c>
    </row>
    <row r="15" spans="1:14">
      <c r="D15" t="s">
        <v>400</v>
      </c>
      <c r="H15" t="s">
        <v>401</v>
      </c>
      <c r="N15" s="4" t="s">
        <v>260</v>
      </c>
    </row>
    <row r="16" spans="1:14">
      <c r="D16" t="s">
        <v>402</v>
      </c>
      <c r="H16" t="s">
        <v>403</v>
      </c>
      <c r="N16" s="4" t="s">
        <v>404</v>
      </c>
    </row>
    <row r="17" spans="4:14">
      <c r="D17" t="s">
        <v>405</v>
      </c>
      <c r="H17" t="s">
        <v>406</v>
      </c>
      <c r="N17" s="4" t="s">
        <v>407</v>
      </c>
    </row>
    <row r="18" spans="4:14">
      <c r="D18" t="s">
        <v>408</v>
      </c>
      <c r="H18" t="s">
        <v>409</v>
      </c>
      <c r="N18" s="4" t="s">
        <v>410</v>
      </c>
    </row>
    <row r="19" spans="4:14">
      <c r="D19" t="s">
        <v>411</v>
      </c>
      <c r="H19" t="s">
        <v>412</v>
      </c>
      <c r="N19" s="4" t="s">
        <v>413</v>
      </c>
    </row>
    <row r="20" spans="4:14">
      <c r="D20" t="s">
        <v>124</v>
      </c>
      <c r="H20" t="s">
        <v>78</v>
      </c>
      <c r="N20" s="4" t="s">
        <v>235</v>
      </c>
    </row>
    <row r="21" spans="4:14">
      <c r="D21" t="s">
        <v>414</v>
      </c>
      <c r="H21" t="s">
        <v>415</v>
      </c>
      <c r="N21" s="4" t="s">
        <v>251</v>
      </c>
    </row>
    <row r="22" spans="4:14">
      <c r="D22" t="s">
        <v>230</v>
      </c>
      <c r="H22" t="s">
        <v>416</v>
      </c>
    </row>
    <row r="23" spans="4:14">
      <c r="D23" t="s">
        <v>225</v>
      </c>
      <c r="H23" t="s">
        <v>417</v>
      </c>
    </row>
    <row r="24" spans="4:14">
      <c r="D24" t="s">
        <v>418</v>
      </c>
      <c r="H24" t="s">
        <v>419</v>
      </c>
    </row>
    <row r="25" spans="4:14">
      <c r="D25" t="s">
        <v>254</v>
      </c>
      <c r="H25" t="s">
        <v>420</v>
      </c>
    </row>
    <row r="26" spans="4:14">
      <c r="D26" t="s">
        <v>237</v>
      </c>
      <c r="H26" t="s">
        <v>421</v>
      </c>
    </row>
    <row r="27" spans="4:14">
      <c r="D27" t="s">
        <v>118</v>
      </c>
      <c r="H27" t="s">
        <v>422</v>
      </c>
    </row>
    <row r="28" spans="4:14">
      <c r="D28" t="s">
        <v>142</v>
      </c>
      <c r="H28" t="s">
        <v>423</v>
      </c>
    </row>
    <row r="29" spans="4:14">
      <c r="D29" t="s">
        <v>65</v>
      </c>
      <c r="H29" t="s">
        <v>424</v>
      </c>
    </row>
    <row r="30" spans="4:14">
      <c r="H30" t="s">
        <v>425</v>
      </c>
    </row>
    <row r="31" spans="4:14">
      <c r="H31" t="s">
        <v>426</v>
      </c>
    </row>
    <row r="32" spans="4:14">
      <c r="H32" t="s">
        <v>427</v>
      </c>
    </row>
    <row r="33" spans="8:8">
      <c r="H33" t="s">
        <v>428</v>
      </c>
    </row>
    <row r="34" spans="8:8">
      <c r="H34" t="s">
        <v>429</v>
      </c>
    </row>
    <row r="35" spans="8:8">
      <c r="H35" t="s">
        <v>430</v>
      </c>
    </row>
    <row r="36" spans="8:8">
      <c r="H36" t="s">
        <v>431</v>
      </c>
    </row>
    <row r="37" spans="8:8">
      <c r="H37" t="s">
        <v>432</v>
      </c>
    </row>
    <row r="38" spans="8:8">
      <c r="H38" t="s">
        <v>433</v>
      </c>
    </row>
    <row r="39" spans="8:8">
      <c r="H39" t="s">
        <v>434</v>
      </c>
    </row>
    <row r="40" spans="8:8">
      <c r="H40" t="s">
        <v>435</v>
      </c>
    </row>
    <row r="41" spans="8:8">
      <c r="H41" t="s">
        <v>436</v>
      </c>
    </row>
    <row r="42" spans="8:8">
      <c r="H42" t="s">
        <v>437</v>
      </c>
    </row>
    <row r="43" spans="8:8">
      <c r="H43" t="s">
        <v>438</v>
      </c>
    </row>
    <row r="44" spans="8:8">
      <c r="H44" t="s">
        <v>439</v>
      </c>
    </row>
    <row r="45" spans="8:8">
      <c r="H45" t="s">
        <v>440</v>
      </c>
    </row>
    <row r="46" spans="8:8">
      <c r="H46" t="s">
        <v>441</v>
      </c>
    </row>
    <row r="47" spans="8:8">
      <c r="H47" t="s">
        <v>442</v>
      </c>
    </row>
    <row r="48" spans="8:8">
      <c r="H48" t="s">
        <v>443</v>
      </c>
    </row>
    <row r="49" spans="8:8">
      <c r="H49" t="s">
        <v>444</v>
      </c>
    </row>
    <row r="50" spans="8:8">
      <c r="H50" t="s">
        <v>445</v>
      </c>
    </row>
    <row r="51" spans="8:8">
      <c r="H51" t="s">
        <v>446</v>
      </c>
    </row>
    <row r="52" spans="8:8">
      <c r="H52" t="s">
        <v>447</v>
      </c>
    </row>
    <row r="53" spans="8:8">
      <c r="H53" t="s">
        <v>448</v>
      </c>
    </row>
    <row r="54" spans="8:8">
      <c r="H54" t="s">
        <v>449</v>
      </c>
    </row>
    <row r="55" spans="8:8">
      <c r="H55" t="s">
        <v>450</v>
      </c>
    </row>
    <row r="56" spans="8:8">
      <c r="H56" t="s">
        <v>451</v>
      </c>
    </row>
    <row r="57" spans="8:8">
      <c r="H57" t="s">
        <v>452</v>
      </c>
    </row>
    <row r="58" spans="8:8">
      <c r="H58" t="s">
        <v>453</v>
      </c>
    </row>
    <row r="59" spans="8:8">
      <c r="H59" t="s">
        <v>44</v>
      </c>
    </row>
    <row r="60" spans="8:8">
      <c r="H60" t="s">
        <v>69</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466bce3bf52f351c1201f839b7bbceef">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cea5d927ee4543278f6dd7c79093c360"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N44VMCDRJN5V-1185-102</_dlc_DocId>
    <_dlc_DocIdUrl xmlns="cb5d6810-567b-4c4f-b836-c1a43d78418d">
      <Url>https://freescale.sharepoint.com/sites/sandbox/RD/_layouts/15/DocIdRedir.aspx?ID=N44VMCDRJN5V-1185-102</Url>
      <Description>N44VMCDRJN5V-1185-102</Description>
    </_dlc_DocIdUrl>
    <SharedWithUsers xmlns="745aa4e4-9d3f-4d2c-83ff-15bb0983b1e6">
      <UserInfo>
        <DisplayName/>
        <AccountId xsi:nil="true"/>
        <AccountType/>
      </UserInfo>
    </SharedWithUsers>
  </documentManagement>
</p:properties>
</file>

<file path=customXml/item3.xml><?xml version="1.0" encoding="utf-8"?>
<?mso-contentType ?>
<FormTemplates xmlns="http://schemas.microsoft.com/sharepoint/v3/contenttype/forms">
  <Display>WikiEditForm</Display>
  <Edit>WikiEditForm</Edit>
  <New>WikiEditForm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6BB36DF-6D64-41D1-A18A-58C260A18F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D58D93-FCAD-4B23-BE32-68E3512A425F}">
  <ds:schemaRefs>
    <ds:schemaRef ds:uri="http://purl.org/dc/elements/1.1/"/>
    <ds:schemaRef ds:uri="http://www.w3.org/XML/1998/namespace"/>
    <ds:schemaRef ds:uri="http://purl.org/dc/terms/"/>
    <ds:schemaRef ds:uri="http://schemas.microsoft.com/sharepoint/v3"/>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745aa4e4-9d3f-4d2c-83ff-15bb0983b1e6"/>
    <ds:schemaRef ds:uri="cb5d6810-567b-4c4f-b836-c1a43d78418d"/>
    <ds:schemaRef ds:uri="http://purl.org/dc/dcmitype/"/>
  </ds:schemaRefs>
</ds:datastoreItem>
</file>

<file path=customXml/itemProps3.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4.xml><?xml version="1.0" encoding="utf-8"?>
<ds:datastoreItem xmlns:ds="http://schemas.openxmlformats.org/officeDocument/2006/customXml" ds:itemID="{5F221570-F878-4A30-ABF8-B7CB8E2F8F2A}">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2016-09-09T07:06:25Z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3166328c-8f84-4362-8531-5dd0bdad4133</vt:lpwstr>
  </property>
</Properties>
</file>