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5235"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<sst xmlns="http://schemas.openxmlformats.org/spreadsheetml/2006/main" count="1001" uniqueCount="453">
  <si>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</si>
  <si>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</si>
  <si>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</si>
  <si>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</si>
  <si>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</si>
  <si>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</si>
  <si>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</si>
  <si>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</si>
  <si>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</si>
  <si>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</si>
  <si>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</si>
  <si>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</si>
  <si>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</si>
  <si>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</si>
  <si>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</si>
  <si>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</si>
  <si>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</si>
  <si>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</si>
  <si>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</si>
  <si>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</si>
  <si>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</si>
  <si>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</si>
  <si>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</si>
  <si>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WW24</t>
  </si>
  <si>
    <t>Sherry</t>
  </si>
  <si>
    <t>William</t>
  </si>
  <si>
    <t>Wang Hao</t>
  </si>
  <si>
    <t>Security</t>
  </si>
  <si>
    <t>Landi</t>
  </si>
  <si>
    <t>Kinetis K</t>
  </si>
  <si>
    <t>K81</t>
  </si>
  <si>
    <t>DI</t>
  </si>
  <si>
    <t>MPOS-LD6</t>
  </si>
  <si>
    <t>1-20SLJID</t>
  </si>
  <si>
    <t>Customer reported slow download speed with ported USB bootloader code on Linux platform.</t>
  </si>
  <si>
    <t>Customer finished porting USB bootloader from KBOOT to Linux platform but reported slow download speed as compared to PC software. Explained to customer this mostly could be caused by Linux USB driver implementation, need customer capture USB traffic log for further analysis.</t>
  </si>
  <si>
    <t>Key</t>
  </si>
  <si>
    <t>FAE (Fred Fu)</t>
  </si>
  <si>
    <t>https://community.freescale.com/thread/390472</t>
  </si>
  <si>
    <t>Consumer/Communication</t>
  </si>
  <si>
    <t>Microsoft</t>
  </si>
  <si>
    <t>SC667334DC12 (K20-1M)</t>
  </si>
  <si>
    <t>Surface keyboard</t>
  </si>
  <si>
    <t>USB</t>
  </si>
  <si>
    <t>IAR</t>
  </si>
  <si>
    <t>Find root cause for USB suspend/resume recover issue.</t>
  </si>
  <si>
    <t xml:space="preserve">Melissa shared KSDK suspend/resume code to Microsoft and till now, Microsoft did not report problem for suspend/resume issue. </t>
  </si>
  <si>
    <t>FAE (Liang Weihua)</t>
  </si>
  <si>
    <t>william</t>
  </si>
  <si>
    <t>Wang Peng</t>
  </si>
  <si>
    <t>Industry</t>
  </si>
  <si>
    <t xml:space="preserve">OJ Electronics </t>
  </si>
  <si>
    <t>Kinetis E</t>
  </si>
  <si>
    <t>KE02Z</t>
  </si>
  <si>
    <t>Pilot</t>
  </si>
  <si>
    <t>ventilation(motor control)</t>
  </si>
  <si>
    <t>FLASH</t>
  </si>
  <si>
    <t>Customer report there are less than 1% failure rate for EEPROM programming</t>
  </si>
  <si>
    <t>Provide the supports on PE duplicating this issue on EVB boards, and finally, find it can reproduce this issue when add bigger cap(0.2uF) on reset pin,  and after remove this cap, it can pass with all VDD ramp configuration, and alsomake the modification on customer board, and failed customer board also can pass,also find it generate the second reset after POR when ramp is less than 1500V/S, maybe this is cause of  EEPROM programming success, will confirm with designer later.</t>
  </si>
  <si>
    <t>New Requirement</t>
  </si>
  <si>
    <t>Customization</t>
  </si>
  <si>
    <t>General</t>
  </si>
  <si>
    <t>FAE</t>
  </si>
  <si>
    <t>https://community.freescale.com/message/update-advanced-comment.jspa?id=652753</t>
  </si>
  <si>
    <t>Eric</t>
  </si>
  <si>
    <t>Shi Changhao, Terry Lv</t>
  </si>
  <si>
    <t>WirelessConnectivity/IoT</t>
  </si>
  <si>
    <t>LG/VW</t>
  </si>
  <si>
    <t>Kinetis W</t>
  </si>
  <si>
    <t>KW41</t>
  </si>
  <si>
    <t>Early Evaluation</t>
  </si>
  <si>
    <t>Car BLE/WIFI DUAL Anteana  System</t>
  </si>
  <si>
    <t>12M</t>
  </si>
  <si>
    <t>Radio</t>
  </si>
  <si>
    <t>Customer request to have a technical data sheet on BLE power comsumpation of KW41.</t>
  </si>
  <si>
    <t>1.Got the LPM power consumption data at 105 and forward to FAE team to support customer.
2. Review RFQ list with FAE team and prepare technical answers to topics like RF coexistance, anteana switching, etc.</t>
  </si>
  <si>
    <t>Chen Yonggang</t>
  </si>
  <si>
    <t>Automotive</t>
  </si>
  <si>
    <t>Keboda</t>
  </si>
  <si>
    <t>Kinetis EA</t>
  </si>
  <si>
    <t>KEAZN64</t>
  </si>
  <si>
    <t>Lighting project</t>
  </si>
  <si>
    <t>SCG</t>
  </si>
  <si>
    <t>CW10.6</t>
  </si>
  <si>
    <t>Customer reported that the startup time of MCU is around 26ms which is
unacceptable for their project.</t>
  </si>
  <si>
    <t>Answered this question that it's a known problem that the FLL lock flag would cost around 20ms, but this lock time wasn't listed in the Datasheet, while the FLL acquisition time is 2ms listed in Datasheet. Only MCF51MM256 Datasheet mentioned the FLL lock time is FLL acquisition time + 1075x(1/Internal reference frequency)</t>
  </si>
  <si>
    <t>Design limitation</t>
  </si>
  <si>
    <t>Workaround</t>
  </si>
  <si>
    <t>FAE (Tao Sun)</t>
  </si>
  <si>
    <t>https://community.nxp.com/thread/396076</t>
  </si>
  <si>
    <t>Fitbit</t>
  </si>
  <si>
    <t>NXP QN9080 BLE SoC</t>
  </si>
  <si>
    <t>QN9080 is a BLE SoC M4F core, integrates the touch IP based on the RC oscillation method, similar to our previous TSI on PT MCU.
The QN9080's engineer sample is just available last week, so they're looking for touch software/hardware support. QN9080 architecture engineer also mentioned integrating the latest TSI IP into QN9080 roadmap.</t>
  </si>
  <si>
    <t>Had a call with QN9080 production manager to know their status and discuss the support they want.</t>
  </si>
  <si>
    <t>Richy</t>
  </si>
  <si>
    <t>Zhao Ping, Richy Ye</t>
  </si>
  <si>
    <t>Wireless Charger</t>
  </si>
  <si>
    <t>Delphi US</t>
  </si>
  <si>
    <t>WCT</t>
  </si>
  <si>
    <t>WCT100xA</t>
  </si>
  <si>
    <t>Automotive low power dual-mode wireless transmitter</t>
  </si>
  <si>
    <t>Four questions about coil current protection, temperature protection, keyfob and A4WP function</t>
  </si>
  <si>
    <t>Customer have four questions about coil current protection, temperature protection, key fob and A4WP example code. Answered the four questions.</t>
  </si>
  <si>
    <t>Professional Service</t>
  </si>
  <si>
    <t>PM (Worthy Anna - B18818)</t>
  </si>
  <si>
    <t>Zhao Ping</t>
  </si>
  <si>
    <t>Omron Japan</t>
  </si>
  <si>
    <t>WCT1001A</t>
  </si>
  <si>
    <t>DW</t>
  </si>
  <si>
    <t>5W Automotive Dual-Mode Power Transmitter</t>
  </si>
  <si>
    <t>Charging should be continued when power supply voltage drops</t>
  </si>
  <si>
    <t>1, Answered quick removal and coil current calculation questions on community.
2, Checked the comments about rail voltage maximum limit control. Will implement the function.</t>
  </si>
  <si>
    <t>FAE (Noriaki Masuda-B01926)</t>
  </si>
  <si>
    <t>Kevin Cheng</t>
  </si>
  <si>
    <t>Digital Power</t>
  </si>
  <si>
    <t>Delta Chungli</t>
  </si>
  <si>
    <t>Kinetis V</t>
  </si>
  <si>
    <t>MKV5x</t>
  </si>
  <si>
    <t xml:space="preserve">Telcom 3ph PFC </t>
  </si>
  <si>
    <t>controller time evaluation</t>
  </si>
  <si>
    <t>Benchmarking the KV5x performance with KSDK 1.2 and IAR. Checked MCG and OSC chapter for 240Mhz  core clock generation. Can't find a combination for OSC divier, PLL divider and VCO divider that generate desire core clock with the 50Mhz oscillator on twr board. will check example codes in KSDK 1.3 for this clocking problem or use external clock.</t>
  </si>
  <si>
    <t>BD Activity</t>
  </si>
  <si>
    <t>FAE(Moris Hsu - B18800)</t>
  </si>
  <si>
    <t>Wang Li, Jiang Dengyu,
Wang Dechang,
Richy Ye, Zhao Ping</t>
  </si>
  <si>
    <t>LG CTO</t>
  </si>
  <si>
    <t>WCT1003A</t>
  </si>
  <si>
    <t>15W_TXAUTO</t>
  </si>
  <si>
    <t>Board bringup and full function debug.</t>
  </si>
  <si>
    <t>1. Continue to support the PMA retry issue.  As customer reported, when charging PMA Rx at the edge of the coils, there is hardware reset issue, with the F/W of 0527 version. I checked the issue with the PMA ring and sleeve, but the issue can't be reproduced. From customer's debug information, this issue may relate to the incorrect working parameters and calibration parameters, but need further debug. The debug work is ongoing.</t>
  </si>
  <si>
    <t>FAE (Kate Lee - B45752)</t>
  </si>
  <si>
    <t>Jiang Dengyu,
Wang Li,
Wang Dechang</t>
  </si>
  <si>
    <t>PLDS</t>
  </si>
  <si>
    <t>Support customer debug.</t>
  </si>
  <si>
    <t>1. Setting the operating to 125kHz as customer’s requirement, and debugging the resonant network accordingly; Debugging the load capacity and start-up performance with full load, after optimizing the parameters, the TX board can load and start up with 15W with MP RX 5V buck board(new coil); Prepared one board for WPC meeting; Found the compatibility problem with MP RX LDO board and we’re analyzing the issue. 
2. Continue to debug the code od Q measurement function.</t>
  </si>
  <si>
    <t>FAE (Beta Chen - B44998)</t>
  </si>
  <si>
    <t>Ethan Cheng</t>
  </si>
  <si>
    <t>Senao</t>
  </si>
  <si>
    <t>MKW41Z512VHT4</t>
  </si>
  <si>
    <t>IoT gateway</t>
  </si>
  <si>
    <t>$1.2M</t>
  </si>
  <si>
    <t>1-218W7NO</t>
  </si>
  <si>
    <t>Kinetis Bootloader embedded host solution for KW40 and KW41 firmware update.</t>
  </si>
  <si>
    <t>Completed Kinetis Bootloader porting for FRDM-KW41Z platform. Flash erase and programming function were verified. Will deliver it to FAE soon after finishing full test.</t>
  </si>
  <si>
    <t>BD Marketing (Huang James-B15299)</t>
  </si>
  <si>
    <t xml:space="preserve">Wang Li,
Mao Huan, Jiang Dengyu
</t>
  </si>
  <si>
    <t>Magic-Link</t>
  </si>
  <si>
    <t>MWCT1012CFM</t>
  </si>
  <si>
    <t>Wireless Charger Transmitter</t>
  </si>
  <si>
    <t> 1-1OU8JG3</t>
  </si>
  <si>
    <t>Require to check customer's design documents.</t>
  </si>
  <si>
    <t>Checked the customer's layout document as requirement and gave some comments.</t>
  </si>
  <si>
    <t>FAE(Yu Ningning - B45276)</t>
  </si>
  <si>
    <t>Richy Ye, Wang Lingling</t>
  </si>
  <si>
    <t>Artesyn Philippines</t>
  </si>
  <si>
    <t>DSC</t>
  </si>
  <si>
    <t>MC56F82748</t>
  </si>
  <si>
    <t>Digital power development platform</t>
  </si>
  <si>
    <t>Tool box for automatic code generation from MATLAB</t>
  </si>
  <si>
    <t>Continued to create examples to check the correctness of the built modules.</t>
  </si>
  <si>
    <t>Xiang Gao, Richy Ye</t>
  </si>
  <si>
    <t>Amazon</t>
  </si>
  <si>
    <t>WPR</t>
  </si>
  <si>
    <t>WPR1516</t>
  </si>
  <si>
    <t>Wireless charing demo on amazon tab</t>
  </si>
  <si>
    <t xml:space="preserve">Compare the performance and features of different receiver topologies for analysis. Modify WPR1500-LDO to support amazon tap wireless charging, optimize code to support 5V/2A for medium power Tx and set 600mA limitation for low power Tx. Now Rx can charging amazon tab successfully with the Tx on my hand( MPTX, A11, A13, A28).  </t>
  </si>
  <si>
    <t>Marketing(Allen Lv-B42246)</t>
  </si>
  <si>
    <t>XD</t>
  </si>
  <si>
    <t>Liu weiping</t>
  </si>
  <si>
    <t>ePOS/Security</t>
  </si>
  <si>
    <t>wtmec</t>
  </si>
  <si>
    <t>K81/KL81</t>
  </si>
  <si>
    <t>ePOS</t>
  </si>
  <si>
    <t>EWM</t>
  </si>
  <si>
    <t>Customer put some questions about EVML1 timing.</t>
  </si>
  <si>
    <t xml:space="preserve">1)Wtmec reported an issue about the deactivation timing in emvl1 stack. This issue came from the data receiving mode. (This issue can be fixed by changing the receiving mode to read byte one by one) 
2) Implemented the new receiving mode in emvl1 t0 firtly and will provide to Wtmec to test it.
</t>
  </si>
  <si>
    <t>Yanrong Fu(yanrong.fu@nxp.com)</t>
  </si>
  <si>
    <t>Chu Hongdong</t>
  </si>
  <si>
    <t>i.MX</t>
  </si>
  <si>
    <t>i.MX6UL</t>
  </si>
  <si>
    <t>500K</t>
  </si>
  <si>
    <t>#1-1PPBZ7A</t>
  </si>
  <si>
    <t>HAB,CAAM,SNVS,Dryice,BEE</t>
  </si>
  <si>
    <t>Yocto</t>
  </si>
  <si>
    <t>Implement security features.</t>
  </si>
  <si>
    <t>Fix the issue reported by Landi that system hangs up when tamper driver is compiled into module. Test the voltage tamper with settings for lowest trigger point and tell Landi the test method for further check.</t>
  </si>
  <si>
    <t>CCV</t>
  </si>
  <si>
    <t>SIMv2</t>
  </si>
  <si>
    <t>EMV L1 pre-certification with SIMv2.</t>
  </si>
  <si>
    <t>Discuss with CCV about issues they met during EMV L1 pre-certification, will have a conference call for further discussion.</t>
  </si>
  <si>
    <t>Hu Teng</t>
  </si>
  <si>
    <t>Korea FAE/LGE</t>
  </si>
  <si>
    <t>BLE on Car</t>
  </si>
  <si>
    <t>Focused on power and performance testing, i.e., data throughput</t>
  </si>
  <si>
    <t>haidong</t>
  </si>
  <si>
    <t>Honeywell</t>
  </si>
  <si>
    <t>Home Automation</t>
  </si>
  <si>
    <t>Thread UDP transfer unreliability  issue</t>
  </si>
  <si>
    <t>Suggest customer build applicatoin on the "CoAP" layer instead of UDP.  
Solve the Thread Stack Demo "echoudp" socket resource exhaust problem.</t>
  </si>
  <si>
    <t>Open Date</t>
  </si>
  <si>
    <t>Close Date</t>
  </si>
  <si>
    <t>Effort (man- days)</t>
  </si>
  <si>
    <t>Project</t>
  </si>
  <si>
    <t>NPI Phase</t>
  </si>
  <si>
    <t>Next Apps Milestone</t>
  </si>
  <si>
    <t>TO Date</t>
  </si>
  <si>
    <t>Enablement Task</t>
  </si>
  <si>
    <t>Highlight/Lowlight/Issues/Risks</t>
  </si>
  <si>
    <t>K4TV</t>
  </si>
  <si>
    <t>Plan</t>
  </si>
  <si>
    <t>Execution</t>
  </si>
  <si>
    <t>July 21st</t>
  </si>
  <si>
    <t>Documentation - Data Sheet</t>
  </si>
  <si>
    <t>Prepare draft datasheet to include items need to be collected on K4TV.</t>
  </si>
  <si>
    <t>GuoJia</t>
  </si>
  <si>
    <t>Kinetis L</t>
  </si>
  <si>
    <t>KL28</t>
  </si>
  <si>
    <t>OOBE</t>
  </si>
  <si>
    <t>TWR-KL28Z production missing OOBE demo</t>
  </si>
  <si>
    <t>FRDM-KL28Z production missing OOBE demo.
Uploaded updated FSW to Agile with OOBE firmware and installation guide included.
Preparing OOBE workflow and checklist to share with other team members to prevent this from happening again.</t>
  </si>
  <si>
    <t>YangXi</t>
  </si>
  <si>
    <t xml:space="preserve">TWR-KL28Z production missing OOBE demo
1.	Uploaded updated FSW to Agile with OOBE firmware and installation guide included.
</t>
  </si>
  <si>
    <t>Jia Ding</t>
  </si>
  <si>
    <t>System Engineering</t>
  </si>
  <si>
    <t>1. Prepared materials for the getting started web pages, including video scripts, hands on code, screenshot of tool configurations, OpenSDA firmware, etc.
2. Found the default OOBE of the Freedom and Tower boards are incorrect.  Worked with team members to figures out the workaround.
3. Found there's some issue with the J-Link V2.1 firmware. When opening a terminal tool after re-powering the board, it would take a while to connect the port and the baud rate would not match (Tera term), or the connection would fail (Putty). The baud rate needs to be configured again (Tera term), or the terminal need to be opened again (Putty). Worked with team members and found there's an update on Segger's website which could solve this issue. Delivered this new update to marketing team for the launching.</t>
  </si>
  <si>
    <t>Wang Ben</t>
  </si>
  <si>
    <t>MT512P</t>
  </si>
  <si>
    <t>Alpha customer Support 6/30</t>
  </si>
  <si>
    <t>Q1'16</t>
  </si>
  <si>
    <t>1.PE/TE reported LU failed issue on 64LQFP, if 10uF capacitor added on board between VDD (pin7&amp;pin8) to GND (pin10), LU could pass.Suggest them to trial run more cases with 1uF/0.1uF capacitor to verify LU result.
2.DAP-link issue debug is on-going. SW team feedback they could reproduce the IAR download issue, guess the root cause may be related to IAR tools itself, they will ask help from IAR for further analysis.
3.Reworked one HVP-KE18F board with two capacitors to connect two GND planes. Shipped the board with HVP-KV31 to third party to try FCC test again.
4.Answered several questions from Japan FAE on hardware&amp;software comparasion between MA512 and MT512P.They are concerned about the TWR board and SDK software changes between SDK1.3 and SDK2.0.</t>
  </si>
  <si>
    <t>Wang Ben, Chen Xinyu, Chen Yonggang</t>
  </si>
  <si>
    <t>System Cases-Peripheral Adder</t>
  </si>
  <si>
    <t>1.Start coding for the peripheral adder use case on RTC,LPIT and LPTMR module.  
2. Start coding for the LPI2C peripheral adder use case.
3. Drafted peripheral adder cases for ADC and CMP.</t>
  </si>
  <si>
    <t>S08</t>
  </si>
  <si>
    <t>MC9S08SU16</t>
  </si>
  <si>
    <t>Marketing launch Q4'16</t>
  </si>
  <si>
    <t>1.Got the new samples from PE, verified the IFR bit issue is resolved,whole 768bytes could  be accessed. Will ship the new samples and reference board to factory to do rework. 
2.Supported motor control team intenally on software environment setup and debug for SU16. </t>
  </si>
  <si>
    <t>Chen Xinyu</t>
  </si>
  <si>
    <t>1. Updated the DS with comments from I/O owner, S&amp;A.
2. Finished the LPI2C performance and timing test code for BACES.</t>
  </si>
  <si>
    <t>i.MX6RT</t>
  </si>
  <si>
    <t>Feasibility</t>
  </si>
  <si>
    <t>Q1'17</t>
  </si>
  <si>
    <t>Reviewed the 6ULL datasheet, which would be reused for i.MX6RT. Rasied comments in the DS for what need to be updated by which team.</t>
  </si>
  <si>
    <t>KS22F256N</t>
  </si>
  <si>
    <t>Launching</t>
  </si>
  <si>
    <t>Documentation - RM</t>
  </si>
  <si>
    <t>Finished review of KS22 RM Part3, chapters 43/44</t>
  </si>
  <si>
    <t>KE15Z</t>
  </si>
  <si>
    <t>TSI demo board building - 7/2</t>
  </si>
  <si>
    <t>Q4'15</t>
  </si>
  <si>
    <t>Updated Datasheet by removing slew rate data as MT256 doesn't support this feature.</t>
  </si>
  <si>
    <t>Alpha Customer Support</t>
  </si>
  <si>
    <t>1. There's NXP customer training event scheduled on July.15th in Singapore, which is target to customer R&amp;D engineers. The KE15Z TSI will be added as a session in this event. Support the Regional Marketing Travis Heng about the training slides and touch demo setup together with NPI Marketing Neil.
2. Electrolux team in Stockholm (Sweden) is evaluating KE15Z256 on a Dishwasher HMI. Sent 30pcs 64LQFP samples to customer per Marking Fraser Mchenry's request.</t>
  </si>
  <si>
    <t>Reference Phase</t>
  </si>
  <si>
    <t>Milestone Date</t>
  </si>
  <si>
    <t>QR decoder</t>
  </si>
  <si>
    <t>Development</t>
  </si>
  <si>
    <t xml:space="preserve">1.	Optimized Hi708 internal DSP configuration. Auto Exposure and Edge Enhancement are two main factor that will influence image quality, write calibration code to by using UART to configure DSP register. Now image quality is as good as OV7670.
2.	The red LED indicator is not as bright as expected, It’s impossible to see red spot when distance between QR object and Hi708 &gt; ~20CM. Will check Holly Well’s scanner’s LED to see any method can be used to improve brightness.
</t>
  </si>
  <si>
    <t>wang peng</t>
  </si>
  <si>
    <t>iPOS</t>
  </si>
  <si>
    <t>Design - evaluation</t>
  </si>
  <si>
    <t>Finish the coding, debug and find bigger cap(120p) on ADC input pin will get incorrect ADC result in some times with 200ksps, and debug is on-going.</t>
  </si>
  <si>
    <t>Smart home with KW41</t>
  </si>
  <si>
    <t xml:space="preserve">1.Finish preparing the P2P BLE communication procedure with Packet Error Rate calculation function, will start to test BLE RF coverage quite soon.
</t>
  </si>
  <si>
    <t>Power</t>
  </si>
  <si>
    <t>KEED</t>
  </si>
  <si>
    <t>1. Try to bring up the KW41 DC, but all 5 pcs are not working properly, the root cause should be LGA  manual soldering which cause the defect.
2. Shipped the boards back to the factory for rework and prepare the firmware for them to verify before sending boards to me.</t>
  </si>
  <si>
    <t>WW23</t>
  </si>
  <si>
    <t>Wang Dechang, Zhang Yangjie,
Richy Ye,
Gao Xiang,
Wang Lingling</t>
  </si>
  <si>
    <t>Golden Server Power-Totem Pole BLPFC</t>
  </si>
  <si>
    <t>Design</t>
  </si>
  <si>
    <t xml:space="preserve">
1, Gotten the initial calculation result for the while system with matlab,  transferred our control control parameter to the simulation model, and gotten the resonable result, and this simulation model will instuct us to debugging the prototypes. 
2, Done the testing for the prototypes temperature with 300W load, and the highest temperature is about 55degree, can meet the desgin requirement.
3, Continue to repaired the  broken prototypes.</t>
  </si>
  <si>
    <t>Jiang Dengyu, Mao Huan</t>
  </si>
  <si>
    <t>WCT-15W1COLTX</t>
  </si>
  <si>
    <t>1. Add WPID feature in MP TX system and did tests, the function can work well now;
2. Close fractional PWM after Q detection, because the fractional PWM may cause jitter on PWM and generate noise to influence DDM;
3. Started to do some tests for maximum voltage test item.</t>
  </si>
  <si>
    <t>DingWenshuang
LiuZhen</t>
  </si>
  <si>
    <t>Motor Control</t>
  </si>
  <si>
    <t>SU16-edrone</t>
  </si>
  <si>
    <t>1,Solved the  issue that error will occur when download code, root cause is the first SU16 samples PE/TE delivered has IFR bit issue ,which could not access 512B.
2,Have received the latest chip samples and sent  them with the hardware board  to zhanfa to rework.
3,Finished debugging the code based on SU16 enviroment, now motor can basicly run on the evaluation board.Next step is to optimize performance.</t>
  </si>
  <si>
    <t>Zhou Xuwei</t>
  </si>
  <si>
    <t>Refrigerator compressor control - KE02</t>
  </si>
  <si>
    <t xml:space="preserve">Ported the code to KE02. The UART on HVP can't work due to the lack of pull-up resistor on TXD signal since that pin is a true open-drain I/O. Did some modification work because the latest library for CM0+ is quite different from the one used in DSC. The UART on the daughter board is used for FreeMASTER communication, but the it's not stable and there's over-current error at motor startup.  </t>
  </si>
  <si>
    <t>Richy Ye, Wang Dechang, Jiang Dengyu, Kevin Cheng, Gao Xiang, Wang Lingling</t>
  </si>
  <si>
    <t>Golden Server Power</t>
  </si>
  <si>
    <t xml:space="preserve">To increase the system bandwith, search and read some paper. </t>
  </si>
  <si>
    <t>Gao Xiang</t>
  </si>
  <si>
    <t>WCR</t>
  </si>
  <si>
    <t>WPR1500 LDO/BUCK MPRX</t>
  </si>
  <si>
    <t>Change RX resonant parameters close to #MP1B and modify SW for MPTX simulate maximum voltage test.</t>
  </si>
  <si>
    <t>SmartHome</t>
  </si>
  <si>
    <t>Build  Thread Group iOS Commissioning Demo
Read the spec about Thread Commissioning.</t>
  </si>
  <si>
    <t>Item</t>
  </si>
  <si>
    <t>Overal Progress</t>
  </si>
  <si>
    <t>Review Dryice engineering bulletin for changes between K21F and KL81.</t>
  </si>
  <si>
    <t>KL81</t>
  </si>
  <si>
    <t>DryICE</t>
  </si>
  <si>
    <t>System engineer request to review engineering bulletin for Dryice changes.</t>
  </si>
  <si>
    <t>Reviewed engineering bulletin for Dryice changes from K21F and KL81, suggest to add reference to existing EB for changes made for K21F Rev1.x to Rev2.x.</t>
  </si>
  <si>
    <t>Fei Zhendong</t>
  </si>
  <si>
    <t>Handle USB attach and detach event with HS USB module</t>
  </si>
  <si>
    <t>MK65</t>
  </si>
  <si>
    <t>KSDK</t>
  </si>
  <si>
    <t>Continued the discussion with Melissa why USB PHY does not support VBUS attach and detach detection, explain to her even though USB PHY has flag to show VBUS session valid, it does not generate interrupts. Proper way to detect VBUS will be using USB HS controller to generate interrupts when PHY is powered and its PLL locked or just use a GPIO for detection. This is different from i.MX processor where PHY PLL clock is always available. </t>
  </si>
  <si>
    <t>Melissa Hunter</t>
  </si>
  <si>
    <t>USB errata follow up</t>
  </si>
  <si>
    <t>K28F</t>
  </si>
  <si>
    <t>Gave background information on several USB erratas Carlos listed for include in K28F errata report.</t>
  </si>
  <si>
    <t>Carlos Chavez</t>
  </si>
  <si>
    <t>KS22 RM Chinese translation review</t>
  </si>
  <si>
    <t>KS22</t>
  </si>
  <si>
    <t>JTAG</t>
  </si>
  <si>
    <t>Review Chapter: JTAG, RNGA CRC</t>
  </si>
  <si>
    <t>Review Chapter: JTAG, RNGA CRC totaly 45 comments pushed</t>
  </si>
  <si>
    <t>Li Shunan</t>
  </si>
  <si>
    <t xml:space="preserve">Support 2016 DFAE Training </t>
  </si>
  <si>
    <t>MC56F82723</t>
  </si>
  <si>
    <t>Prepare the lecture</t>
  </si>
  <si>
    <t>Survey the gimbal applications and study some open source gimbal projects such as BGC and EvvGC. Prepare the lecture about drone gimbal driver, 30%.</t>
  </si>
  <si>
    <t>Yang Zhao</t>
  </si>
  <si>
    <t>Secruity</t>
  </si>
  <si>
    <t xml:space="preserve">Porting KSDK2.0  </t>
  </si>
  <si>
    <t xml:space="preserve">1,Review the seclib-demo code of  ksdk 2.0  for kl81 2.  release the ksdk2.0 code for kl81. 3.Learning the knowledge of  cryptography </t>
  </si>
  <si>
    <t>Source</t>
  </si>
  <si>
    <t>KM</t>
  </si>
  <si>
    <t>i.MX53</t>
  </si>
  <si>
    <t>Concept</t>
  </si>
  <si>
    <t>Ctm S/W defect</t>
  </si>
  <si>
    <t>Fix - Erata/JIRA</t>
  </si>
  <si>
    <t>CF</t>
  </si>
  <si>
    <t>KM34Z64</t>
  </si>
  <si>
    <t>ADC</t>
  </si>
  <si>
    <t>PEx</t>
  </si>
  <si>
    <t>Ctm H/W defect_D</t>
  </si>
  <si>
    <t>BD_MKT</t>
  </si>
  <si>
    <t>Documentation - Errata</t>
  </si>
  <si>
    <t>Manish</t>
  </si>
  <si>
    <t>KM34Z256</t>
  </si>
  <si>
    <t>Integration</t>
  </si>
  <si>
    <t>I2C</t>
  </si>
  <si>
    <t>MQX</t>
  </si>
  <si>
    <t>EMC</t>
  </si>
  <si>
    <t>NPI_MKT</t>
  </si>
  <si>
    <t>Lily</t>
  </si>
  <si>
    <t>eReader</t>
  </si>
  <si>
    <t>KM34Z128</t>
  </si>
  <si>
    <t>Reference Release</t>
  </si>
  <si>
    <t>SPI</t>
  </si>
  <si>
    <t>Linux</t>
  </si>
  <si>
    <t>Design issue</t>
  </si>
  <si>
    <t>Demo/Reference</t>
  </si>
  <si>
    <t>Leverage</t>
  </si>
  <si>
    <t>Sales</t>
  </si>
  <si>
    <t>Documentation - Application Notes</t>
  </si>
  <si>
    <t>Robin</t>
  </si>
  <si>
    <t>KL17</t>
  </si>
  <si>
    <t>MP</t>
  </si>
  <si>
    <t>SoW</t>
  </si>
  <si>
    <t>TSI</t>
  </si>
  <si>
    <t>Android</t>
  </si>
  <si>
    <t>Benchmark</t>
  </si>
  <si>
    <t>Unknown</t>
  </si>
  <si>
    <t>Documentation - Others</t>
  </si>
  <si>
    <t>Kinetis M</t>
  </si>
  <si>
    <t>KM14Z64</t>
  </si>
  <si>
    <t xml:space="preserve">DL </t>
  </si>
  <si>
    <t>Lib Release</t>
  </si>
  <si>
    <t>AFE</t>
  </si>
  <si>
    <t>WinCE</t>
  </si>
  <si>
    <t>RM defect</t>
  </si>
  <si>
    <t>CQI</t>
  </si>
  <si>
    <t>System Cases</t>
  </si>
  <si>
    <t>​MK60DN512</t>
  </si>
  <si>
    <t>Documentation</t>
  </si>
  <si>
    <t>GPIO</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</si>
  <si>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</si>
  <si>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</si>
  <si>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</si>
  <si>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</si>
  <si>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</si>
  <si>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</si>
  <si>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</si>
  <si>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</si>
  <si>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</si>
  <si>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</si>
  <si>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</si>
  <si>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</si>
  <si>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</si>
  <si>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Ref board issue</t>
  </si>
  <si>
    <t>Board - Document</t>
  </si>
  <si>
    <t>Industry-Touch</t>
  </si>
  <si>
    <t>Certification - USB</t>
  </si>
  <si>
    <t>Industry-HomeAppliance</t>
  </si>
  <si>
    <t>MKE02Z32</t>
  </si>
  <si>
    <t>UART</t>
  </si>
  <si>
    <t>SW issue</t>
  </si>
  <si>
    <t>Certification - Others</t>
  </si>
  <si>
    <t>I2S</t>
  </si>
  <si>
    <t>Training</t>
  </si>
  <si>
    <t>MC9S08SD8</t>
  </si>
  <si>
    <t>DAC</t>
  </si>
  <si>
    <t>KL16Z128</t>
  </si>
  <si>
    <t>FlexIO</t>
  </si>
  <si>
    <t>Tools Support</t>
  </si>
  <si>
    <t>KE18Z</t>
  </si>
  <si>
    <t>LPIT</t>
  </si>
  <si>
    <t>Bug analysis support</t>
  </si>
  <si>
    <t>MKV10Z32VFM7</t>
  </si>
  <si>
    <t>LPTimer</t>
  </si>
  <si>
    <t>SDK Driver</t>
  </si>
  <si>
    <t>KE18F512VLL15</t>
  </si>
  <si>
    <t>LPTPM</t>
  </si>
  <si>
    <t>System EMC</t>
  </si>
  <si>
    <t>MC56F84789</t>
  </si>
  <si>
    <t>Flextimer</t>
  </si>
  <si>
    <t>System Cases-KPET</t>
  </si>
  <si>
    <t>MC9S08PA16AVWJ</t>
  </si>
  <si>
    <t>PWT</t>
  </si>
  <si>
    <t>System Cases-BLDC demo</t>
  </si>
  <si>
    <t>PDB</t>
  </si>
  <si>
    <t>PIT</t>
  </si>
  <si>
    <t>KL17Z32VFM4</t>
  </si>
  <si>
    <t>eFlexPWM</t>
  </si>
  <si>
    <t>DMA</t>
  </si>
  <si>
    <t>WDOG</t>
  </si>
  <si>
    <t>SIM</t>
  </si>
  <si>
    <t>MCG</t>
  </si>
  <si>
    <t>OSC</t>
  </si>
  <si>
    <t>ICS</t>
  </si>
  <si>
    <t>LLWU</t>
  </si>
  <si>
    <t>RCM</t>
  </si>
  <si>
    <t>PMC</t>
  </si>
  <si>
    <t>SMC</t>
  </si>
  <si>
    <t>SAI</t>
  </si>
  <si>
    <t>RTC</t>
  </si>
  <si>
    <t>CRC</t>
  </si>
  <si>
    <t>CAN</t>
  </si>
  <si>
    <t>ESDHC</t>
  </si>
  <si>
    <t>ACMP</t>
  </si>
  <si>
    <t>VREF</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</si>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</sst>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mmunity.nxp.com/thread/39607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tabSelected="1" zoomScale="85" zoomScaleNormal="85" workbookViewId="0">
      <pane ySplit="1" topLeftCell="A44" activePane="bottomLeft" state="frozen"/>
      <selection activeCell="P1" sqref="P1"/>
      <selection pane="bottomLeft" activeCell="A9" sqref="A9:XFD48"/>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13.57031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75">
      <c r="A9" s="5" t="s">
        <v>23</v>
      </c>
      <c r="B9" s="5" t="s">
        <v>25</v>
      </c>
      <c r="C9" s="16" t="s">
        <v>26</v>
      </c>
      <c r="D9" s="16">
        <v>0.5</v>
      </c>
      <c r="E9" s="16">
        <v>1.5</v>
      </c>
      <c r="F9" s="16" t="s">
        <v>27</v>
      </c>
      <c r="G9" s="16" t="s">
        <v>28</v>
      </c>
      <c r="H9" s="16" t="s">
        <v>29</v>
      </c>
      <c r="I9" s="16" t="s">
        <v>30</v>
      </c>
      <c r="J9" s="16" t="s">
        <v>31</v>
      </c>
      <c r="K9" s="29">
        <v>42724</v>
      </c>
      <c r="L9" s="16" t="s">
        <v>32</v>
      </c>
      <c r="M9" s="16">
        <v>1.1120000000000001</v>
      </c>
      <c r="N9" s="16" t="s">
        <v>33</v>
      </c>
      <c r="O9" s="16"/>
      <c r="P9" s="16"/>
      <c r="Q9" s="16" t="s">
        <v>34</v>
      </c>
      <c r="R9" s="16" t="s">
        <v>35</v>
      </c>
      <c r="S9" s="16"/>
      <c r="T9" s="16"/>
      <c r="U9" s="16" t="s">
        <v>36</v>
      </c>
      <c r="V9" s="16" t="s">
        <v>37</v>
      </c>
      <c r="W9" s="33" t="s">
        <v>38</v>
      </c>
    </row>
    <row r="10" spans="1:23" s="17" customFormat="1" ht="45">
      <c r="A10" s="5" t="s">
        <v>23</v>
      </c>
      <c r="B10" s="5" t="s">
        <v>25</v>
      </c>
      <c r="C10" s="16" t="s">
        <v>26</v>
      </c>
      <c r="D10" s="16">
        <v>0.5</v>
      </c>
      <c r="E10" s="16">
        <v>6</v>
      </c>
      <c r="F10" s="16" t="s">
        <v>39</v>
      </c>
      <c r="G10" s="16" t="s">
        <v>40</v>
      </c>
      <c r="H10" s="16" t="s">
        <v>29</v>
      </c>
      <c r="I10" s="29" t="s">
        <v>41</v>
      </c>
      <c r="J10" s="16" t="s">
        <v>31</v>
      </c>
      <c r="K10" s="29"/>
      <c r="L10" s="16" t="s">
        <v>42</v>
      </c>
      <c r="M10" s="16"/>
      <c r="N10" s="16"/>
      <c r="O10" s="16" t="s">
        <v>43</v>
      </c>
      <c r="P10" s="16" t="s">
        <v>44</v>
      </c>
      <c r="Q10" s="16" t="s">
        <v>45</v>
      </c>
      <c r="R10" s="16" t="s">
        <v>46</v>
      </c>
      <c r="S10" s="16"/>
      <c r="T10" s="16"/>
      <c r="U10" s="16" t="s">
        <v>36</v>
      </c>
      <c r="V10" s="16" t="s">
        <v>47</v>
      </c>
      <c r="W10" s="33"/>
    </row>
    <row r="11" spans="1:23" s="17" customFormat="1">
      <c r="A11" s="5" t="s">
        <v>23</v>
      </c>
      <c r="B11" s="5" t="s">
        <v>25</v>
      </c>
      <c r="C11" s="16"/>
      <c r="D11" s="16"/>
      <c r="E11" s="16"/>
      <c r="F11" s="16"/>
      <c r="G11" s="16"/>
      <c r="H11" s="16"/>
      <c r="I11" s="16"/>
      <c r="J11" s="16"/>
      <c r="K11" s="37"/>
      <c r="L11" s="16"/>
      <c r="M11" s="16"/>
      <c r="N11" s="16"/>
      <c r="O11" s="16"/>
      <c r="P11" s="16"/>
      <c r="Q11" s="16"/>
      <c r="R11" s="16"/>
      <c r="S11" s="16"/>
      <c r="T11" s="16"/>
      <c r="U11" s="5"/>
      <c r="V11" s="16"/>
      <c r="W11" s="32"/>
    </row>
    <row r="12" spans="1:23" ht="135">
      <c r="A12" s="5" t="s">
        <v>23</v>
      </c>
      <c r="B12" s="5" t="s">
        <v>48</v>
      </c>
      <c r="C12" s="5" t="s">
        <v>49</v>
      </c>
      <c r="D12" s="5">
        <v>1</v>
      </c>
      <c r="E12" s="5">
        <v>6.5</v>
      </c>
      <c r="F12" s="16" t="s">
        <v>50</v>
      </c>
      <c r="G12" s="5" t="s">
        <v>51</v>
      </c>
      <c r="H12" s="5" t="s">
        <v>52</v>
      </c>
      <c r="I12" s="5" t="s">
        <v>53</v>
      </c>
      <c r="J12" s="5" t="s">
        <v>54</v>
      </c>
      <c r="L12" s="5" t="s">
        <v>55</v>
      </c>
      <c r="O12" s="5" t="s">
        <v>56</v>
      </c>
      <c r="Q12" s="5" t="s">
        <v>57</v>
      </c>
      <c r="R12" s="5" t="s">
        <v>58</v>
      </c>
      <c r="S12" s="5" t="s">
        <v>59</v>
      </c>
      <c r="T12" s="5" t="s">
        <v>60</v>
      </c>
      <c r="U12" s="5" t="s">
        <v>61</v>
      </c>
      <c r="V12" s="5" t="s">
        <v>62</v>
      </c>
      <c r="W12" s="5" t="s">
        <v>63</v>
      </c>
    </row>
    <row r="13" spans="1:23">
      <c r="A13" s="5" t="s">
        <v>23</v>
      </c>
      <c r="B13" s="5" t="s">
        <v>25</v>
      </c>
      <c r="S13" s="5"/>
      <c r="T13" s="5"/>
      <c r="U13" s="5"/>
      <c r="V13" s="5"/>
      <c r="W13" s="32"/>
    </row>
    <row r="14" spans="1:23">
      <c r="A14" s="5" t="s">
        <v>23</v>
      </c>
      <c r="B14" s="5" t="s">
        <v>25</v>
      </c>
      <c r="S14" s="5"/>
      <c r="T14" s="5"/>
      <c r="U14" s="5"/>
      <c r="V14" s="5"/>
      <c r="W14" s="5"/>
    </row>
    <row r="15" spans="1:23">
      <c r="A15" s="5" t="s">
        <v>23</v>
      </c>
      <c r="B15" s="5" t="s">
        <v>25</v>
      </c>
      <c r="S15" s="5"/>
      <c r="T15" s="5"/>
      <c r="U15" s="5"/>
      <c r="V15" s="5"/>
      <c r="W15" s="5"/>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60">
      <c r="A20" s="5" t="s">
        <v>23</v>
      </c>
      <c r="B20" s="5" t="s">
        <v>64</v>
      </c>
      <c r="C20" s="5" t="s">
        <v>65</v>
      </c>
      <c r="D20" s="5">
        <v>4</v>
      </c>
      <c r="E20" s="5">
        <v>16</v>
      </c>
      <c r="F20" s="5" t="s">
        <v>66</v>
      </c>
      <c r="G20" s="5" t="s">
        <v>67</v>
      </c>
      <c r="H20" s="5" t="s">
        <v>68</v>
      </c>
      <c r="I20" s="5" t="s">
        <v>69</v>
      </c>
      <c r="J20" s="5" t="s">
        <v>70</v>
      </c>
      <c r="L20" s="5" t="s">
        <v>71</v>
      </c>
      <c r="M20" s="5" t="s">
        <v>72</v>
      </c>
      <c r="O20" s="5" t="s">
        <v>73</v>
      </c>
      <c r="P20" s="5" t="s">
        <v>44</v>
      </c>
      <c r="Q20" s="5" t="s">
        <v>74</v>
      </c>
      <c r="R20" s="5" t="s">
        <v>75</v>
      </c>
      <c r="S20" s="5"/>
      <c r="T20" s="5"/>
      <c r="U20" s="5"/>
      <c r="V20" s="5"/>
      <c r="W20" s="32"/>
    </row>
    <row r="21" spans="1:23" ht="90">
      <c r="A21" s="5" t="s">
        <v>23</v>
      </c>
      <c r="B21" s="5" t="s">
        <v>64</v>
      </c>
      <c r="C21" s="5" t="s">
        <v>76</v>
      </c>
      <c r="D21" s="5">
        <v>1</v>
      </c>
      <c r="E21" s="5">
        <v>1</v>
      </c>
      <c r="F21" s="5" t="s">
        <v>77</v>
      </c>
      <c r="G21" s="5" t="s">
        <v>78</v>
      </c>
      <c r="H21" s="5" t="s">
        <v>79</v>
      </c>
      <c r="I21" s="5" t="s">
        <v>80</v>
      </c>
      <c r="J21" s="5" t="s">
        <v>31</v>
      </c>
      <c r="K21" s="27"/>
      <c r="L21" s="5" t="s">
        <v>81</v>
      </c>
      <c r="O21" s="5" t="s">
        <v>82</v>
      </c>
      <c r="P21" s="5" t="s">
        <v>83</v>
      </c>
      <c r="Q21" s="5" t="s">
        <v>84</v>
      </c>
      <c r="R21" s="5" t="s">
        <v>85</v>
      </c>
      <c r="S21" s="5" t="s">
        <v>86</v>
      </c>
      <c r="T21" s="5" t="s">
        <v>87</v>
      </c>
      <c r="U21" s="5" t="s">
        <v>61</v>
      </c>
      <c r="V21" s="5" t="s">
        <v>88</v>
      </c>
      <c r="W21" s="32" t="s">
        <v>89</v>
      </c>
    </row>
    <row r="22" spans="1:23" ht="150">
      <c r="A22" s="5" t="s">
        <v>23</v>
      </c>
      <c r="B22" s="5" t="s">
        <v>64</v>
      </c>
      <c r="C22" s="5" t="s">
        <v>76</v>
      </c>
      <c r="D22" s="5">
        <v>0.5</v>
      </c>
      <c r="E22" s="5">
        <v>0.5</v>
      </c>
      <c r="F22" s="5" t="s">
        <v>39</v>
      </c>
      <c r="G22" s="5" t="s">
        <v>90</v>
      </c>
      <c r="J22" s="5" t="s">
        <v>70</v>
      </c>
      <c r="L22" s="5" t="s">
        <v>91</v>
      </c>
      <c r="Q22" s="5" t="s">
        <v>92</v>
      </c>
      <c r="R22" s="5" t="s">
        <v>93</v>
      </c>
      <c r="S22" s="5"/>
      <c r="T22" s="5"/>
      <c r="U22" s="5"/>
      <c r="V22" s="5"/>
      <c r="W22" s="32"/>
    </row>
    <row r="23" spans="1:23">
      <c r="A23" s="5" t="s">
        <v>23</v>
      </c>
      <c r="B23" s="5" t="s">
        <v>64</v>
      </c>
      <c r="S23" s="5"/>
      <c r="T23" s="5"/>
      <c r="U23" s="5"/>
      <c r="V23" s="5"/>
      <c r="W23" s="32"/>
    </row>
    <row r="24" spans="1:23" s="8" customFormat="1">
      <c r="A24" s="5" t="s">
        <v>23</v>
      </c>
      <c r="B24" s="5" t="s">
        <v>64</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64</v>
      </c>
      <c r="S25" s="5"/>
      <c r="T25" s="5"/>
      <c r="U25" s="5"/>
      <c r="V25" s="5"/>
      <c r="W25" s="32"/>
    </row>
    <row r="26" spans="1:23">
      <c r="A26" s="5" t="s">
        <v>23</v>
      </c>
      <c r="B26" s="5" t="s">
        <v>64</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45">
      <c r="A28" s="5" t="s">
        <v>23</v>
      </c>
      <c r="B28" s="5" t="s">
        <v>94</v>
      </c>
      <c r="C28" s="5" t="s">
        <v>95</v>
      </c>
      <c r="D28" s="5">
        <v>0.5</v>
      </c>
      <c r="E28" s="5">
        <v>36</v>
      </c>
      <c r="F28" s="5" t="s">
        <v>96</v>
      </c>
      <c r="G28" s="5" t="s">
        <v>97</v>
      </c>
      <c r="H28" s="5" t="s">
        <v>98</v>
      </c>
      <c r="I28" s="5" t="s">
        <v>99</v>
      </c>
      <c r="J28" s="5" t="s">
        <v>70</v>
      </c>
      <c r="L28" s="5" t="s">
        <v>100</v>
      </c>
      <c r="Q28" s="5" t="s">
        <v>101</v>
      </c>
      <c r="R28" s="5" t="s">
        <v>102</v>
      </c>
      <c r="S28" s="5" t="s">
        <v>59</v>
      </c>
      <c r="T28" s="5" t="s">
        <v>60</v>
      </c>
      <c r="U28" s="5" t="s">
        <v>103</v>
      </c>
      <c r="V28" s="5" t="s">
        <v>104</v>
      </c>
      <c r="W28" s="5"/>
    </row>
    <row r="29" spans="1:23" ht="60">
      <c r="A29" s="5" t="s">
        <v>23</v>
      </c>
      <c r="B29" s="5" t="s">
        <v>94</v>
      </c>
      <c r="C29" s="5" t="s">
        <v>105</v>
      </c>
      <c r="D29" s="5">
        <v>0.5</v>
      </c>
      <c r="E29" s="5">
        <v>19.5</v>
      </c>
      <c r="F29" s="5" t="s">
        <v>96</v>
      </c>
      <c r="G29" s="5" t="s">
        <v>106</v>
      </c>
      <c r="H29" s="5" t="s">
        <v>98</v>
      </c>
      <c r="I29" s="5" t="s">
        <v>107</v>
      </c>
      <c r="J29" s="5" t="s">
        <v>108</v>
      </c>
      <c r="K29" s="5">
        <v>2018</v>
      </c>
      <c r="L29" s="5" t="s">
        <v>109</v>
      </c>
      <c r="M29" s="28"/>
      <c r="Q29" s="5" t="s">
        <v>110</v>
      </c>
      <c r="R29" s="5" t="s">
        <v>111</v>
      </c>
      <c r="S29" s="5" t="s">
        <v>59</v>
      </c>
      <c r="T29" s="5" t="s">
        <v>60</v>
      </c>
      <c r="U29" s="5" t="s">
        <v>103</v>
      </c>
      <c r="V29" s="5" t="s">
        <v>112</v>
      </c>
      <c r="W29" s="5"/>
    </row>
    <row r="30" spans="1:23" ht="90">
      <c r="A30" s="5" t="s">
        <v>23</v>
      </c>
      <c r="B30" s="5" t="s">
        <v>94</v>
      </c>
      <c r="C30" s="5" t="s">
        <v>113</v>
      </c>
      <c r="D30" s="5">
        <v>1</v>
      </c>
      <c r="E30" s="5">
        <v>2.5</v>
      </c>
      <c r="F30" s="5" t="s">
        <v>114</v>
      </c>
      <c r="G30" s="5" t="s">
        <v>115</v>
      </c>
      <c r="H30" s="5" t="s">
        <v>116</v>
      </c>
      <c r="I30" s="5" t="s">
        <v>117</v>
      </c>
      <c r="J30" s="5" t="s">
        <v>70</v>
      </c>
      <c r="L30" s="5" t="s">
        <v>118</v>
      </c>
      <c r="M30" s="28"/>
      <c r="Q30" s="5" t="s">
        <v>119</v>
      </c>
      <c r="R30" s="5" t="s">
        <v>120</v>
      </c>
      <c r="S30" s="5"/>
      <c r="T30" s="5"/>
      <c r="U30" s="5" t="s">
        <v>121</v>
      </c>
      <c r="V30" s="5" t="s">
        <v>122</v>
      </c>
      <c r="W30" s="5"/>
    </row>
    <row r="31" spans="1:23" ht="120">
      <c r="A31" s="5" t="s">
        <v>23</v>
      </c>
      <c r="B31" s="5" t="s">
        <v>94</v>
      </c>
      <c r="C31" s="5" t="s">
        <v>123</v>
      </c>
      <c r="D31" s="5">
        <v>1.5</v>
      </c>
      <c r="E31" s="5">
        <v>102</v>
      </c>
      <c r="F31" s="5" t="s">
        <v>96</v>
      </c>
      <c r="G31" s="5" t="s">
        <v>124</v>
      </c>
      <c r="H31" s="5" t="s">
        <v>98</v>
      </c>
      <c r="I31" s="5" t="s">
        <v>125</v>
      </c>
      <c r="J31" s="5" t="s">
        <v>70</v>
      </c>
      <c r="L31" s="5" t="s">
        <v>126</v>
      </c>
      <c r="P31" s="5" t="s">
        <v>83</v>
      </c>
      <c r="Q31" s="5" t="s">
        <v>127</v>
      </c>
      <c r="R31" s="5" t="s">
        <v>128</v>
      </c>
      <c r="S31" s="5" t="s">
        <v>59</v>
      </c>
      <c r="T31" s="5" t="s">
        <v>60</v>
      </c>
      <c r="U31" s="5" t="s">
        <v>61</v>
      </c>
      <c r="V31" s="5" t="s">
        <v>129</v>
      </c>
      <c r="W31" s="5"/>
    </row>
    <row r="32" spans="1:23" ht="135">
      <c r="A32" s="5" t="s">
        <v>23</v>
      </c>
      <c r="B32" s="5" t="s">
        <v>94</v>
      </c>
      <c r="C32" s="5" t="s">
        <v>130</v>
      </c>
      <c r="D32" s="5">
        <v>4</v>
      </c>
      <c r="E32" s="5">
        <v>33.5</v>
      </c>
      <c r="F32" s="5" t="s">
        <v>96</v>
      </c>
      <c r="G32" s="5" t="s">
        <v>131</v>
      </c>
      <c r="H32" s="5" t="s">
        <v>98</v>
      </c>
      <c r="I32" s="5" t="s">
        <v>107</v>
      </c>
      <c r="J32" s="5" t="s">
        <v>70</v>
      </c>
      <c r="L32" s="5" t="s">
        <v>126</v>
      </c>
      <c r="M32" s="28"/>
      <c r="P32" s="5" t="s">
        <v>83</v>
      </c>
      <c r="Q32" s="5" t="s">
        <v>132</v>
      </c>
      <c r="R32" s="5" t="s">
        <v>133</v>
      </c>
      <c r="S32" s="5" t="s">
        <v>59</v>
      </c>
      <c r="T32" s="5" t="s">
        <v>60</v>
      </c>
      <c r="U32" s="5" t="s">
        <v>61</v>
      </c>
      <c r="V32" s="5" t="s">
        <v>134</v>
      </c>
      <c r="W32" s="32"/>
    </row>
    <row r="33" spans="1:23" ht="45">
      <c r="A33" s="5" t="s">
        <v>23</v>
      </c>
      <c r="B33" s="5" t="s">
        <v>94</v>
      </c>
      <c r="C33" s="5" t="s">
        <v>135</v>
      </c>
      <c r="D33" s="5">
        <v>2</v>
      </c>
      <c r="E33" s="5">
        <v>9</v>
      </c>
      <c r="F33" s="5" t="s">
        <v>66</v>
      </c>
      <c r="G33" s="5" t="s">
        <v>136</v>
      </c>
      <c r="H33" s="5" t="s">
        <v>68</v>
      </c>
      <c r="I33" s="5" t="s">
        <v>137</v>
      </c>
      <c r="J33" s="5" t="s">
        <v>31</v>
      </c>
      <c r="L33" s="5" t="s">
        <v>138</v>
      </c>
      <c r="M33" s="28" t="s">
        <v>139</v>
      </c>
      <c r="N33" s="5" t="s">
        <v>140</v>
      </c>
      <c r="Q33" s="5" t="s">
        <v>141</v>
      </c>
      <c r="R33" s="5" t="s">
        <v>142</v>
      </c>
      <c r="S33" s="5" t="s">
        <v>59</v>
      </c>
      <c r="T33" s="5" t="s">
        <v>60</v>
      </c>
      <c r="U33" s="5" t="s">
        <v>61</v>
      </c>
      <c r="V33" s="5" t="s">
        <v>143</v>
      </c>
      <c r="W33" s="5"/>
    </row>
    <row r="34" spans="1:23" ht="75">
      <c r="A34" s="5" t="s">
        <v>23</v>
      </c>
      <c r="B34" s="5" t="s">
        <v>94</v>
      </c>
      <c r="C34" s="5" t="s">
        <v>144</v>
      </c>
      <c r="D34" s="5">
        <v>0.5</v>
      </c>
      <c r="E34" s="5">
        <v>17.5</v>
      </c>
      <c r="F34" s="5" t="s">
        <v>96</v>
      </c>
      <c r="G34" s="5" t="s">
        <v>145</v>
      </c>
      <c r="H34" s="5" t="s">
        <v>98</v>
      </c>
      <c r="I34" s="5" t="s">
        <v>146</v>
      </c>
      <c r="J34" s="5" t="s">
        <v>108</v>
      </c>
      <c r="L34" s="5" t="s">
        <v>147</v>
      </c>
      <c r="N34" s="5" t="s">
        <v>148</v>
      </c>
      <c r="P34" s="5" t="s">
        <v>83</v>
      </c>
      <c r="Q34" s="5" t="s">
        <v>149</v>
      </c>
      <c r="R34" s="5" t="s">
        <v>150</v>
      </c>
      <c r="S34" s="5" t="s">
        <v>59</v>
      </c>
      <c r="T34" s="5" t="s">
        <v>60</v>
      </c>
      <c r="U34" s="5" t="s">
        <v>61</v>
      </c>
      <c r="V34" s="5" t="s">
        <v>151</v>
      </c>
      <c r="W34" s="5"/>
    </row>
    <row r="35" spans="1:23" ht="45">
      <c r="A35" s="5" t="s">
        <v>23</v>
      </c>
      <c r="B35" s="5" t="s">
        <v>94</v>
      </c>
      <c r="C35" s="5" t="s">
        <v>152</v>
      </c>
      <c r="D35" s="5">
        <v>1</v>
      </c>
      <c r="E35" s="5">
        <v>46</v>
      </c>
      <c r="F35" s="5" t="s">
        <v>114</v>
      </c>
      <c r="G35" s="5" t="s">
        <v>153</v>
      </c>
      <c r="H35" s="5" t="s">
        <v>154</v>
      </c>
      <c r="I35" s="5" t="s">
        <v>155</v>
      </c>
      <c r="J35" s="5" t="s">
        <v>70</v>
      </c>
      <c r="L35" s="5" t="s">
        <v>156</v>
      </c>
      <c r="M35" s="38"/>
      <c r="Q35" s="5" t="s">
        <v>157</v>
      </c>
      <c r="R35" s="5" t="s">
        <v>158</v>
      </c>
      <c r="S35" s="5"/>
      <c r="T35" s="5"/>
      <c r="U35" s="5"/>
      <c r="V35" s="5"/>
      <c r="W35" s="5"/>
    </row>
    <row r="36" spans="1:23" ht="90">
      <c r="A36" s="5" t="s">
        <v>23</v>
      </c>
      <c r="B36" s="5" t="s">
        <v>94</v>
      </c>
      <c r="C36" s="5" t="s">
        <v>159</v>
      </c>
      <c r="D36" s="5">
        <v>1.5</v>
      </c>
      <c r="E36" s="5">
        <v>1.5</v>
      </c>
      <c r="F36" s="5" t="s">
        <v>96</v>
      </c>
      <c r="G36" s="5" t="s">
        <v>160</v>
      </c>
      <c r="H36" s="5" t="s">
        <v>161</v>
      </c>
      <c r="I36" s="5" t="s">
        <v>162</v>
      </c>
      <c r="J36" s="5" t="s">
        <v>70</v>
      </c>
      <c r="L36" s="5" t="s">
        <v>96</v>
      </c>
      <c r="Q36" s="5" t="s">
        <v>163</v>
      </c>
      <c r="R36" s="5" t="s">
        <v>164</v>
      </c>
      <c r="S36" s="5" t="s">
        <v>59</v>
      </c>
      <c r="T36" s="5" t="s">
        <v>60</v>
      </c>
      <c r="U36" s="5" t="s">
        <v>61</v>
      </c>
      <c r="V36" s="5" t="s">
        <v>165</v>
      </c>
      <c r="W36" s="5"/>
    </row>
    <row r="37" spans="1:23">
      <c r="A37" s="5" t="s">
        <v>23</v>
      </c>
      <c r="B37" s="5" t="s">
        <v>94</v>
      </c>
      <c r="S37" s="5"/>
      <c r="T37" s="5"/>
      <c r="U37" s="5"/>
      <c r="V37" s="5"/>
      <c r="W37" s="5"/>
    </row>
    <row r="38" spans="1:23">
      <c r="A38" s="5" t="s">
        <v>23</v>
      </c>
      <c r="B38" s="5" t="s">
        <v>94</v>
      </c>
      <c r="S38" s="5"/>
      <c r="T38" s="5"/>
      <c r="U38" s="5"/>
      <c r="V38" s="5"/>
      <c r="W38" s="5"/>
    </row>
    <row r="39" spans="1:23">
      <c r="A39" s="5" t="s">
        <v>23</v>
      </c>
      <c r="B39" s="5" t="s">
        <v>94</v>
      </c>
      <c r="M39" s="40"/>
      <c r="S39" s="5"/>
      <c r="T39" s="5"/>
      <c r="U39" s="5"/>
      <c r="V39" s="5"/>
      <c r="W39" s="5"/>
    </row>
    <row r="40" spans="1:23">
      <c r="A40" s="5" t="s">
        <v>23</v>
      </c>
      <c r="B40" s="5" t="s">
        <v>94</v>
      </c>
      <c r="S40" s="5"/>
      <c r="T40" s="5"/>
      <c r="U40" s="5"/>
      <c r="V40" s="5"/>
      <c r="W40" s="5"/>
    </row>
    <row r="41" spans="1:23">
      <c r="A41" s="5" t="s">
        <v>23</v>
      </c>
      <c r="B41" s="5" t="s">
        <v>94</v>
      </c>
      <c r="S41" s="5"/>
      <c r="T41" s="5"/>
      <c r="U41" s="5"/>
      <c r="V41" s="5"/>
      <c r="W41" s="5"/>
    </row>
    <row r="42" spans="1:23">
      <c r="A42" s="5" t="s">
        <v>23</v>
      </c>
      <c r="B42" s="5" t="s">
        <v>94</v>
      </c>
      <c r="S42" s="5"/>
      <c r="T42" s="5"/>
      <c r="U42" s="5"/>
      <c r="V42" s="5"/>
      <c r="W42" s="5"/>
    </row>
    <row r="43" spans="1:23">
      <c r="A43" s="12"/>
      <c r="B43" s="12"/>
      <c r="C43" s="12"/>
      <c r="D43" s="12"/>
      <c r="E43" s="12"/>
      <c r="F43" s="12"/>
      <c r="G43" s="12"/>
      <c r="H43" s="12"/>
      <c r="I43" s="12"/>
      <c r="J43" s="12"/>
      <c r="K43" s="12"/>
      <c r="L43" s="12"/>
      <c r="M43" s="12"/>
      <c r="N43" s="12"/>
      <c r="O43" s="12"/>
      <c r="P43" s="12"/>
      <c r="Q43" s="12"/>
      <c r="R43" s="12"/>
      <c r="S43" s="12"/>
      <c r="T43" s="12"/>
      <c r="U43" s="12"/>
      <c r="V43" s="12"/>
      <c r="W43" s="12"/>
    </row>
    <row r="44" spans="1:23" ht="120">
      <c r="A44" s="5" t="s">
        <v>23</v>
      </c>
      <c r="B44" s="5" t="s">
        <v>166</v>
      </c>
      <c r="C44" s="5" t="s">
        <v>167</v>
      </c>
      <c r="D44" s="5">
        <v>3</v>
      </c>
      <c r="E44" s="5">
        <v>11</v>
      </c>
      <c r="F44" s="5" t="s">
        <v>168</v>
      </c>
      <c r="G44" s="5" t="s">
        <v>169</v>
      </c>
      <c r="H44" s="5" t="s">
        <v>29</v>
      </c>
      <c r="I44" s="5" t="s">
        <v>170</v>
      </c>
      <c r="L44" s="5" t="s">
        <v>171</v>
      </c>
      <c r="O44" s="4" t="s">
        <v>172</v>
      </c>
      <c r="P44" s="4" t="s">
        <v>44</v>
      </c>
      <c r="Q44" s="4" t="s">
        <v>173</v>
      </c>
      <c r="R44" s="5" t="s">
        <v>174</v>
      </c>
      <c r="U44" s="4" t="s">
        <v>36</v>
      </c>
      <c r="V44" s="4" t="s">
        <v>175</v>
      </c>
    </row>
    <row r="45" spans="1:23" ht="60">
      <c r="A45" s="5" t="s">
        <v>23</v>
      </c>
      <c r="B45" s="5" t="s">
        <v>166</v>
      </c>
      <c r="C45" s="5" t="s">
        <v>176</v>
      </c>
      <c r="D45" s="5">
        <v>1</v>
      </c>
      <c r="E45" s="5">
        <v>25</v>
      </c>
      <c r="F45" s="5" t="s">
        <v>168</v>
      </c>
      <c r="G45" s="5" t="s">
        <v>28</v>
      </c>
      <c r="H45" s="5" t="s">
        <v>177</v>
      </c>
      <c r="I45" s="5" t="s">
        <v>178</v>
      </c>
      <c r="L45" s="5" t="s">
        <v>171</v>
      </c>
      <c r="M45" s="5" t="s">
        <v>179</v>
      </c>
      <c r="N45" s="5" t="s">
        <v>180</v>
      </c>
      <c r="O45" s="5" t="s">
        <v>181</v>
      </c>
      <c r="P45" s="5" t="s">
        <v>182</v>
      </c>
      <c r="Q45" s="5" t="s">
        <v>183</v>
      </c>
      <c r="R45" s="5" t="s">
        <v>184</v>
      </c>
      <c r="S45" s="5"/>
      <c r="T45" s="5" t="s">
        <v>60</v>
      </c>
      <c r="U45" s="5" t="s">
        <v>36</v>
      </c>
      <c r="V45" s="5"/>
      <c r="W45" s="5"/>
    </row>
    <row r="46" spans="1:23" ht="45">
      <c r="A46" s="5" t="s">
        <v>23</v>
      </c>
      <c r="B46" s="5" t="s">
        <v>166</v>
      </c>
      <c r="C46" s="5" t="s">
        <v>176</v>
      </c>
      <c r="D46" s="5">
        <v>2</v>
      </c>
      <c r="E46" s="5">
        <v>2</v>
      </c>
      <c r="F46" s="5" t="s">
        <v>168</v>
      </c>
      <c r="G46" s="5" t="s">
        <v>185</v>
      </c>
      <c r="H46" s="5" t="s">
        <v>177</v>
      </c>
      <c r="I46" s="5" t="s">
        <v>178</v>
      </c>
      <c r="L46" s="5" t="s">
        <v>171</v>
      </c>
      <c r="O46" s="5" t="s">
        <v>186</v>
      </c>
      <c r="P46" s="5" t="s">
        <v>182</v>
      </c>
      <c r="Q46" s="5" t="s">
        <v>187</v>
      </c>
      <c r="R46" s="5" t="s">
        <v>188</v>
      </c>
      <c r="S46" s="5"/>
      <c r="T46" s="5" t="s">
        <v>60</v>
      </c>
      <c r="U46" s="5" t="s">
        <v>36</v>
      </c>
      <c r="V46" s="5"/>
      <c r="W46" s="5"/>
    </row>
    <row r="47" spans="1:23" ht="45">
      <c r="A47" s="5" t="s">
        <v>23</v>
      </c>
      <c r="B47" s="5" t="s">
        <v>166</v>
      </c>
      <c r="C47" s="5" t="s">
        <v>189</v>
      </c>
      <c r="D47" s="5">
        <v>3</v>
      </c>
      <c r="E47" s="5">
        <v>15</v>
      </c>
      <c r="F47" s="5" t="s">
        <v>66</v>
      </c>
      <c r="G47" s="5" t="s">
        <v>190</v>
      </c>
      <c r="H47" s="5" t="s">
        <v>68</v>
      </c>
      <c r="I47" s="5" t="s">
        <v>69</v>
      </c>
      <c r="J47" s="5" t="s">
        <v>70</v>
      </c>
      <c r="L47" s="5" t="s">
        <v>191</v>
      </c>
      <c r="P47" s="5" t="s">
        <v>44</v>
      </c>
      <c r="R47" s="5" t="s">
        <v>192</v>
      </c>
      <c r="S47" s="5"/>
      <c r="T47" s="5"/>
      <c r="U47" s="5"/>
      <c r="V47" s="5"/>
      <c r="W47" s="5"/>
    </row>
    <row r="48" spans="1:23" ht="60">
      <c r="A48" s="5" t="s">
        <v>23</v>
      </c>
      <c r="B48" s="5" t="s">
        <v>166</v>
      </c>
      <c r="C48" s="5" t="s">
        <v>193</v>
      </c>
      <c r="D48" s="5">
        <v>1</v>
      </c>
      <c r="E48" s="5">
        <v>2</v>
      </c>
      <c r="F48" s="5" t="s">
        <v>66</v>
      </c>
      <c r="G48" s="5" t="s">
        <v>194</v>
      </c>
      <c r="H48" s="5" t="s">
        <v>68</v>
      </c>
      <c r="I48" s="5" t="s">
        <v>69</v>
      </c>
      <c r="J48" s="5" t="s">
        <v>70</v>
      </c>
      <c r="L48" s="5" t="s">
        <v>195</v>
      </c>
      <c r="M48" s="24"/>
      <c r="N48" s="24"/>
      <c r="P48" s="5" t="s">
        <v>44</v>
      </c>
      <c r="Q48" s="5" t="s">
        <v>196</v>
      </c>
      <c r="R48" s="5" t="s">
        <v>197</v>
      </c>
      <c r="S48" s="5"/>
      <c r="T48" s="5"/>
      <c r="U48" s="34"/>
      <c r="V48" s="5"/>
      <c r="W48" s="5"/>
    </row>
    <row r="49" spans="1:23">
      <c r="A49" s="5" t="s">
        <v>23</v>
      </c>
      <c r="B49" s="5" t="s">
        <v>166</v>
      </c>
      <c r="S49" s="5"/>
      <c r="T49" s="5"/>
      <c r="U49" s="5"/>
      <c r="V49" s="5"/>
      <c r="W49" s="5"/>
    </row>
    <row r="50" spans="1:23">
      <c r="A50" s="5" t="s">
        <v>23</v>
      </c>
      <c r="B50" s="5" t="s">
        <v>166</v>
      </c>
      <c r="S50" s="5"/>
      <c r="T50" s="5"/>
      <c r="U50" s="5"/>
      <c r="V50" s="5"/>
      <c r="W50" s="5"/>
    </row>
    <row r="51" spans="1:23">
      <c r="A51" s="5" t="s">
        <v>23</v>
      </c>
      <c r="B51" s="5" t="s">
        <v>166</v>
      </c>
      <c r="S51" s="5"/>
      <c r="T51" s="5"/>
      <c r="U51" s="5"/>
      <c r="V51" s="5"/>
      <c r="W51" s="5"/>
    </row>
    <row r="52" spans="1:23">
      <c r="S52" s="5"/>
      <c r="T52" s="5"/>
      <c r="U52" s="5"/>
      <c r="V52" s="5"/>
      <c r="W52" s="5"/>
    </row>
    <row r="53" spans="1:23">
      <c r="S53" s="5"/>
      <c r="T53" s="5"/>
      <c r="U53" s="5"/>
      <c r="V53" s="5"/>
      <c r="W53" s="5"/>
    </row>
    <row r="54" spans="1:23">
      <c r="S54" s="5"/>
      <c r="T54" s="5"/>
      <c r="U54" s="5"/>
      <c r="V54" s="5"/>
      <c r="W54" s="5"/>
    </row>
    <row r="55" spans="1:23">
      <c r="S55" s="5"/>
      <c r="T55" s="5"/>
      <c r="U55" s="5"/>
      <c r="V55" s="5"/>
      <c r="W55" s="5"/>
    </row>
    <row r="56" spans="1:23">
      <c r="S56" s="5"/>
      <c r="T56" s="5"/>
      <c r="U56" s="5"/>
      <c r="V56" s="5"/>
      <c r="W56" s="5"/>
    </row>
  </sheetData>
  <phoneticPr fontId="12" type="noConversion"/>
  <dataValidations count="4">
    <dataValidation type="list" allowBlank="1" showInputMessage="1" showErrorMessage="1" sqref="B44">
      <formula1>Team</formula1>
    </dataValidation>
    <dataValidation type="list" allowBlank="1" showInputMessage="1" showErrorMessage="1" sqref="L44">
      <formula1>Enablement</formula1>
    </dataValidation>
    <dataValidation type="list" allowBlank="1" showInputMessage="1" showErrorMessage="1" sqref="J44">
      <formula1>NPIPhase</formula1>
    </dataValidation>
    <dataValidation type="list" allowBlank="1" showInputMessage="1" showErrorMessage="1" sqref="H44">
      <formula1>Family</formula1>
    </dataValidation>
  </dataValidations>
  <hyperlinks>
    <hyperlink ref="W21"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J54</xm:sqref>
        </x14:dataValidation>
        <x14:dataValidation type="list" allowBlank="1" showInputMessage="1" showErrorMessage="1">
          <x14:formula1>
            <xm:f>List_Def!$H$2:$H$20</xm:f>
          </x14:formula1>
          <xm:sqref>P54 P25</xm:sqref>
        </x14:dataValidation>
        <x14:dataValidation type="list" allowBlank="1" showInputMessage="1" showErrorMessage="1">
          <x14:formula1>
            <xm:f>List_Def!$I$2:$I$21</xm:f>
          </x14:formula1>
          <xm:sqref>P2:P24 P45:P51 P26:P43</xm:sqref>
        </x14:dataValidation>
        <x14:dataValidation type="list" allowBlank="1" showInputMessage="1" showErrorMessage="1">
          <x14:formula1>
            <xm:f>List_Def!$B$2:$B$19</xm:f>
          </x14:formula1>
          <xm:sqref>F2:F10 F45:F51 F12:F43</xm:sqref>
        </x14:dataValidation>
        <x14:dataValidation type="list" allowBlank="1" showInputMessage="1" showErrorMessage="1">
          <x14:formula1>
            <xm:f>List_Def!$J$2:$J$20</xm:f>
          </x14:formula1>
          <xm:sqref>S45:S51 S2:S43</xm:sqref>
        </x14:dataValidation>
        <x14:dataValidation type="list" allowBlank="1" showInputMessage="1" showErrorMessage="1">
          <x14:formula1>
            <xm:f>List_Def!$K$2:$K$18</xm:f>
          </x14:formula1>
          <xm:sqref>T45:T51 T2:T43</xm:sqref>
        </x14:dataValidation>
        <x14:dataValidation type="list" allowBlank="1" showInputMessage="1" showErrorMessage="1">
          <x14:formula1>
            <xm:f>List_Def!$L$2:$L$7</xm:f>
          </x14:formula1>
          <xm:sqref>U49:U51 U45:U47 U2:U43</xm:sqref>
        </x14:dataValidation>
        <x14:dataValidation type="list" allowBlank="1" showInputMessage="1" showErrorMessage="1">
          <x14:formula1>
            <xm:f>List_Def!$A$2:$A$13</xm:f>
          </x14:formula1>
          <xm:sqref>B45:B51 B2:B43</xm:sqref>
        </x14:dataValidation>
        <x14:dataValidation type="list" allowBlank="1" showInputMessage="1" showErrorMessage="1" error="Error!!!">
          <x14:formula1>
            <xm:f>List_Def!$B:$B</xm:f>
          </x14:formula1>
          <xm:sqref>F45:F1048576 F1:F43</xm:sqref>
        </x14:dataValidation>
        <x14:dataValidation type="list" allowBlank="1" showInputMessage="1" showErrorMessage="1">
          <x14:formula1>
            <xm:f>List_Def!$C:$C</xm:f>
          </x14:formula1>
          <xm:sqref>H45:H1048576 H1:H43</xm:sqref>
        </x14:dataValidation>
        <x14:dataValidation type="list" allowBlank="1" showInputMessage="1" showErrorMessage="1">
          <x14:formula1>
            <xm:f>List_Def!$E:$E</xm:f>
          </x14:formula1>
          <xm:sqref>J1:J43 J45:J50 J52:J1048576</xm:sqref>
        </x14:dataValidation>
        <x14:dataValidation type="list" allowBlank="1" showInputMessage="1" showErrorMessage="1">
          <x14:formula1>
            <xm:f>List_Def!$L:$L</xm:f>
          </x14:formula1>
          <xm:sqref>U45:U1048576 U1:U43</xm:sqref>
        </x14:dataValidation>
        <x14:dataValidation type="list" allowBlank="1" showInputMessage="1" showErrorMessage="1">
          <x14:formula1>
            <xm:f>List_Def!$J:$J</xm:f>
          </x14:formula1>
          <xm:sqref>S45:S1048576 S1:S43</xm:sqref>
        </x14:dataValidation>
        <x14:dataValidation type="list" allowBlank="1" showInputMessage="1" showErrorMessage="1">
          <x14:formula1>
            <xm:f>List_Def!$E$2:$E$17</xm:f>
          </x14:formula1>
          <xm:sqref>J2:J43 J45:J50</xm:sqref>
        </x14:dataValidation>
        <x14:dataValidation type="list" allowBlank="1" showInputMessage="1" showErrorMessage="1">
          <x14:formula1>
            <xm:f>List_Def!$D$2:$D$34</xm:f>
          </x14:formula1>
          <xm:sqref>I2:I9 I11:I29 A54 I31:I47 I49:I51</xm:sqref>
        </x14:dataValidation>
        <x14:dataValidation type="list" allowBlank="1" showInputMessage="1" showErrorMessage="1">
          <x14:formula1>
            <xm:f>List_Def!$H$2:$H$72</xm:f>
          </x14:formula1>
          <xm:sqref>O2:O51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zoomScale="85" zoomScaleNormal="85" workbookViewId="0">
      <pane ySplit="1" topLeftCell="A16" activePane="bottomLeft" state="frozen"/>
      <selection pane="bottomLeft" activeCell="G21" sqref="G21"/>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198</v>
      </c>
      <c r="E1" s="3" t="s">
        <v>199</v>
      </c>
      <c r="F1" s="3" t="s">
        <v>200</v>
      </c>
      <c r="G1" s="3" t="s">
        <v>4</v>
      </c>
      <c r="H1" s="3" t="s">
        <v>7</v>
      </c>
      <c r="I1" s="3" t="s">
        <v>201</v>
      </c>
      <c r="J1" s="3" t="s">
        <v>202</v>
      </c>
      <c r="K1" s="3" t="s">
        <v>203</v>
      </c>
      <c r="L1" s="3" t="s">
        <v>204</v>
      </c>
      <c r="M1" s="3" t="s">
        <v>205</v>
      </c>
      <c r="N1" s="3" t="s">
        <v>206</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c r="A6" s="5" t="s">
        <v>23</v>
      </c>
      <c r="B6" s="5" t="s">
        <v>25</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30">
      <c r="A7" s="5" t="s">
        <v>23</v>
      </c>
      <c r="B7" s="5" t="s">
        <v>25</v>
      </c>
      <c r="C7" s="5" t="s">
        <v>26</v>
      </c>
      <c r="D7" s="7">
        <v>42520</v>
      </c>
      <c r="E7" s="7"/>
      <c r="F7" s="5">
        <v>0.5</v>
      </c>
      <c r="G7" s="5">
        <v>14.5</v>
      </c>
      <c r="H7" s="5" t="s">
        <v>29</v>
      </c>
      <c r="I7" s="5" t="s">
        <v>207</v>
      </c>
      <c r="J7" s="5" t="s">
        <v>208</v>
      </c>
      <c r="K7" s="5" t="s">
        <v>209</v>
      </c>
      <c r="L7" s="13" t="s">
        <v>210</v>
      </c>
      <c r="M7" s="5" t="s">
        <v>211</v>
      </c>
      <c r="O7" s="5" t="s">
        <v>212</v>
      </c>
    </row>
    <row r="8" spans="1:16384" s="8" customFormat="1">
      <c r="A8" s="5" t="s">
        <v>23</v>
      </c>
      <c r="B8" s="18" t="s">
        <v>48</v>
      </c>
      <c r="C8" s="19"/>
      <c r="D8" s="19"/>
      <c r="E8" s="19"/>
      <c r="F8" s="18"/>
      <c r="G8" s="18"/>
      <c r="H8" s="18"/>
      <c r="I8" s="18"/>
      <c r="J8" s="18"/>
      <c r="K8" s="18"/>
      <c r="L8" s="18"/>
      <c r="M8" s="18"/>
      <c r="N8" s="18"/>
      <c r="O8" s="18"/>
    </row>
    <row r="9" spans="1:16384">
      <c r="A9" s="5" t="s">
        <v>23</v>
      </c>
      <c r="B9" s="5" t="s">
        <v>48</v>
      </c>
      <c r="D9" s="7"/>
      <c r="E9" s="7"/>
      <c r="F9" s="7"/>
    </row>
    <row r="10" spans="1:16384" s="8" customFormat="1" ht="75">
      <c r="A10" s="5" t="s">
        <v>23</v>
      </c>
      <c r="B10" s="18" t="s">
        <v>48</v>
      </c>
      <c r="C10" s="18" t="s">
        <v>213</v>
      </c>
      <c r="D10" s="19">
        <v>42649</v>
      </c>
      <c r="E10" s="18"/>
      <c r="F10" s="18">
        <v>1</v>
      </c>
      <c r="G10" s="18">
        <v>1</v>
      </c>
      <c r="H10" s="18" t="s">
        <v>214</v>
      </c>
      <c r="I10" s="18" t="s">
        <v>215</v>
      </c>
      <c r="J10" s="18" t="s">
        <v>209</v>
      </c>
      <c r="K10" s="18"/>
      <c r="L10" s="18"/>
      <c r="M10" s="18" t="s">
        <v>216</v>
      </c>
      <c r="N10" s="18" t="s">
        <v>217</v>
      </c>
      <c r="O10" s="18" t="s">
        <v>218</v>
      </c>
    </row>
    <row r="11" spans="1:16384" s="8" customFormat="1" ht="60">
      <c r="A11" s="5" t="s">
        <v>23</v>
      </c>
      <c r="B11" s="18" t="s">
        <v>48</v>
      </c>
      <c r="C11" s="18" t="s">
        <v>219</v>
      </c>
      <c r="D11" s="19">
        <v>42649</v>
      </c>
      <c r="E11" s="18"/>
      <c r="F11" s="18">
        <v>1</v>
      </c>
      <c r="G11" s="18">
        <v>1</v>
      </c>
      <c r="H11" s="18" t="s">
        <v>214</v>
      </c>
      <c r="I11" s="18" t="s">
        <v>215</v>
      </c>
      <c r="J11" s="18" t="s">
        <v>209</v>
      </c>
      <c r="K11" s="18"/>
      <c r="L11" s="18"/>
      <c r="M11" s="18" t="s">
        <v>216</v>
      </c>
      <c r="N11" s="18" t="s">
        <v>217</v>
      </c>
      <c r="O11" s="18" t="s">
        <v>220</v>
      </c>
    </row>
    <row r="12" spans="1:16384" s="8" customFormat="1" ht="192" customHeight="1">
      <c r="A12" s="5" t="s">
        <v>23</v>
      </c>
      <c r="B12" s="18" t="s">
        <v>48</v>
      </c>
      <c r="C12" s="18" t="s">
        <v>221</v>
      </c>
      <c r="D12" s="19">
        <v>42529</v>
      </c>
      <c r="E12" s="18"/>
      <c r="F12" s="18">
        <v>2</v>
      </c>
      <c r="G12" s="18">
        <v>1</v>
      </c>
      <c r="H12" s="18" t="s">
        <v>214</v>
      </c>
      <c r="I12" s="18" t="s">
        <v>215</v>
      </c>
      <c r="J12" s="18" t="s">
        <v>209</v>
      </c>
      <c r="K12" s="18"/>
      <c r="L12" s="18"/>
      <c r="M12" s="18" t="s">
        <v>222</v>
      </c>
      <c r="N12" s="18"/>
      <c r="O12" s="18" t="s">
        <v>223</v>
      </c>
    </row>
    <row r="13" spans="1:16384">
      <c r="A13" s="11"/>
      <c r="B13" s="11"/>
      <c r="C13" s="11"/>
      <c r="D13" s="11"/>
      <c r="E13" s="11"/>
      <c r="F13" s="11"/>
      <c r="G13" s="11"/>
      <c r="H13" s="11"/>
      <c r="I13" s="11"/>
      <c r="J13" s="11"/>
      <c r="K13" s="11"/>
      <c r="L13" s="11"/>
      <c r="M13" s="11"/>
      <c r="N13" s="11"/>
      <c r="O13" s="11"/>
      <c r="P13" s="9"/>
      <c r="Q13" s="10"/>
    </row>
    <row r="14" spans="1:16384" ht="225">
      <c r="A14" s="5" t="s">
        <v>23</v>
      </c>
      <c r="B14" s="5" t="s">
        <v>64</v>
      </c>
      <c r="C14" s="5" t="s">
        <v>224</v>
      </c>
      <c r="D14" s="7">
        <v>42331</v>
      </c>
      <c r="E14" s="7"/>
      <c r="F14" s="5">
        <v>1.5</v>
      </c>
      <c r="G14" s="5">
        <v>72.5</v>
      </c>
      <c r="H14" s="5" t="s">
        <v>52</v>
      </c>
      <c r="I14" s="5" t="s">
        <v>225</v>
      </c>
      <c r="J14" s="5" t="s">
        <v>209</v>
      </c>
      <c r="K14" s="5" t="s">
        <v>226</v>
      </c>
      <c r="L14" s="13" t="s">
        <v>227</v>
      </c>
      <c r="M14" s="5" t="s">
        <v>222</v>
      </c>
      <c r="O14" s="5" t="s">
        <v>228</v>
      </c>
    </row>
    <row r="15" spans="1:16384" s="8" customFormat="1" ht="81" customHeight="1">
      <c r="A15" s="5" t="s">
        <v>23</v>
      </c>
      <c r="B15" s="18" t="s">
        <v>64</v>
      </c>
      <c r="C15" s="5" t="s">
        <v>229</v>
      </c>
      <c r="D15" s="7">
        <v>42531</v>
      </c>
      <c r="E15" s="5"/>
      <c r="F15" s="5">
        <v>1.5</v>
      </c>
      <c r="G15" s="5">
        <v>1.5</v>
      </c>
      <c r="H15" s="5" t="s">
        <v>52</v>
      </c>
      <c r="I15" s="5" t="s">
        <v>225</v>
      </c>
      <c r="J15" s="5" t="s">
        <v>209</v>
      </c>
      <c r="K15" s="5"/>
      <c r="L15" s="13" t="s">
        <v>227</v>
      </c>
      <c r="M15" s="5" t="s">
        <v>230</v>
      </c>
      <c r="N15" s="18"/>
      <c r="O15" s="18" t="s">
        <v>231</v>
      </c>
    </row>
    <row r="16" spans="1:16384" s="8" customFormat="1" ht="75">
      <c r="A16" s="5" t="s">
        <v>23</v>
      </c>
      <c r="B16" s="25" t="s">
        <v>64</v>
      </c>
      <c r="C16" s="18" t="s">
        <v>224</v>
      </c>
      <c r="D16" s="19">
        <v>42401</v>
      </c>
      <c r="E16" s="19"/>
      <c r="F16" s="18">
        <v>1.5</v>
      </c>
      <c r="G16" s="18">
        <v>8.5</v>
      </c>
      <c r="H16" s="18" t="s">
        <v>232</v>
      </c>
      <c r="I16" s="18" t="s">
        <v>233</v>
      </c>
      <c r="J16" s="18" t="s">
        <v>209</v>
      </c>
      <c r="K16" s="18" t="s">
        <v>234</v>
      </c>
      <c r="L16" s="20" t="s">
        <v>227</v>
      </c>
      <c r="M16" s="18" t="s">
        <v>222</v>
      </c>
      <c r="N16" s="14"/>
      <c r="O16" s="18" t="s">
        <v>235</v>
      </c>
    </row>
    <row r="17" spans="1:17" s="8" customFormat="1" ht="45">
      <c r="A17" s="5" t="s">
        <v>23</v>
      </c>
      <c r="B17" s="18" t="s">
        <v>64</v>
      </c>
      <c r="C17" s="18" t="s">
        <v>236</v>
      </c>
      <c r="D17" s="19">
        <v>42454</v>
      </c>
      <c r="E17" s="19"/>
      <c r="F17" s="18">
        <v>1.5</v>
      </c>
      <c r="G17" s="18">
        <v>10.5</v>
      </c>
      <c r="H17" s="18" t="s">
        <v>52</v>
      </c>
      <c r="I17" s="18" t="s">
        <v>225</v>
      </c>
      <c r="J17" s="18" t="s">
        <v>209</v>
      </c>
      <c r="K17" s="18"/>
      <c r="L17" s="20" t="s">
        <v>227</v>
      </c>
      <c r="M17" s="18" t="s">
        <v>211</v>
      </c>
      <c r="N17" s="18"/>
      <c r="O17" s="18" t="s">
        <v>237</v>
      </c>
    </row>
    <row r="18" spans="1:17" s="8" customFormat="1" ht="45">
      <c r="A18" s="5" t="s">
        <v>23</v>
      </c>
      <c r="B18" s="25" t="s">
        <v>64</v>
      </c>
      <c r="C18" s="18" t="s">
        <v>236</v>
      </c>
      <c r="D18" s="19">
        <v>42482</v>
      </c>
      <c r="E18" s="19"/>
      <c r="F18" s="18">
        <v>0.5</v>
      </c>
      <c r="G18" s="18">
        <v>6.5</v>
      </c>
      <c r="H18" s="18" t="s">
        <v>177</v>
      </c>
      <c r="I18" s="18" t="s">
        <v>238</v>
      </c>
      <c r="J18" s="18" t="s">
        <v>239</v>
      </c>
      <c r="K18" s="18" t="s">
        <v>208</v>
      </c>
      <c r="L18" s="20" t="s">
        <v>240</v>
      </c>
      <c r="M18" s="18" t="s">
        <v>211</v>
      </c>
      <c r="N18" s="18"/>
      <c r="O18" s="18" t="s">
        <v>241</v>
      </c>
    </row>
    <row r="19" spans="1:17" s="8" customFormat="1">
      <c r="A19" s="5" t="s">
        <v>23</v>
      </c>
      <c r="B19" s="25" t="s">
        <v>64</v>
      </c>
      <c r="C19" s="18" t="s">
        <v>236</v>
      </c>
      <c r="D19" s="19">
        <v>42508</v>
      </c>
      <c r="E19" s="19"/>
      <c r="F19" s="18">
        <v>1.5</v>
      </c>
      <c r="G19" s="18">
        <v>9</v>
      </c>
      <c r="H19" s="18" t="s">
        <v>29</v>
      </c>
      <c r="I19" s="18" t="s">
        <v>242</v>
      </c>
      <c r="J19" s="18" t="s">
        <v>243</v>
      </c>
      <c r="K19" s="18"/>
      <c r="L19" s="20"/>
      <c r="M19" s="18" t="s">
        <v>244</v>
      </c>
      <c r="N19" s="14"/>
      <c r="O19" s="18" t="s">
        <v>245</v>
      </c>
    </row>
    <row r="20" spans="1:17" s="15" customFormat="1" ht="60">
      <c r="A20" s="5" t="s">
        <v>23</v>
      </c>
      <c r="B20" s="25" t="s">
        <v>64</v>
      </c>
      <c r="C20" s="18" t="s">
        <v>76</v>
      </c>
      <c r="D20" s="19">
        <v>42527</v>
      </c>
      <c r="E20" s="19">
        <v>42527</v>
      </c>
      <c r="F20" s="18">
        <v>0.5</v>
      </c>
      <c r="G20" s="18">
        <v>0.5</v>
      </c>
      <c r="H20" s="18" t="s">
        <v>52</v>
      </c>
      <c r="I20" s="18" t="s">
        <v>246</v>
      </c>
      <c r="J20" s="18" t="s">
        <v>209</v>
      </c>
      <c r="K20" s="18" t="s">
        <v>247</v>
      </c>
      <c r="L20" s="20" t="s">
        <v>248</v>
      </c>
      <c r="M20" s="18" t="s">
        <v>211</v>
      </c>
      <c r="N20" s="14"/>
      <c r="O20" s="18" t="s">
        <v>249</v>
      </c>
    </row>
    <row r="21" spans="1:17" s="8" customFormat="1" ht="135">
      <c r="A21" s="5" t="s">
        <v>23</v>
      </c>
      <c r="B21" s="18" t="s">
        <v>64</v>
      </c>
      <c r="C21" s="18" t="s">
        <v>76</v>
      </c>
      <c r="D21" s="19">
        <v>42528</v>
      </c>
      <c r="E21" s="19">
        <v>42529</v>
      </c>
      <c r="F21" s="18">
        <v>1</v>
      </c>
      <c r="G21" s="18">
        <v>1</v>
      </c>
      <c r="H21" s="18" t="s">
        <v>52</v>
      </c>
      <c r="I21" s="5" t="s">
        <v>246</v>
      </c>
      <c r="J21" s="18" t="s">
        <v>209</v>
      </c>
      <c r="K21" s="18" t="s">
        <v>247</v>
      </c>
      <c r="L21" s="20" t="s">
        <v>248</v>
      </c>
      <c r="M21" s="18" t="s">
        <v>250</v>
      </c>
      <c r="N21" s="18"/>
      <c r="O21" s="18" t="s">
        <v>251</v>
      </c>
    </row>
    <row r="22" spans="1:17" s="8" customFormat="1">
      <c r="A22" s="5" t="s">
        <v>23</v>
      </c>
      <c r="B22" s="18" t="s">
        <v>64</v>
      </c>
      <c r="C22" s="5"/>
      <c r="D22" s="7"/>
      <c r="E22" s="5"/>
      <c r="F22" s="5"/>
      <c r="G22" s="5"/>
      <c r="H22" s="5"/>
      <c r="I22" s="5"/>
      <c r="J22" s="5"/>
      <c r="K22" s="5"/>
      <c r="L22" s="13"/>
      <c r="M22" s="5"/>
      <c r="N22" s="18"/>
      <c r="O22" s="18"/>
    </row>
    <row r="23" spans="1:17" s="8" customFormat="1">
      <c r="A23" s="5" t="s">
        <v>23</v>
      </c>
      <c r="B23" s="18" t="s">
        <v>64</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c r="A25" s="5" t="s">
        <v>23</v>
      </c>
      <c r="B25" s="5" t="s">
        <v>94</v>
      </c>
      <c r="D25" s="19"/>
      <c r="E25" s="19"/>
      <c r="F25" s="18"/>
      <c r="G25" s="18"/>
      <c r="H25" s="18"/>
      <c r="I25" s="18"/>
      <c r="J25" s="18"/>
      <c r="K25" s="18"/>
      <c r="L25" s="20"/>
      <c r="M25" s="18"/>
    </row>
    <row r="26" spans="1:17">
      <c r="A26" s="5" t="s">
        <v>23</v>
      </c>
      <c r="B26" s="5" t="s">
        <v>94</v>
      </c>
    </row>
    <row r="27" spans="1:17">
      <c r="A27" s="5" t="s">
        <v>23</v>
      </c>
      <c r="B27" s="5" t="s">
        <v>94</v>
      </c>
    </row>
    <row r="28" spans="1:17">
      <c r="A28" s="11"/>
      <c r="B28" s="11"/>
      <c r="C28" s="11"/>
      <c r="D28" s="11"/>
      <c r="E28" s="11"/>
      <c r="F28" s="11"/>
      <c r="G28" s="11"/>
      <c r="H28" s="11"/>
      <c r="I28" s="11"/>
      <c r="J28" s="11"/>
      <c r="K28" s="11"/>
      <c r="L28" s="11"/>
      <c r="M28" s="11"/>
      <c r="N28" s="11"/>
      <c r="O28" s="11"/>
      <c r="P28" s="9"/>
      <c r="Q28" s="10"/>
    </row>
    <row r="29" spans="1:17">
      <c r="A29" s="5" t="s">
        <v>23</v>
      </c>
      <c r="B29" s="5" t="s">
        <v>166</v>
      </c>
    </row>
    <row r="30" spans="1:17">
      <c r="A30" s="5" t="s">
        <v>23</v>
      </c>
      <c r="B30" s="5" t="s">
        <v>166</v>
      </c>
    </row>
    <row r="31" spans="1:17">
      <c r="A31" s="5" t="s">
        <v>23</v>
      </c>
      <c r="B31" s="5" t="s">
        <v>166</v>
      </c>
    </row>
    <row r="32" spans="1:17">
      <c r="A32" s="5" t="s">
        <v>23</v>
      </c>
      <c r="B32" s="5" t="s">
        <v>166</v>
      </c>
    </row>
    <row r="33" spans="1:2">
      <c r="A33" s="5" t="s">
        <v>23</v>
      </c>
      <c r="B33" s="5" t="s">
        <v>166</v>
      </c>
    </row>
  </sheetData>
  <autoFilter ref="I1:I33"/>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pane ySplit="1" topLeftCell="A28" activePane="bottomLeft" state="frozen"/>
      <selection pane="bottomLeft" activeCell="H39" sqref="H39"/>
    </sheetView>
  </sheetViews>
  <sheetFormatPr defaultColWidth="8.85546875" defaultRowHeight="15"/>
  <cols>
    <col min="1" max="1" width="8.85546875" style="4"/>
    <col min="2" max="2" width="10.85546875" style="4" customWidth="1"/>
    <col min="3" max="3" width="17.42578125" style="4" customWidth="1"/>
    <col min="4"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198</v>
      </c>
      <c r="E1" s="3" t="s">
        <v>199</v>
      </c>
      <c r="F1" s="3" t="s">
        <v>200</v>
      </c>
      <c r="G1" s="3" t="s">
        <v>4</v>
      </c>
      <c r="H1" s="3" t="s">
        <v>7</v>
      </c>
      <c r="I1" s="3" t="s">
        <v>5</v>
      </c>
      <c r="J1" s="3" t="s">
        <v>201</v>
      </c>
      <c r="K1" s="3" t="s">
        <v>252</v>
      </c>
      <c r="L1" s="3" t="s">
        <v>253</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L6" s="7"/>
    </row>
    <row r="7" spans="1:13" s="5" customFormat="1">
      <c r="A7" s="5" t="s">
        <v>23</v>
      </c>
      <c r="B7" s="5" t="s">
        <v>25</v>
      </c>
      <c r="L7" s="7"/>
    </row>
    <row r="8" spans="1:13" s="5" customFormat="1">
      <c r="A8" s="5" t="s">
        <v>23</v>
      </c>
      <c r="B8" s="5" t="s">
        <v>25</v>
      </c>
      <c r="L8" s="7"/>
    </row>
    <row r="9" spans="1:13" s="5" customFormat="1">
      <c r="A9" s="5" t="s">
        <v>23</v>
      </c>
      <c r="B9" s="5" t="s">
        <v>25</v>
      </c>
      <c r="L9" s="7"/>
    </row>
    <row r="10" spans="1:13" s="5" customFormat="1" ht="120">
      <c r="A10" s="5" t="s">
        <v>23</v>
      </c>
      <c r="B10" s="5" t="s">
        <v>25</v>
      </c>
      <c r="C10" s="5" t="s">
        <v>219</v>
      </c>
      <c r="D10" s="7">
        <v>42515</v>
      </c>
      <c r="F10" s="5">
        <v>1</v>
      </c>
      <c r="G10" s="5">
        <v>103</v>
      </c>
      <c r="H10" s="5" t="s">
        <v>29</v>
      </c>
      <c r="I10" s="5" t="s">
        <v>50</v>
      </c>
      <c r="J10" s="5" t="s">
        <v>254</v>
      </c>
      <c r="K10" s="5" t="s">
        <v>255</v>
      </c>
      <c r="L10" s="7"/>
      <c r="M10" s="5" t="s">
        <v>256</v>
      </c>
    </row>
    <row r="11" spans="1:13" s="5" customFormat="1" ht="30">
      <c r="A11" s="5" t="s">
        <v>23</v>
      </c>
      <c r="B11" s="5" t="s">
        <v>25</v>
      </c>
      <c r="C11" s="5" t="s">
        <v>257</v>
      </c>
      <c r="D11" s="7">
        <v>42506</v>
      </c>
      <c r="F11" s="5">
        <v>1</v>
      </c>
      <c r="G11" s="5">
        <v>4</v>
      </c>
      <c r="H11" s="5" t="s">
        <v>214</v>
      </c>
      <c r="I11" s="5" t="s">
        <v>50</v>
      </c>
      <c r="J11" s="5" t="s">
        <v>258</v>
      </c>
      <c r="K11" s="5" t="s">
        <v>259</v>
      </c>
      <c r="L11" s="7"/>
      <c r="M11" s="5" t="s">
        <v>260</v>
      </c>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45">
      <c r="A18" s="5" t="s">
        <v>23</v>
      </c>
      <c r="B18" s="5" t="s">
        <v>64</v>
      </c>
      <c r="C18" s="5" t="s">
        <v>65</v>
      </c>
      <c r="D18" s="7">
        <v>42324</v>
      </c>
      <c r="F18" s="5">
        <v>7</v>
      </c>
      <c r="G18" s="5">
        <v>113</v>
      </c>
      <c r="H18" s="5" t="s">
        <v>68</v>
      </c>
      <c r="I18" s="5" t="s">
        <v>66</v>
      </c>
      <c r="J18" s="5" t="s">
        <v>261</v>
      </c>
      <c r="K18" s="5" t="s">
        <v>255</v>
      </c>
      <c r="L18" s="7"/>
      <c r="M18" s="5" t="s">
        <v>262</v>
      </c>
    </row>
    <row r="19" spans="1:13" s="5" customFormat="1" ht="60">
      <c r="A19" s="5" t="s">
        <v>23</v>
      </c>
      <c r="B19" s="5" t="s">
        <v>64</v>
      </c>
      <c r="C19" s="5" t="s">
        <v>65</v>
      </c>
      <c r="D19" s="7">
        <v>42443</v>
      </c>
      <c r="F19" s="5">
        <v>2.5</v>
      </c>
      <c r="G19" s="5">
        <v>20.5</v>
      </c>
      <c r="I19" s="5" t="s">
        <v>263</v>
      </c>
      <c r="J19" s="5" t="s">
        <v>264</v>
      </c>
      <c r="K19" s="5" t="s">
        <v>255</v>
      </c>
      <c r="L19" s="7"/>
      <c r="M19" s="5" t="s">
        <v>265</v>
      </c>
    </row>
    <row r="20" spans="1:13" s="18" customFormat="1">
      <c r="A20" s="5" t="s">
        <v>23</v>
      </c>
      <c r="B20" s="18" t="s">
        <v>64</v>
      </c>
      <c r="L20" s="19"/>
    </row>
    <row r="21" spans="1:13" s="5" customFormat="1">
      <c r="A21" s="5" t="s">
        <v>23</v>
      </c>
      <c r="B21" s="5" t="s">
        <v>64</v>
      </c>
      <c r="L21" s="7"/>
    </row>
    <row r="22" spans="1:13" s="5" customFormat="1">
      <c r="A22" s="5" t="s">
        <v>23</v>
      </c>
      <c r="B22" s="5" t="s">
        <v>64</v>
      </c>
      <c r="L22" s="7"/>
    </row>
    <row r="23" spans="1:13" s="5" customFormat="1">
      <c r="A23" s="5" t="s">
        <v>23</v>
      </c>
      <c r="B23" s="5" t="s">
        <v>64</v>
      </c>
      <c r="L23" s="7"/>
    </row>
    <row r="24" spans="1:13" s="5" customFormat="1">
      <c r="A24" s="11"/>
      <c r="B24" s="11"/>
      <c r="C24" s="11"/>
      <c r="D24" s="11"/>
      <c r="E24" s="11"/>
      <c r="F24" s="11"/>
      <c r="G24" s="11"/>
      <c r="H24" s="11"/>
      <c r="I24" s="11"/>
      <c r="J24" s="11"/>
      <c r="K24" s="11"/>
      <c r="L24" s="11"/>
      <c r="M24" s="11"/>
    </row>
    <row r="25" spans="1:13" s="5" customFormat="1" ht="120">
      <c r="A25" s="5" t="s">
        <v>266</v>
      </c>
      <c r="B25" s="5" t="s">
        <v>94</v>
      </c>
      <c r="C25" s="5" t="s">
        <v>267</v>
      </c>
      <c r="D25" s="7">
        <v>42222</v>
      </c>
      <c r="F25" s="5">
        <v>7</v>
      </c>
      <c r="G25" s="5">
        <v>419</v>
      </c>
      <c r="H25" s="5" t="s">
        <v>154</v>
      </c>
      <c r="I25" s="5" t="s">
        <v>114</v>
      </c>
      <c r="J25" s="5" t="s">
        <v>268</v>
      </c>
      <c r="K25" s="5" t="s">
        <v>269</v>
      </c>
      <c r="L25" s="7"/>
      <c r="M25" s="5" t="s">
        <v>270</v>
      </c>
    </row>
    <row r="26" spans="1:13" s="5" customFormat="1" ht="75">
      <c r="A26" s="5" t="s">
        <v>23</v>
      </c>
      <c r="B26" s="5" t="s">
        <v>94</v>
      </c>
      <c r="C26" s="5" t="s">
        <v>271</v>
      </c>
      <c r="D26" s="7">
        <v>41916</v>
      </c>
      <c r="F26" s="5">
        <v>3</v>
      </c>
      <c r="G26" s="5">
        <v>473</v>
      </c>
      <c r="H26" s="5" t="s">
        <v>98</v>
      </c>
      <c r="I26" s="5" t="s">
        <v>96</v>
      </c>
      <c r="J26" s="5" t="s">
        <v>272</v>
      </c>
      <c r="K26" s="5" t="s">
        <v>255</v>
      </c>
      <c r="L26" s="7"/>
      <c r="M26" s="5" t="s">
        <v>273</v>
      </c>
    </row>
    <row r="27" spans="1:13" s="5" customFormat="1" ht="105">
      <c r="A27" s="5" t="s">
        <v>23</v>
      </c>
      <c r="B27" s="5" t="s">
        <v>94</v>
      </c>
      <c r="C27" s="5" t="s">
        <v>274</v>
      </c>
      <c r="D27" s="7">
        <v>42439</v>
      </c>
      <c r="F27" s="5">
        <v>4</v>
      </c>
      <c r="G27" s="5">
        <v>26</v>
      </c>
      <c r="I27" s="5" t="s">
        <v>275</v>
      </c>
      <c r="J27" s="5" t="s">
        <v>276</v>
      </c>
      <c r="K27" s="5" t="s">
        <v>255</v>
      </c>
      <c r="L27" s="7"/>
      <c r="M27" s="5" t="s">
        <v>277</v>
      </c>
    </row>
    <row r="28" spans="1:13" s="5" customFormat="1" ht="90">
      <c r="A28" s="5" t="s">
        <v>23</v>
      </c>
      <c r="B28" s="5" t="s">
        <v>94</v>
      </c>
      <c r="C28" s="5" t="s">
        <v>278</v>
      </c>
      <c r="D28" s="7">
        <v>42521</v>
      </c>
      <c r="F28" s="5">
        <v>2</v>
      </c>
      <c r="G28" s="5">
        <v>6</v>
      </c>
      <c r="I28" s="5" t="s">
        <v>275</v>
      </c>
      <c r="J28" s="5" t="s">
        <v>279</v>
      </c>
      <c r="K28" s="5" t="s">
        <v>255</v>
      </c>
      <c r="L28" s="7"/>
      <c r="M28" s="5" t="s">
        <v>280</v>
      </c>
    </row>
    <row r="29" spans="1:13" s="5" customFormat="1" ht="75">
      <c r="A29" s="5" t="s">
        <v>23</v>
      </c>
      <c r="B29" s="5" t="s">
        <v>94</v>
      </c>
      <c r="C29" s="5" t="s">
        <v>281</v>
      </c>
      <c r="D29" s="7">
        <v>42086</v>
      </c>
      <c r="F29" s="5">
        <v>1</v>
      </c>
      <c r="G29" s="5">
        <v>193</v>
      </c>
      <c r="H29" s="5" t="s">
        <v>154</v>
      </c>
      <c r="I29" s="5" t="s">
        <v>154</v>
      </c>
      <c r="J29" s="5" t="s">
        <v>114</v>
      </c>
      <c r="L29" s="7" t="s">
        <v>282</v>
      </c>
      <c r="M29" s="39" t="s">
        <v>283</v>
      </c>
    </row>
    <row r="30" spans="1:13" s="5" customFormat="1" ht="30">
      <c r="A30" s="5" t="s">
        <v>23</v>
      </c>
      <c r="B30" s="5" t="s">
        <v>94</v>
      </c>
      <c r="C30" s="5" t="s">
        <v>284</v>
      </c>
      <c r="D30" s="7">
        <v>42036</v>
      </c>
      <c r="F30" s="5">
        <v>0.5</v>
      </c>
      <c r="G30" s="5">
        <v>185</v>
      </c>
      <c r="H30" s="5" t="s">
        <v>285</v>
      </c>
      <c r="I30" s="5" t="s">
        <v>96</v>
      </c>
      <c r="J30" s="5" t="s">
        <v>286</v>
      </c>
      <c r="K30" s="5" t="s">
        <v>255</v>
      </c>
      <c r="L30" s="7"/>
      <c r="M30" s="5" t="s">
        <v>287</v>
      </c>
    </row>
    <row r="31" spans="1:13" s="5" customFormat="1">
      <c r="A31" s="5" t="s">
        <v>23</v>
      </c>
      <c r="B31" s="5" t="s">
        <v>94</v>
      </c>
      <c r="D31" s="7"/>
      <c r="L31" s="7"/>
    </row>
    <row r="32" spans="1:13" s="5" customFormat="1">
      <c r="A32" s="5" t="s">
        <v>23</v>
      </c>
      <c r="B32" s="5" t="s">
        <v>94</v>
      </c>
      <c r="D32" s="7"/>
      <c r="L32" s="7"/>
    </row>
    <row r="33" spans="1:13" s="5" customFormat="1">
      <c r="A33" s="11"/>
      <c r="B33" s="11"/>
      <c r="C33" s="11"/>
      <c r="D33" s="11"/>
      <c r="E33" s="11"/>
      <c r="F33" s="11"/>
      <c r="G33" s="11"/>
      <c r="H33" s="11"/>
      <c r="I33" s="11"/>
      <c r="J33" s="11"/>
      <c r="K33" s="11"/>
      <c r="L33" s="11"/>
      <c r="M33" s="11"/>
    </row>
    <row r="34" spans="1:13" s="5" customFormat="1" ht="30">
      <c r="A34" s="5" t="s">
        <v>23</v>
      </c>
      <c r="B34" s="5" t="s">
        <v>166</v>
      </c>
      <c r="C34" s="5" t="s">
        <v>193</v>
      </c>
      <c r="D34" s="7">
        <v>42373</v>
      </c>
      <c r="E34" s="7"/>
      <c r="F34" s="5">
        <v>3</v>
      </c>
      <c r="G34" s="5">
        <v>67</v>
      </c>
      <c r="H34" s="5" t="s">
        <v>68</v>
      </c>
      <c r="I34" s="5" t="s">
        <v>66</v>
      </c>
      <c r="J34" s="5" t="s">
        <v>288</v>
      </c>
      <c r="K34" s="5" t="s">
        <v>255</v>
      </c>
      <c r="L34" s="7"/>
      <c r="M34" s="18" t="s">
        <v>289</v>
      </c>
    </row>
    <row r="35" spans="1:13" s="5" customFormat="1">
      <c r="A35" s="5" t="s">
        <v>23</v>
      </c>
      <c r="B35" s="5" t="s">
        <v>166</v>
      </c>
      <c r="D35" s="7"/>
      <c r="L35" s="7"/>
    </row>
    <row r="36" spans="1:13" s="5" customFormat="1">
      <c r="A36" s="5" t="s">
        <v>23</v>
      </c>
      <c r="B36" s="5" t="s">
        <v>166</v>
      </c>
      <c r="L36" s="7"/>
    </row>
    <row r="37" spans="1:13" s="5" customFormat="1">
      <c r="A37" s="5" t="s">
        <v>23</v>
      </c>
      <c r="B37" s="5" t="s">
        <v>166</v>
      </c>
      <c r="L37" s="7"/>
    </row>
    <row r="38" spans="1:13" s="5" customFormat="1">
      <c r="A38" s="5" t="s">
        <v>23</v>
      </c>
      <c r="B38" s="5" t="s">
        <v>166</v>
      </c>
      <c r="L38" s="7"/>
    </row>
    <row r="39" spans="1:13" s="5" customFormat="1">
      <c r="A39" s="5" t="s">
        <v>23</v>
      </c>
      <c r="B39" s="5" t="s">
        <v>166</v>
      </c>
      <c r="L39" s="7"/>
    </row>
    <row r="40" spans="1:13" s="5" customFormat="1">
      <c r="A40" s="5" t="s">
        <v>23</v>
      </c>
      <c r="B40" s="5" t="s">
        <v>166</v>
      </c>
      <c r="L40" s="7"/>
    </row>
    <row r="41" spans="1:13" s="5" customFormat="1">
      <c r="A41" s="5" t="s">
        <v>23</v>
      </c>
      <c r="B41" s="5" t="s">
        <v>166</v>
      </c>
      <c r="L41" s="7"/>
    </row>
  </sheetData>
  <phoneticPr fontId="12" type="noConversion"/>
  <dataValidations count="4">
    <dataValidation type="list" allowBlank="1" showInputMessage="1" showErrorMessage="1" sqref="K34:K40 K25:K32 K6:K16 K18:K23 K2:K4">
      <formula1>RefPhase</formula1>
    </dataValidation>
    <dataValidation type="list" allowBlank="1" showInputMessage="1" showErrorMessage="1" sqref="J33 J5 J17 J24 H34:H40 H25:H32 H6:H16 H18:H23 H2:H4">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I6:I16 I18:I23 I2:I4</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13" activePane="bottomLeft" state="frozen"/>
      <selection pane="bottomLeft" activeCell="A8" sqref="A8:XFD3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198</v>
      </c>
      <c r="E1" s="3" t="s">
        <v>199</v>
      </c>
      <c r="F1" s="3" t="s">
        <v>3</v>
      </c>
      <c r="G1" s="3" t="s">
        <v>4</v>
      </c>
      <c r="H1" s="3" t="s">
        <v>290</v>
      </c>
      <c r="I1" s="3" t="s">
        <v>5</v>
      </c>
      <c r="J1" s="3" t="s">
        <v>7</v>
      </c>
      <c r="K1" s="3" t="s">
        <v>8</v>
      </c>
      <c r="L1" s="3" t="s">
        <v>14</v>
      </c>
      <c r="M1" s="3" t="s">
        <v>15</v>
      </c>
      <c r="N1" s="3" t="s">
        <v>16</v>
      </c>
      <c r="O1" s="3" t="s">
        <v>291</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63.75" customHeight="1">
      <c r="A8" s="9" t="s">
        <v>23</v>
      </c>
      <c r="B8" s="9" t="s">
        <v>25</v>
      </c>
      <c r="C8" s="9" t="s">
        <v>26</v>
      </c>
      <c r="D8" s="26">
        <v>42527</v>
      </c>
      <c r="E8" s="26">
        <v>42527</v>
      </c>
      <c r="F8" s="9">
        <v>0.5</v>
      </c>
      <c r="G8" s="9">
        <v>0.5</v>
      </c>
      <c r="H8" s="9" t="s">
        <v>292</v>
      </c>
      <c r="I8" s="9"/>
      <c r="J8" s="9" t="s">
        <v>214</v>
      </c>
      <c r="K8" s="9" t="s">
        <v>293</v>
      </c>
      <c r="L8" s="9" t="s">
        <v>294</v>
      </c>
      <c r="M8" s="9"/>
      <c r="N8" s="9" t="s">
        <v>295</v>
      </c>
      <c r="O8" s="9" t="s">
        <v>296</v>
      </c>
      <c r="P8" s="9" t="s">
        <v>297</v>
      </c>
    </row>
    <row r="9" spans="1:16" s="18" customFormat="1" ht="120">
      <c r="A9" s="9" t="s">
        <v>23</v>
      </c>
      <c r="B9" s="9" t="s">
        <v>25</v>
      </c>
      <c r="C9" s="9" t="s">
        <v>26</v>
      </c>
      <c r="D9" s="26">
        <v>42520</v>
      </c>
      <c r="E9" s="9"/>
      <c r="F9" s="9">
        <v>0.5</v>
      </c>
      <c r="G9" s="9">
        <v>1.5</v>
      </c>
      <c r="H9" s="9" t="s">
        <v>298</v>
      </c>
      <c r="I9" s="9"/>
      <c r="J9" s="9" t="s">
        <v>29</v>
      </c>
      <c r="K9" s="9" t="s">
        <v>299</v>
      </c>
      <c r="L9" s="9" t="s">
        <v>43</v>
      </c>
      <c r="M9" s="9" t="s">
        <v>300</v>
      </c>
      <c r="N9" s="9" t="s">
        <v>298</v>
      </c>
      <c r="O9" s="9" t="s">
        <v>301</v>
      </c>
      <c r="P9" s="9" t="s">
        <v>302</v>
      </c>
    </row>
    <row r="10" spans="1:16" s="5" customFormat="1" ht="30">
      <c r="A10" s="9" t="s">
        <v>23</v>
      </c>
      <c r="B10" s="9" t="s">
        <v>25</v>
      </c>
      <c r="C10" s="9" t="s">
        <v>26</v>
      </c>
      <c r="D10" s="26">
        <v>42529</v>
      </c>
      <c r="E10" s="26">
        <v>42529</v>
      </c>
      <c r="F10" s="9">
        <v>0.5</v>
      </c>
      <c r="G10" s="9">
        <v>0.5</v>
      </c>
      <c r="H10" s="9" t="s">
        <v>303</v>
      </c>
      <c r="I10" s="9"/>
      <c r="J10" s="9" t="s">
        <v>29</v>
      </c>
      <c r="K10" s="9" t="s">
        <v>304</v>
      </c>
      <c r="L10" s="9" t="s">
        <v>43</v>
      </c>
      <c r="M10" s="9"/>
      <c r="N10" s="9" t="s">
        <v>303</v>
      </c>
      <c r="O10" s="9" t="s">
        <v>305</v>
      </c>
      <c r="P10" s="9" t="s">
        <v>306</v>
      </c>
    </row>
    <row r="11" spans="1:16" s="18" customFormat="1">
      <c r="A11" s="9" t="s">
        <v>23</v>
      </c>
      <c r="B11" s="9" t="s">
        <v>25</v>
      </c>
      <c r="C11" s="9"/>
      <c r="D11" s="9"/>
      <c r="E11" s="9"/>
      <c r="F11" s="9"/>
      <c r="G11" s="9"/>
      <c r="H11" s="9"/>
      <c r="I11" s="9"/>
      <c r="J11" s="9"/>
      <c r="K11" s="9"/>
      <c r="L11" s="9"/>
      <c r="M11" s="9"/>
      <c r="N11" s="9"/>
      <c r="O11" s="9"/>
      <c r="P11" s="9"/>
    </row>
    <row r="12" spans="1:16" s="5" customFormat="1" ht="30">
      <c r="A12" s="9" t="s">
        <v>23</v>
      </c>
      <c r="B12" s="9" t="s">
        <v>25</v>
      </c>
      <c r="C12" s="9" t="s">
        <v>219</v>
      </c>
      <c r="D12" s="26">
        <v>42529</v>
      </c>
      <c r="E12" s="26">
        <v>42531</v>
      </c>
      <c r="F12" s="9">
        <v>1.5</v>
      </c>
      <c r="G12" s="9">
        <v>4</v>
      </c>
      <c r="H12" s="9" t="s">
        <v>307</v>
      </c>
      <c r="I12" s="9"/>
      <c r="J12" s="9" t="s">
        <v>308</v>
      </c>
      <c r="K12" s="9" t="s">
        <v>308</v>
      </c>
      <c r="L12" s="9" t="s">
        <v>309</v>
      </c>
      <c r="M12" s="9"/>
      <c r="N12" s="9" t="s">
        <v>310</v>
      </c>
      <c r="O12" s="9" t="s">
        <v>311</v>
      </c>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9" t="s">
        <v>23</v>
      </c>
      <c r="B18" s="9" t="s">
        <v>64</v>
      </c>
      <c r="C18" s="9"/>
      <c r="D18" s="26"/>
      <c r="E18" s="26"/>
      <c r="F18" s="9"/>
      <c r="G18" s="9"/>
      <c r="H18" s="9"/>
      <c r="I18" s="9"/>
      <c r="J18" s="9"/>
      <c r="K18" s="9"/>
      <c r="L18" s="9"/>
      <c r="M18" s="9"/>
      <c r="N18" s="9"/>
      <c r="O18" s="9"/>
      <c r="P18" s="9"/>
    </row>
    <row r="19" spans="1:16" s="36" customFormat="1">
      <c r="A19" s="9" t="s">
        <v>23</v>
      </c>
      <c r="B19" s="9" t="s">
        <v>64</v>
      </c>
      <c r="C19" s="9"/>
      <c r="D19" s="9"/>
      <c r="E19" s="9"/>
      <c r="F19" s="9"/>
      <c r="G19" s="9"/>
      <c r="H19" s="9"/>
      <c r="I19" s="9"/>
      <c r="J19" s="9"/>
      <c r="K19" s="9"/>
      <c r="L19" s="9"/>
      <c r="M19" s="9"/>
      <c r="N19" s="9"/>
      <c r="O19" s="9"/>
      <c r="P19" s="9"/>
    </row>
    <row r="20" spans="1:16" s="5" customFormat="1">
      <c r="A20" s="9" t="s">
        <v>23</v>
      </c>
      <c r="B20" s="9" t="s">
        <v>64</v>
      </c>
      <c r="C20" s="9"/>
      <c r="D20" s="9"/>
      <c r="E20" s="9"/>
      <c r="F20" s="9"/>
      <c r="G20" s="9"/>
      <c r="H20" s="9"/>
      <c r="I20" s="9"/>
      <c r="J20" s="9"/>
      <c r="K20" s="9"/>
      <c r="L20" s="9"/>
      <c r="M20" s="9"/>
      <c r="N20" s="9"/>
      <c r="O20" s="9"/>
      <c r="P20" s="9"/>
    </row>
    <row r="21" spans="1:16" s="36" customFormat="1">
      <c r="A21" s="9" t="s">
        <v>23</v>
      </c>
      <c r="B21" s="9" t="s">
        <v>64</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45">
      <c r="A23" s="9" t="s">
        <v>23</v>
      </c>
      <c r="B23" s="9" t="s">
        <v>94</v>
      </c>
      <c r="C23" s="9" t="s">
        <v>312</v>
      </c>
      <c r="D23" s="26">
        <v>42527</v>
      </c>
      <c r="E23" s="9"/>
      <c r="F23" s="9">
        <v>3</v>
      </c>
      <c r="G23" s="9">
        <v>3</v>
      </c>
      <c r="H23" s="9" t="s">
        <v>313</v>
      </c>
      <c r="I23" s="9"/>
      <c r="J23" s="9" t="s">
        <v>154</v>
      </c>
      <c r="K23" s="9" t="s">
        <v>314</v>
      </c>
      <c r="L23" s="9"/>
      <c r="M23" s="9" t="s">
        <v>83</v>
      </c>
      <c r="N23" s="9" t="s">
        <v>315</v>
      </c>
      <c r="O23" s="9" t="s">
        <v>316</v>
      </c>
      <c r="P23" s="9"/>
    </row>
    <row r="24" spans="1:16" s="5" customFormat="1">
      <c r="A24" s="9" t="s">
        <v>23</v>
      </c>
      <c r="B24" s="9" t="s">
        <v>94</v>
      </c>
      <c r="C24" s="9"/>
      <c r="D24" s="26"/>
      <c r="E24" s="26"/>
      <c r="F24" s="9"/>
      <c r="G24" s="9"/>
      <c r="H24" s="9"/>
      <c r="I24" s="9"/>
      <c r="J24" s="9"/>
      <c r="K24" s="9"/>
      <c r="L24" s="9"/>
      <c r="M24" s="9"/>
      <c r="N24" s="9"/>
      <c r="O24" s="9"/>
      <c r="P24" s="9"/>
    </row>
    <row r="25" spans="1:16" s="5" customFormat="1">
      <c r="A25" s="9" t="s">
        <v>23</v>
      </c>
      <c r="B25" s="9" t="s">
        <v>94</v>
      </c>
      <c r="C25" s="9"/>
      <c r="D25" s="26"/>
      <c r="E25" s="26"/>
      <c r="F25" s="9"/>
      <c r="G25" s="9"/>
      <c r="H25" s="9"/>
      <c r="I25" s="9"/>
      <c r="J25" s="9"/>
      <c r="K25" s="9"/>
      <c r="L25" s="9"/>
      <c r="M25" s="9"/>
      <c r="N25" s="9"/>
      <c r="O25" s="9"/>
      <c r="P25" s="9"/>
    </row>
    <row r="26" spans="1:16" s="5" customFormat="1">
      <c r="A26" s="9" t="s">
        <v>23</v>
      </c>
      <c r="B26" s="9" t="s">
        <v>94</v>
      </c>
      <c r="C26" s="9"/>
      <c r="D26" s="9"/>
      <c r="E26" s="9"/>
      <c r="F26" s="9"/>
      <c r="G26" s="9"/>
      <c r="H26" s="9"/>
      <c r="I26" s="9"/>
      <c r="J26" s="9"/>
      <c r="K26" s="9"/>
      <c r="L26" s="9"/>
      <c r="M26" s="9"/>
      <c r="N26" s="9"/>
      <c r="O26" s="9"/>
      <c r="P26" s="9"/>
    </row>
    <row r="27" spans="1:16" s="5" customFormat="1">
      <c r="A27" s="9" t="s">
        <v>23</v>
      </c>
      <c r="B27" s="9" t="s">
        <v>94</v>
      </c>
      <c r="C27" s="9"/>
      <c r="D27" s="9"/>
      <c r="E27" s="9"/>
      <c r="F27" s="9"/>
      <c r="G27" s="9"/>
      <c r="H27" s="9"/>
      <c r="I27" s="9"/>
      <c r="J27" s="9"/>
      <c r="K27" s="9"/>
      <c r="L27" s="9"/>
      <c r="M27" s="9"/>
      <c r="N27" s="9"/>
      <c r="O27" s="9"/>
      <c r="P27" s="9"/>
    </row>
    <row r="28" spans="1:16" s="5" customFormat="1">
      <c r="A28" s="9" t="s">
        <v>23</v>
      </c>
      <c r="B28" s="9" t="s">
        <v>94</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166</v>
      </c>
      <c r="C30" s="9" t="s">
        <v>317</v>
      </c>
      <c r="D30" s="26">
        <v>42488</v>
      </c>
      <c r="E30" s="26"/>
      <c r="F30" s="9">
        <v>3</v>
      </c>
      <c r="G30" s="5">
        <v>27</v>
      </c>
      <c r="H30" s="9" t="s">
        <v>318</v>
      </c>
      <c r="I30" s="9"/>
      <c r="J30" s="9" t="s">
        <v>29</v>
      </c>
      <c r="K30" s="9"/>
      <c r="L30" s="9"/>
      <c r="M30" s="9"/>
      <c r="N30" s="9" t="s">
        <v>319</v>
      </c>
      <c r="O30" s="9" t="s">
        <v>320</v>
      </c>
      <c r="P30" s="9"/>
    </row>
    <row r="31" spans="1:16" s="5" customFormat="1">
      <c r="A31" s="9" t="s">
        <v>23</v>
      </c>
      <c r="B31" s="9" t="s">
        <v>166</v>
      </c>
      <c r="C31" s="9"/>
      <c r="D31" s="26"/>
      <c r="E31" s="9"/>
      <c r="F31" s="9"/>
      <c r="G31" s="9"/>
      <c r="H31" s="9"/>
      <c r="I31" s="9"/>
      <c r="J31" s="9"/>
      <c r="K31" s="9"/>
      <c r="L31" s="9"/>
      <c r="M31" s="9"/>
      <c r="N31" s="9"/>
      <c r="O31" s="9"/>
      <c r="P31" s="9"/>
    </row>
    <row r="32" spans="1:16" s="5" customFormat="1">
      <c r="A32" s="9" t="s">
        <v>23</v>
      </c>
      <c r="B32" s="9" t="s">
        <v>166</v>
      </c>
      <c r="C32" s="9"/>
      <c r="D32" s="26"/>
      <c r="E32" s="9"/>
      <c r="F32" s="9"/>
      <c r="G32" s="9"/>
      <c r="H32" s="9"/>
      <c r="I32" s="9"/>
      <c r="J32" s="9"/>
      <c r="K32" s="9"/>
      <c r="L32" s="9"/>
      <c r="M32" s="9"/>
      <c r="N32" s="9"/>
      <c r="O32" s="9"/>
      <c r="P32" s="9"/>
    </row>
    <row r="33" spans="1:16" s="5" customFormat="1">
      <c r="A33" s="9" t="s">
        <v>23</v>
      </c>
      <c r="B33" s="9" t="s">
        <v>166</v>
      </c>
      <c r="C33" s="9"/>
      <c r="D33" s="9"/>
      <c r="E33" s="9"/>
      <c r="F33" s="9"/>
      <c r="G33" s="9"/>
      <c r="H33" s="9"/>
      <c r="I33" s="9"/>
      <c r="J33" s="9"/>
      <c r="K33" s="9"/>
      <c r="L33" s="9"/>
      <c r="M33" s="9"/>
      <c r="N33" s="9"/>
      <c r="O33" s="9"/>
      <c r="P33" s="9"/>
    </row>
    <row r="34" spans="1:16" s="5" customFormat="1">
      <c r="A34" s="9" t="s">
        <v>23</v>
      </c>
      <c r="B34" s="9" t="s">
        <v>166</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I25 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B11" workbookViewId="0">
      <selection activeCell="C20" sqref="C20"/>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252</v>
      </c>
      <c r="G1" s="2" t="s">
        <v>202</v>
      </c>
      <c r="H1" s="1" t="s">
        <v>14</v>
      </c>
      <c r="I1" s="1" t="s">
        <v>15</v>
      </c>
      <c r="J1" s="1" t="s">
        <v>18</v>
      </c>
      <c r="K1" s="1" t="s">
        <v>19</v>
      </c>
      <c r="L1" s="1" t="s">
        <v>20</v>
      </c>
      <c r="M1" s="1" t="s">
        <v>321</v>
      </c>
      <c r="N1" s="2" t="s">
        <v>205</v>
      </c>
    </row>
    <row r="2" spans="1:14">
      <c r="A2" t="s">
        <v>322</v>
      </c>
      <c r="B2" t="s">
        <v>77</v>
      </c>
      <c r="C2" t="s">
        <v>232</v>
      </c>
      <c r="D2" t="s">
        <v>323</v>
      </c>
      <c r="E2" t="s">
        <v>70</v>
      </c>
      <c r="F2" s="4" t="s">
        <v>269</v>
      </c>
      <c r="G2" s="4" t="s">
        <v>324</v>
      </c>
      <c r="H2" t="s">
        <v>43</v>
      </c>
      <c r="I2" t="s">
        <v>300</v>
      </c>
      <c r="J2" t="s">
        <v>325</v>
      </c>
      <c r="K2" t="s">
        <v>326</v>
      </c>
      <c r="L2" t="s">
        <v>61</v>
      </c>
      <c r="M2" t="s">
        <v>62</v>
      </c>
      <c r="N2" s="4" t="s">
        <v>211</v>
      </c>
    </row>
    <row r="3" spans="1:14">
      <c r="A3" t="s">
        <v>24</v>
      </c>
      <c r="B3" t="s">
        <v>39</v>
      </c>
      <c r="C3" t="s">
        <v>327</v>
      </c>
      <c r="D3" t="s">
        <v>328</v>
      </c>
      <c r="E3" t="s">
        <v>31</v>
      </c>
      <c r="F3" s="4" t="s">
        <v>255</v>
      </c>
      <c r="G3" s="4" t="s">
        <v>239</v>
      </c>
      <c r="H3" t="s">
        <v>329</v>
      </c>
      <c r="I3" t="s">
        <v>330</v>
      </c>
      <c r="J3" t="s">
        <v>331</v>
      </c>
      <c r="K3" t="s">
        <v>87</v>
      </c>
      <c r="L3" t="s">
        <v>36</v>
      </c>
      <c r="M3" t="s">
        <v>332</v>
      </c>
      <c r="N3" s="4" t="s">
        <v>333</v>
      </c>
    </row>
    <row r="4" spans="1:14">
      <c r="A4" t="s">
        <v>334</v>
      </c>
      <c r="B4" t="s">
        <v>50</v>
      </c>
      <c r="C4" t="s">
        <v>154</v>
      </c>
      <c r="D4" t="s">
        <v>335</v>
      </c>
      <c r="E4" t="s">
        <v>108</v>
      </c>
      <c r="F4" s="4" t="s">
        <v>336</v>
      </c>
      <c r="G4" s="4" t="s">
        <v>208</v>
      </c>
      <c r="H4" t="s">
        <v>337</v>
      </c>
      <c r="I4" t="s">
        <v>338</v>
      </c>
      <c r="J4" t="s">
        <v>339</v>
      </c>
      <c r="K4" t="s">
        <v>60</v>
      </c>
      <c r="L4" t="s">
        <v>103</v>
      </c>
      <c r="M4" t="s">
        <v>340</v>
      </c>
      <c r="N4" s="4" t="s">
        <v>244</v>
      </c>
    </row>
    <row r="5" spans="1:14">
      <c r="A5" t="s">
        <v>341</v>
      </c>
      <c r="B5" t="s">
        <v>342</v>
      </c>
      <c r="C5" t="s">
        <v>214</v>
      </c>
      <c r="D5" t="s">
        <v>343</v>
      </c>
      <c r="E5" t="s">
        <v>54</v>
      </c>
      <c r="F5" s="4" t="s">
        <v>344</v>
      </c>
      <c r="G5" s="4" t="s">
        <v>209</v>
      </c>
      <c r="H5" t="s">
        <v>345</v>
      </c>
      <c r="I5" t="s">
        <v>346</v>
      </c>
      <c r="J5" t="s">
        <v>347</v>
      </c>
      <c r="K5" t="s">
        <v>348</v>
      </c>
      <c r="L5" s="6" t="s">
        <v>349</v>
      </c>
      <c r="M5" t="s">
        <v>350</v>
      </c>
      <c r="N5" s="4" t="s">
        <v>351</v>
      </c>
    </row>
    <row r="6" spans="1:14">
      <c r="A6" t="s">
        <v>352</v>
      </c>
      <c r="B6" t="s">
        <v>27</v>
      </c>
      <c r="C6" t="s">
        <v>52</v>
      </c>
      <c r="D6" t="s">
        <v>353</v>
      </c>
      <c r="E6" t="s">
        <v>354</v>
      </c>
      <c r="F6" s="4" t="s">
        <v>355</v>
      </c>
      <c r="G6" s="4" t="s">
        <v>243</v>
      </c>
      <c r="H6" t="s">
        <v>356</v>
      </c>
      <c r="I6" t="s">
        <v>357</v>
      </c>
      <c r="J6" t="s">
        <v>86</v>
      </c>
      <c r="K6" t="s">
        <v>358</v>
      </c>
      <c r="L6" t="s">
        <v>121</v>
      </c>
      <c r="M6" t="s">
        <v>359</v>
      </c>
      <c r="N6" s="4" t="s">
        <v>360</v>
      </c>
    </row>
    <row r="7" spans="1:14">
      <c r="A7" t="s">
        <v>94</v>
      </c>
      <c r="B7" t="s">
        <v>96</v>
      </c>
      <c r="C7" t="s">
        <v>361</v>
      </c>
      <c r="D7" t="s">
        <v>362</v>
      </c>
      <c r="E7" t="s">
        <v>363</v>
      </c>
      <c r="F7" s="4" t="s">
        <v>364</v>
      </c>
      <c r="H7" t="s">
        <v>365</v>
      </c>
      <c r="I7" t="s">
        <v>366</v>
      </c>
      <c r="J7" t="s">
        <v>367</v>
      </c>
      <c r="M7" t="s">
        <v>368</v>
      </c>
      <c r="N7" s="4" t="s">
        <v>369</v>
      </c>
    </row>
    <row r="8" spans="1:14">
      <c r="A8" t="s">
        <v>25</v>
      </c>
      <c r="B8" t="s">
        <v>275</v>
      </c>
      <c r="C8" t="s">
        <v>116</v>
      </c>
      <c r="D8" t="s">
        <v>370</v>
      </c>
      <c r="F8" s="4" t="s">
        <v>371</v>
      </c>
      <c r="H8" t="s">
        <v>372</v>
      </c>
      <c r="I8" t="s">
        <v>83</v>
      </c>
      <c r="J8" t="s">
        <v>373</v>
      </c>
      <c r="N8" s="4" t="s">
        <v>222</v>
      </c>
    </row>
    <row r="9" spans="1:14">
      <c r="A9" t="s">
        <v>64</v>
      </c>
      <c r="B9" t="s">
        <v>114</v>
      </c>
      <c r="C9" t="s">
        <v>29</v>
      </c>
      <c r="D9" t="s">
        <v>374</v>
      </c>
      <c r="F9" s="4" t="s">
        <v>375</v>
      </c>
      <c r="H9" t="s">
        <v>376</v>
      </c>
      <c r="I9" t="s">
        <v>44</v>
      </c>
      <c r="J9" t="s">
        <v>377</v>
      </c>
      <c r="N9" s="4" t="s">
        <v>378</v>
      </c>
    </row>
    <row r="10" spans="1:14">
      <c r="A10" t="s">
        <v>166</v>
      </c>
      <c r="B10" t="s">
        <v>66</v>
      </c>
      <c r="C10" t="s">
        <v>379</v>
      </c>
      <c r="D10" t="s">
        <v>380</v>
      </c>
      <c r="H10" t="s">
        <v>381</v>
      </c>
      <c r="J10" t="s">
        <v>382</v>
      </c>
      <c r="N10" s="4" t="s">
        <v>383</v>
      </c>
    </row>
    <row r="11" spans="1:14">
      <c r="B11" t="s">
        <v>384</v>
      </c>
      <c r="C11" t="s">
        <v>68</v>
      </c>
      <c r="D11" t="s">
        <v>385</v>
      </c>
      <c r="H11" t="s">
        <v>309</v>
      </c>
      <c r="J11" t="s">
        <v>386</v>
      </c>
      <c r="N11" s="4" t="s">
        <v>387</v>
      </c>
    </row>
    <row r="12" spans="1:14">
      <c r="B12" t="s">
        <v>388</v>
      </c>
      <c r="C12" t="s">
        <v>177</v>
      </c>
      <c r="D12" t="s">
        <v>146</v>
      </c>
      <c r="H12" t="s">
        <v>56</v>
      </c>
      <c r="J12" t="s">
        <v>59</v>
      </c>
      <c r="N12" s="4" t="s">
        <v>389</v>
      </c>
    </row>
    <row r="13" spans="1:14">
      <c r="B13" t="s">
        <v>390</v>
      </c>
      <c r="C13" t="s">
        <v>98</v>
      </c>
      <c r="D13" t="s">
        <v>391</v>
      </c>
      <c r="H13" t="s">
        <v>392</v>
      </c>
      <c r="J13" t="s">
        <v>393</v>
      </c>
      <c r="N13" s="4" t="s">
        <v>394</v>
      </c>
    </row>
    <row r="14" spans="1:14">
      <c r="B14" t="s">
        <v>263</v>
      </c>
      <c r="C14" t="s">
        <v>161</v>
      </c>
      <c r="D14" t="s">
        <v>314</v>
      </c>
      <c r="H14" t="s">
        <v>395</v>
      </c>
      <c r="N14" s="4" t="s">
        <v>396</v>
      </c>
    </row>
    <row r="15" spans="1:14">
      <c r="C15" t="s">
        <v>79</v>
      </c>
      <c r="D15" t="s">
        <v>397</v>
      </c>
      <c r="H15" t="s">
        <v>398</v>
      </c>
      <c r="N15" s="4" t="s">
        <v>250</v>
      </c>
    </row>
    <row r="16" spans="1:14">
      <c r="D16" t="s">
        <v>399</v>
      </c>
      <c r="H16" t="s">
        <v>400</v>
      </c>
      <c r="N16" s="4" t="s">
        <v>401</v>
      </c>
    </row>
    <row r="17" spans="4:14">
      <c r="D17" t="s">
        <v>402</v>
      </c>
      <c r="H17" t="s">
        <v>403</v>
      </c>
      <c r="N17" s="4" t="s">
        <v>404</v>
      </c>
    </row>
    <row r="18" spans="4:14">
      <c r="D18" t="s">
        <v>405</v>
      </c>
      <c r="H18" t="s">
        <v>406</v>
      </c>
      <c r="N18" s="4" t="s">
        <v>407</v>
      </c>
    </row>
    <row r="19" spans="4:14">
      <c r="D19" t="s">
        <v>408</v>
      </c>
      <c r="H19" t="s">
        <v>409</v>
      </c>
      <c r="N19" s="4" t="s">
        <v>410</v>
      </c>
    </row>
    <row r="20" spans="4:14">
      <c r="D20" t="s">
        <v>411</v>
      </c>
      <c r="H20" t="s">
        <v>412</v>
      </c>
      <c r="N20" s="4" t="s">
        <v>413</v>
      </c>
    </row>
    <row r="21" spans="4:14">
      <c r="D21" t="s">
        <v>414</v>
      </c>
      <c r="H21" t="s">
        <v>415</v>
      </c>
      <c r="N21" s="4" t="s">
        <v>416</v>
      </c>
    </row>
    <row r="22" spans="4:14">
      <c r="D22" t="s">
        <v>225</v>
      </c>
      <c r="H22" t="s">
        <v>417</v>
      </c>
      <c r="N22" s="4" t="s">
        <v>230</v>
      </c>
    </row>
    <row r="23" spans="4:14">
      <c r="D23" t="s">
        <v>246</v>
      </c>
      <c r="H23" t="s">
        <v>418</v>
      </c>
    </row>
    <row r="24" spans="4:14">
      <c r="D24" t="s">
        <v>419</v>
      </c>
      <c r="H24" t="s">
        <v>420</v>
      </c>
    </row>
    <row r="25" spans="4:14">
      <c r="D25" t="s">
        <v>233</v>
      </c>
      <c r="H25" t="s">
        <v>421</v>
      </c>
    </row>
    <row r="26" spans="4:14">
      <c r="D26" t="s">
        <v>238</v>
      </c>
      <c r="H26" t="s">
        <v>422</v>
      </c>
    </row>
    <row r="27" spans="4:14">
      <c r="D27" t="s">
        <v>80</v>
      </c>
      <c r="H27" t="s">
        <v>172</v>
      </c>
    </row>
    <row r="28" spans="4:14">
      <c r="D28" t="s">
        <v>162</v>
      </c>
      <c r="H28" t="s">
        <v>423</v>
      </c>
    </row>
    <row r="29" spans="4:14">
      <c r="H29" t="s">
        <v>424</v>
      </c>
    </row>
    <row r="30" spans="4:14">
      <c r="H30" t="s">
        <v>82</v>
      </c>
    </row>
    <row r="31" spans="4:14">
      <c r="H31" t="s">
        <v>425</v>
      </c>
    </row>
    <row r="32" spans="4:14">
      <c r="H32" t="s">
        <v>426</v>
      </c>
    </row>
    <row r="33" spans="8:8">
      <c r="H33" t="s">
        <v>427</v>
      </c>
    </row>
    <row r="34" spans="8:8">
      <c r="H34" t="s">
        <v>428</v>
      </c>
    </row>
    <row r="35" spans="8:8">
      <c r="H35" t="s">
        <v>429</v>
      </c>
    </row>
    <row r="36" spans="8:8">
      <c r="H36" t="s">
        <v>430</v>
      </c>
    </row>
    <row r="37" spans="8:8">
      <c r="H37" t="s">
        <v>431</v>
      </c>
    </row>
    <row r="38" spans="8:8">
      <c r="H38" t="s">
        <v>432</v>
      </c>
    </row>
    <row r="39" spans="8:8">
      <c r="H39" t="s">
        <v>433</v>
      </c>
    </row>
    <row r="40" spans="8:8">
      <c r="H40" t="s">
        <v>434</v>
      </c>
    </row>
    <row r="41" spans="8:8">
      <c r="H41" t="s">
        <v>435</v>
      </c>
    </row>
    <row r="42" spans="8:8">
      <c r="H42" t="s">
        <v>436</v>
      </c>
    </row>
    <row r="43" spans="8:8">
      <c r="H43" t="s">
        <v>437</v>
      </c>
    </row>
    <row r="44" spans="8:8">
      <c r="H44" t="s">
        <v>294</v>
      </c>
    </row>
    <row r="45" spans="8:8">
      <c r="H45" t="s">
        <v>438</v>
      </c>
    </row>
    <row r="46" spans="8:8">
      <c r="H46" t="s">
        <v>439</v>
      </c>
    </row>
    <row r="47" spans="8:8">
      <c r="H47" t="s">
        <v>440</v>
      </c>
    </row>
    <row r="48" spans="8:8">
      <c r="H48" t="s">
        <v>441</v>
      </c>
    </row>
    <row r="49" spans="8:8">
      <c r="H49" t="s">
        <v>442</v>
      </c>
    </row>
    <row r="50" spans="8:8">
      <c r="H50" t="s">
        <v>443</v>
      </c>
    </row>
    <row r="51" spans="8:8">
      <c r="H51" t="s">
        <v>444</v>
      </c>
    </row>
    <row r="52" spans="8:8">
      <c r="H52" t="s">
        <v>445</v>
      </c>
    </row>
    <row r="53" spans="8:8">
      <c r="H53" t="s">
        <v>446</v>
      </c>
    </row>
    <row r="54" spans="8:8">
      <c r="H54" t="s">
        <v>447</v>
      </c>
    </row>
    <row r="55" spans="8:8">
      <c r="H55" t="s">
        <v>448</v>
      </c>
    </row>
    <row r="56" spans="8:8">
      <c r="H56" t="s">
        <v>449</v>
      </c>
    </row>
    <row r="57" spans="8:8">
      <c r="H57" t="s">
        <v>450</v>
      </c>
    </row>
    <row r="58" spans="8:8">
      <c r="H58" t="s">
        <v>451</v>
      </c>
    </row>
    <row r="59" spans="8:8">
      <c r="H59" t="s">
        <v>452</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N44VMCDRJN5V-1185-103</_dlc_DocId>
    <_dlc_DocIdUrl xmlns="cb5d6810-567b-4c4f-b836-c1a43d78418d">
      <Url>https://freescale.sharepoint.com/sites/sandbox/RD/_layouts/15/DocIdRedir.aspx?ID=N44VMCDRJN5V-1185-103</Url>
      <Description>N44VMCDRJN5V-1185-103</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schemas.microsoft.com/office/infopath/2007/PartnerControls"/>
    <ds:schemaRef ds:uri="http://schemas.microsoft.com/office/2006/metadata/properties"/>
    <ds:schemaRef ds:uri="http://schemas.microsoft.com/office/2006/documentManagement/types"/>
    <ds:schemaRef ds:uri="http://purl.org/dc/dcmitype/"/>
    <ds:schemaRef ds:uri="http://www.w3.org/XML/1998/namespace"/>
    <ds:schemaRef ds:uri="http://schemas.openxmlformats.org/package/2006/metadata/core-properties"/>
    <ds:schemaRef ds:uri="http://schemas.microsoft.com/sharepoint/v3"/>
    <ds:schemaRef ds:uri="http://purl.org/dc/terms/"/>
    <ds:schemaRef ds:uri="745aa4e4-9d3f-4d2c-83ff-15bb0983b1e6"/>
    <ds:schemaRef ds:uri="cb5d6810-567b-4c4f-b836-c1a43d78418d"/>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2016-09-09T09:10:42Z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17883566-d061-4245-84e8-8e3446ae5cda</vt:lpwstr>
  </property>
</Properties>
</file>