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970" windowHeight="5235" tabRatio="718"/>
  </bookViews>
  <sheets>
    <sheet name="Customer Support" sheetId="3" r:id="rId1"/>
    <sheet name="Apps Lead" sheetId="5" r:id="rId2"/>
    <sheet name="Reference Design" sheetId="6" r:id="rId3"/>
    <sheet name="Others" sheetId="8" r:id="rId4"/>
    <sheet name="List_Def" sheetId="4" r:id="rId5"/>
  </sheets>
  <definedNames>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<sst xmlns="http://schemas.openxmlformats.org/spreadsheetml/2006/main" count="1176" uniqueCount="532">
  <si>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</si>
  <si>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</si>
  <si>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</si>
  <si>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</si>
  <si>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</si>
  <si>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</si>
  <si>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</si>
  <si>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</si>
  <si>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</si>
  <si>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</si>
  <si>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</si>
  <si>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</si>
  <si>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</si>
  <si>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</si>
  <si>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</si>
  <si>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</si>
  <si>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</si>
  <si>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</si>
  <si>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</si>
  <si>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</si>
  <si>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</si>
  <si>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</si>
  <si>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</si>
  <si>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WW25</t>
  </si>
  <si>
    <t>Sherry</t>
  </si>
  <si>
    <t>T.C. Lun</t>
  </si>
  <si>
    <t>eReader</t>
  </si>
  <si>
    <t>Tencent (Shenzhen)</t>
  </si>
  <si>
    <t>RC</t>
  </si>
  <si>
    <t>RC522</t>
  </si>
  <si>
    <t>DI</t>
  </si>
  <si>
    <t>NFC Reader</t>
  </si>
  <si>
    <t>EMC and RF Interference problem solving</t>
  </si>
  <si>
    <t xml:space="preserve"> Discussed with customer engineer and they had solved the problem based on my suggestion. And proven the problem is same as I found during the last visit. But customer also found only one board can work. Plan to visit the customer to identify the problem in next week. </t>
  </si>
  <si>
    <t>hardware design review, evaluation report with recommendations</t>
  </si>
  <si>
    <t>Professional Service</t>
  </si>
  <si>
    <t>CSA (Sam Wong, sam.wang@nxp.com) and sales (Hongqiang Li, Hongqiang.li@nxp.com)</t>
  </si>
  <si>
    <t>T.C. Lun, Wang Peng</t>
  </si>
  <si>
    <t>Digital Power</t>
  </si>
  <si>
    <t>Delta (Shanghai)</t>
  </si>
  <si>
    <t>DSC</t>
  </si>
  <si>
    <t>56F84543</t>
  </si>
  <si>
    <t>Power Supply</t>
  </si>
  <si>
    <t>EMC and Device Damage Support</t>
  </si>
  <si>
    <t xml:space="preserve"> Reviewed the historical data and report about this case. Passed our finalized schedule to our Taiwan teams and we plan to visit customer in 4-7/Jun. Will book the flight after received the customer confirmation in next week. Will try to book the lower price non-changeable flight ticket and lower price hotel for limited/tight travel budget. </t>
  </si>
  <si>
    <t>CSA, Moris Hsu, (moris.hsu@nxp.com)</t>
  </si>
  <si>
    <t>William</t>
  </si>
  <si>
    <t>Wang Hao</t>
  </si>
  <si>
    <t>Industry</t>
  </si>
  <si>
    <t>Honeywell</t>
  </si>
  <si>
    <t>Kinetis K</t>
  </si>
  <si>
    <t>MK64FN1M</t>
  </si>
  <si>
    <t>Early Evaluation</t>
  </si>
  <si>
    <t>Intrusion extend interphase bus solution</t>
  </si>
  <si>
    <t>Technical discussion on which function to move to MCU hub.</t>
  </si>
  <si>
    <t>On site discussion with customer engineer for their next generation intrusion project. Customer current design is just based on iMX which connects all the sensors, wireless modules in the system. Customer feel design time for such usage is big and maintenance is not easy, so would like to add MCU hub to handle most of the low speed communication with external peripherals, then connect to iMX as a bridge. Gave customer advice on which peripherals can be moved to MCU side and suggest them to use USB as communication interface in between MCU and iMX.</t>
  </si>
  <si>
    <t>Key</t>
  </si>
  <si>
    <t>Li Ke (FAE)</t>
  </si>
  <si>
    <t>Security</t>
  </si>
  <si>
    <t>Landi</t>
  </si>
  <si>
    <t>K81</t>
  </si>
  <si>
    <t>MPOS-LD6</t>
  </si>
  <si>
    <t>1-20SLJID</t>
  </si>
  <si>
    <t>One PK81 sample locked at customer side.</t>
  </si>
  <si>
    <t>PE team feedback the locked PK81 sample showed flash firmware corruption and the internal regulator which regulates external VDD to MCU core voltage is damaged. Need FAE team to check if this is the only PK sample damaged and any chance of ESD entered into the device which broked the internal regulator.</t>
  </si>
  <si>
    <t>FAE (Fred Fu)</t>
  </si>
  <si>
    <t>william</t>
  </si>
  <si>
    <t>Wang Peng</t>
  </si>
  <si>
    <t xml:space="preserve">OJ Electronics </t>
  </si>
  <si>
    <t>Kinetis E</t>
  </si>
  <si>
    <t>KE02Z</t>
  </si>
  <si>
    <t>Pilot</t>
  </si>
  <si>
    <t>ventilation(motor control)</t>
  </si>
  <si>
    <t>FLASH</t>
  </si>
  <si>
    <t>Customer report there are less than 1% failure rate for EEPROM programming</t>
  </si>
  <si>
    <t>Provide the supports on modifing code to read out all registers information of pass and failed case, commpare the difference and deliver to design for analysis.</t>
  </si>
  <si>
    <t>New Requirement</t>
  </si>
  <si>
    <t>Customization</t>
  </si>
  <si>
    <t>General</t>
  </si>
  <si>
    <t>FAE</t>
  </si>
  <si>
    <t>https://community.freescale.com/message/update-advanced-comment.jspa?id=652753</t>
  </si>
  <si>
    <t>Arrow Electronics</t>
  </si>
  <si>
    <t>Kinetis L</t>
  </si>
  <si>
    <t>KL15</t>
  </si>
  <si>
    <t>I2C</t>
  </si>
  <si>
    <t>Customer ask how to generate I2C stop signals during transferring without change MST from 1  to 0</t>
  </si>
  <si>
    <t>suggest to remap SCL and SDA to GPIO and generate stop signals, also learn customer's concern that customer think it is easy to get unexpected I2C state by noise when modify MST from 1 to 0, help to clarify that there are not different on restraining noise and master and slave also need to reset I2C state machine when stop signals is send out, suggest customer to use I2C send out "stop" signals normally.</t>
  </si>
  <si>
    <t>https://community.nxp.com/message/801841?et=notification.mention#comment-801841</t>
  </si>
  <si>
    <t>William Jiang</t>
  </si>
  <si>
    <t>Automotive</t>
  </si>
  <si>
    <t>ZFTRW</t>
  </si>
  <si>
    <t>56F8013</t>
  </si>
  <si>
    <t>MP</t>
  </si>
  <si>
    <t>Electrical Power Steering</t>
  </si>
  <si>
    <t>RAM</t>
  </si>
  <si>
    <t>CW8.0</t>
  </si>
  <si>
    <t>Ctm S/W defect</t>
  </si>
  <si>
    <t>Workaround</t>
  </si>
  <si>
    <t>CQI#492614A
Yimeng Zou &lt;yimeng.zou@nxp.com&gt;</t>
  </si>
  <si>
    <t>Zhong Juying</t>
  </si>
  <si>
    <t>BBPOS</t>
  </si>
  <si>
    <t>MK21F</t>
  </si>
  <si>
    <t>Customer got des DPA failed report from PCI lab, they wanted to get support from us.</t>
  </si>
  <si>
    <t>1. supported customer to porting new codes and library into their project and sloved a link problem caused by customer.
2. analyzed and explained the result graph after customer finished porting codes, in order to make sure that the algorithm take effect in customer project.   </t>
  </si>
  <si>
    <t>FAE - Yang Yu</t>
  </si>
  <si>
    <t>Eric</t>
  </si>
  <si>
    <t>Shi Changhao, Terry Lv</t>
  </si>
  <si>
    <t>WirelessConnectivity/IoT</t>
  </si>
  <si>
    <t>LG/VW</t>
  </si>
  <si>
    <t>Kinetis W</t>
  </si>
  <si>
    <t>KW41</t>
  </si>
  <si>
    <t>Car BLE/WIFI DUAL Anteana  System</t>
  </si>
  <si>
    <t>12M</t>
  </si>
  <si>
    <t>Radio</t>
  </si>
  <si>
    <t>IAR</t>
  </si>
  <si>
    <t>Customer request to have a technical data sheet on BLE power comsumpation of KW41.</t>
  </si>
  <si>
    <t>1. Got power comsumption data of KW41 freedom board at 85C temperature.
2. Consolidated the 85C and 105C power consumpiton data in low power and run mode with USA team and send the power consumption data to customer.</t>
  </si>
  <si>
    <t>Richy</t>
  </si>
  <si>
    <t>Zhong Ji</t>
  </si>
  <si>
    <t>Motor Control</t>
  </si>
  <si>
    <t>Deye</t>
  </si>
  <si>
    <t>MC56F84789</t>
  </si>
  <si>
    <t>VF Air-conditioner</t>
  </si>
  <si>
    <t xml:space="preserve">1-1S40I05 </t>
  </si>
  <si>
    <t>CW10.6</t>
  </si>
  <si>
    <t xml:space="preserve">3in1 soluiton of outdoor A/C unit
</t>
  </si>
  <si>
    <t>The document of compressor control debug experience is being written, including how to select TO bandwidth of extended flux observer, how to determine the PI value of load torque observer, the tip of move average filter without phase lag, the compensation ratio of torque online compensation, and the compressor startup method(50%).</t>
  </si>
  <si>
    <t>FAE (Zhuang Chao-B50031)</t>
  </si>
  <si>
    <t>Ding Wenshuang</t>
  </si>
  <si>
    <t>LittleSwan</t>
  </si>
  <si>
    <t>MC56F82723</t>
  </si>
  <si>
    <t>ACIM wash machine</t>
  </si>
  <si>
    <t>1-1Y288OT</t>
  </si>
  <si>
    <t>Help customer to solve the issue during the MP state</t>
  </si>
  <si>
    <t>1, customer report that the motor's stator winding connection is "delta" not "Y". So recalculated the motor parameters,the result is similar as the parameters provided by the motor factory. Customer changed the parameters in the code and now no over voltage fault issue report.</t>
  </si>
  <si>
    <t>FAE(Larry Yang)</t>
  </si>
  <si>
    <t>Liu Zhen</t>
  </si>
  <si>
    <t>X-CAM</t>
  </si>
  <si>
    <t>S08</t>
  </si>
  <si>
    <t>MC9S08SU16</t>
  </si>
  <si>
    <t>Drone ESC</t>
  </si>
  <si>
    <t>BLDC solution of SU16</t>
  </si>
  <si>
    <t>1, Per FAE request, source code has been sent to them to promote customer.
2, Assisted FAE to establish compile environment, answered some questions FAE raised.</t>
  </si>
  <si>
    <t>FAE(Cherrish Liao - R65774)</t>
  </si>
  <si>
    <t>Ethan Cheng</t>
  </si>
  <si>
    <t>Senao</t>
  </si>
  <si>
    <t>MKW41Z512VHT4</t>
  </si>
  <si>
    <t>IoT gateway</t>
  </si>
  <si>
    <t>$1.2M</t>
  </si>
  <si>
    <t>1-218W7NO</t>
  </si>
  <si>
    <t>Kinetis Bootloader embedded host solution for KW40 and KW41 firmware update.</t>
  </si>
  <si>
    <t>Completed Kinetis Bootloader porting for FRDM-KW41Z using I2C and UART interface. Demonstrated and delivered it to FAE/DFAE on 13th June to meet Alpha customer’s schedule plan.</t>
  </si>
  <si>
    <t>BD Marketing (Huang James-B15299)</t>
  </si>
  <si>
    <t>Consumer/Communication</t>
  </si>
  <si>
    <t>Foxlink</t>
  </si>
  <si>
    <t xml:space="preserve">MKL27Z128 </t>
  </si>
  <si>
    <t>Docking</t>
  </si>
  <si>
    <t>$0.15M</t>
  </si>
  <si>
    <t>1-21RRXAG</t>
  </si>
  <si>
    <t>Problem on KL28Z128VTF4 bootloader mode entry.</t>
  </si>
  <si>
    <t>The default boot mode of KSDK2.0 example for KL28Z128VTF4 is booting from flash. It needs to modify FOPT register of Flash Configuration to boot from ROM. Provided the patch for FAE/DFAE reference.</t>
  </si>
  <si>
    <t>FAE(Huang Stanley-B42861)</t>
  </si>
  <si>
    <t>https://community.nxp.com/message/802265</t>
  </si>
  <si>
    <t>Zhou Xuwei</t>
  </si>
  <si>
    <t>s56F8013</t>
  </si>
  <si>
    <t>DW</t>
  </si>
  <si>
    <t xml:space="preserve">TRW has been using s56F8013 as the safety MCU on his EPS product for over 8 years. But lately TRW received a malfunctioned EPS part from his customer GWM. Through A/B test, TRW claimed that it was RAM check failure in 8013 that led to this issue. </t>
  </si>
  <si>
    <t>1). Related tests have been done at both TRW and TJ site, no RAM issue was found. 2). Went to TRW plant site with Cindy Zhang(Auto FAE) trying to find some clues at the aspect of application. There seemed to be no problems with registers initialization, and the RC frequency also seems to be proper when the issue was reproduced. Due to the limited support from TRW and time, TRW decided to send the malfunctioned product to TRW UK site for further analysis.     </t>
  </si>
  <si>
    <t>Zhao Ping</t>
  </si>
  <si>
    <t>Wireless Charger</t>
  </si>
  <si>
    <t>Omron Japan</t>
  </si>
  <si>
    <t>WCT</t>
  </si>
  <si>
    <t>WCT1001A</t>
  </si>
  <si>
    <t>5W Automotive Dual-Mode Power Transmitter</t>
  </si>
  <si>
    <t>Rail voltage maximum limit control and resonance capacitor peak voltage calculation</t>
  </si>
  <si>
    <t>1, Implemented rail voltage maximum limit control. Function was working well. Will send the code to customer when all requirements are finished.
2, Had a meeting with Omron to discuss the requirement of resonance capacitor peak voltage. They want to use resonance capacitor peak voltage and rail voltage to do FOD for PMA and Qi 1.0 RX. Implemented an API to get resonance capacitor.</t>
  </si>
  <si>
    <t>FAE (Noriaki Masuda-B01926)</t>
  </si>
  <si>
    <t>Novero</t>
  </si>
  <si>
    <t>Automotive low power dual-mode wireless transmitter</t>
  </si>
  <si>
    <t>Quick removal questions</t>
  </si>
  <si>
    <t>Novero found quick removal function didn't work sometimes. Answered some questions, sent the SW flowchart to customer and guide how to debug quick removal function by Freemaster.</t>
  </si>
  <si>
    <t>AE (Vaclav Halbich)</t>
  </si>
  <si>
    <t>LGIT</t>
  </si>
  <si>
    <t>WCT100xA</t>
  </si>
  <si>
    <t>WCT-5WTXAUTO</t>
  </si>
  <si>
    <t>#1-IL2E15</t>
  </si>
  <si>
    <t>Test #9 is failed with Q1.2 SW</t>
  </si>
  <si>
    <t>Test #9 is to test tnext timing. From the waveform, the interval of coil selection was measured, not the interval from digital ping start to power transfer stop. In addition, tnext was set to 9ms, not same as the test procedure, so power transfer was not stopped. So this issue is not related to software.</t>
  </si>
  <si>
    <t>FAE (Chun Kwangsu - B37657)</t>
  </si>
  <si>
    <t>Kevin Cheng</t>
  </si>
  <si>
    <t>Delta HP Chungli</t>
  </si>
  <si>
    <t>MC56F8246</t>
  </si>
  <si>
    <t>2.4KW power supply</t>
  </si>
  <si>
    <t>0.3M</t>
  </si>
  <si>
    <t>1-23XUN58</t>
  </si>
  <si>
    <t>CW8.3</t>
  </si>
  <si>
    <t>suggestions for iTHD improvement</t>
  </si>
  <si>
    <t>Customer accepted the nanoedge placement helps iTHD performance, 1)our CAS colleague will provide patch to enable it. 2)They are asking why the ADC input range is limited in 0.1V to VDDA-0.1V. and expect we fix this problem on newer DSC. They also interisting on pre-trigger technique to minimize interrupt overhead. 3)will provide pre-trigger patche/example for customer evaluation. </t>
  </si>
  <si>
    <t>CAS(Jiunn Yang)</t>
  </si>
  <si>
    <t>MC56F82743</t>
  </si>
  <si>
    <t>HP G11 Digital Power Platform</t>
  </si>
  <si>
    <t>1-23XTYT8</t>
  </si>
  <si>
    <t xml:space="preserve">ram space not enough </t>
  </si>
  <si>
    <t xml:space="preserve">Customer put codes into ram with sizes up to 6KB, the ram space is full with data variables. 1)suggested use 80Mhz MC56F84550 for the 48 pin package consideration or the 2) 100Mhz MC56F84763. received peace of calculation code, 3) will optimized it and send back. They're instersting on phase shifted pwm that implemented by independent counter. will provide example code use in LLC converter. </t>
  </si>
  <si>
    <t>Delta RTP Chungli</t>
  </si>
  <si>
    <t>MC56F84543</t>
  </si>
  <si>
    <t>10.5kw RTP power</t>
  </si>
  <si>
    <t>0.1M</t>
  </si>
  <si>
    <t>1-231SIGG</t>
  </si>
  <si>
    <t xml:space="preserve">phase shifted pwm for LLC </t>
  </si>
  <si>
    <t xml:space="preserve">help customer debug the phase shifted pwm and explain how the eflexPWM generates all high output, then provide workaround to fix it. They asked I2C version bootloader, suggest share the same SCI and let the AOI on DSC acts as mutiplexder. </t>
  </si>
  <si>
    <t>CAS(Moris Hsu)</t>
  </si>
  <si>
    <t>Wang Li, Jiang Dengyu,
Wang Dechang,
Richy Ye, Zhao Ping</t>
  </si>
  <si>
    <t>LG CTO</t>
  </si>
  <si>
    <t>WCT1003A</t>
  </si>
  <si>
    <t>15W_TXAUTO</t>
  </si>
  <si>
    <t>Board bringup and full function debug.</t>
  </si>
  <si>
    <t xml:space="preserve">1. Continue to support the PMA retry issue. With the iphone sleeve, the hardware reset issue is reproduced. From the phenomenon, the Vrail dropped to zero due to the loss of the control signal, sometimes the reset pin of DSC is disturbed to drop, leading to the sudden reset of the system. Checked some SW reasons, like the stuck overflow, and the SIM_RSTAT value, seems ok. During the tests, found that the input power is quite high, around 6W when testing the iphone sleeve without loading.  Tend to suspect the reset issue is caused by the hardware interference from the resonance circuit;
2. Debugged the DDM issue, released the trial code for customemr tests with Li Gang's help. Waitting for the feedback from customer. </t>
  </si>
  <si>
    <t>FAE (Kate Lee - B45752)</t>
  </si>
  <si>
    <t>Jiang Dengyu,
Wang Li,
Wang Dechang</t>
  </si>
  <si>
    <t>PLDS</t>
  </si>
  <si>
    <t>Support customer debug.</t>
  </si>
  <si>
    <t>1. The FSK signal is nor correct, which caused one PWM channel didn't work and the fault switching frequency, it is canused by the PWM value register setting and the timer defination. Now it is fixed;
2. The aux power 3.3V in the board is interfered by Vin trace, and the issue can be fixed by cut Vin trace and flied wire</t>
  </si>
  <si>
    <t>FAE (Beta Chen - B44998)</t>
  </si>
  <si>
    <t>Richy Ye,
Jiang Dengyu,
Mao Huan</t>
  </si>
  <si>
    <t>MWCT1012CFM</t>
  </si>
  <si>
    <t>15W 1COIL TX</t>
  </si>
  <si>
    <t>$1.70 </t>
  </si>
  <si>
    <t>1-FFWPV2</t>
  </si>
  <si>
    <t>Customer want a solution of WPC+PMA based on WCT1111</t>
  </si>
  <si>
    <t>1. LGIT requested that they want solution with switch from half bridge to full bridge without phase shift; Did such tests and found that the voltage jump could be hign even with high break frequency; and suggest customer not to use such solution;
2. Got Qi certification report of LGIT Belkin 15w 1coil TX, there were some failed items such as power control and guarantedd power, and FOD related test items(need calibration); requested more signal to locate the causes.
3. Provided detailed explaination of TX working mode selection betwen WPC and PMA to customer.</t>
  </si>
  <si>
    <t>FAE( Kate Lee - B45752)</t>
  </si>
  <si>
    <t>Xiang Gao, Richy Ye</t>
  </si>
  <si>
    <t>Amazon</t>
  </si>
  <si>
    <t>WPR</t>
  </si>
  <si>
    <t>WPR1516</t>
  </si>
  <si>
    <t>Wireless charing demo on amazon tab</t>
  </si>
  <si>
    <t>Retest the peak temperature of WPR1500-HV board at 9V and 12V output with 3.3uH 5mm height inductor. Provide Tx &amp; Rx to marketer to build  shell which will be close to original.</t>
  </si>
  <si>
    <t>Marketer(Allen Lv-B42246)</t>
  </si>
  <si>
    <t>Richy Ye, Wang Lingling</t>
  </si>
  <si>
    <t>Artesyn Philippines</t>
  </si>
  <si>
    <t>MC56F82748</t>
  </si>
  <si>
    <t>Digital power development platform</t>
  </si>
  <si>
    <t>Tool box for automatic code generation from MATLAB</t>
  </si>
  <si>
    <t>1,Built several simple examples which check the function of interrupts, FreeMaster,ADC sample and PWM update.
2,Started to build the library block.</t>
  </si>
  <si>
    <t>XD</t>
  </si>
  <si>
    <t>Liu weiping</t>
  </si>
  <si>
    <t>ePOS/Security</t>
  </si>
  <si>
    <t>wtmec</t>
  </si>
  <si>
    <t>K81/KL81</t>
  </si>
  <si>
    <t>ePOS</t>
  </si>
  <si>
    <t>EWM</t>
  </si>
  <si>
    <t>Customer put some questions about EVML1 timing.</t>
  </si>
  <si>
    <t xml:space="preserve">1)Delivered new-T0 code to Landi and answer some questions in the Landi Fuzhou office.
2) Landi engineer will test the new code to confirm the deactivation timing issue to be fixed  by new T0-code.
</t>
  </si>
  <si>
    <t>Yanrong Fu(yanrong.fu@nxp.com)</t>
  </si>
  <si>
    <t>Chu Hongdong</t>
  </si>
  <si>
    <t>CCV</t>
  </si>
  <si>
    <t>i.MX</t>
  </si>
  <si>
    <t>i.MX6UL</t>
  </si>
  <si>
    <t>SIMv2</t>
  </si>
  <si>
    <t>Yocto</t>
  </si>
  <si>
    <t>EMV L1 pre-certification with SIMv2.</t>
  </si>
  <si>
    <t>Analyze and fix some issues reported by CCV on EMV L1 pre-certification,  discuss and give some suggestions on how to implement their own EMV L1 code.</t>
  </si>
  <si>
    <t>Hu Teng</t>
  </si>
  <si>
    <t>Korea FAE/LGE</t>
  </si>
  <si>
    <t>BLE on Car</t>
  </si>
  <si>
    <t>Data throughput testing on KW41Z BLE</t>
  </si>
  <si>
    <t>Haidong</t>
  </si>
  <si>
    <t>Home Automation</t>
  </si>
  <si>
    <t>Help Honeywell on sleep end device UDP data transfer problem.</t>
  </si>
  <si>
    <t>Open Date</t>
  </si>
  <si>
    <t>Close Date</t>
  </si>
  <si>
    <t>Effort (man- days)</t>
  </si>
  <si>
    <t>Project</t>
  </si>
  <si>
    <t>NPI Phase</t>
  </si>
  <si>
    <t>Next Apps Milestone</t>
  </si>
  <si>
    <t>TO Date</t>
  </si>
  <si>
    <t>Enablement Task</t>
  </si>
  <si>
    <t>Highlight/Lowlight/Issues/Risks</t>
  </si>
  <si>
    <t>Jia Ding</t>
  </si>
  <si>
    <t>KL28</t>
  </si>
  <si>
    <t>Execution</t>
  </si>
  <si>
    <t>System Engineering</t>
  </si>
  <si>
    <t>Reviewed the getting started web pages. Provided suggestions for the review versions.</t>
  </si>
  <si>
    <t>Documentation - Application Notes</t>
  </si>
  <si>
    <t>Completed the FlexIO 8080 application note. Will share to review and submit soon.</t>
  </si>
  <si>
    <t>GuoJia</t>
  </si>
  <si>
    <t>1.Made the OOBE workflow and checklist to share with team members.
2.Made the use case for LPSPI slave application, about 30% finished.</t>
  </si>
  <si>
    <t>AN5301 -Using LPI2C on KL28 final review finished, and voted for publish.</t>
  </si>
  <si>
    <t>wang Peng</t>
  </si>
  <si>
    <t>MT512P</t>
  </si>
  <si>
    <t>Q1'16</t>
  </si>
  <si>
    <t>System Cases-peripheral adder code</t>
  </si>
  <si>
    <t>Finish lpuart and lpftm adder code, and upload to git.</t>
  </si>
  <si>
    <t>K4TV</t>
  </si>
  <si>
    <t>Plan</t>
  </si>
  <si>
    <t>July 21st</t>
  </si>
  <si>
    <t>Documentation - Data Sheet</t>
  </si>
  <si>
    <t>Generated draft datasheet and send to core team for review.</t>
  </si>
  <si>
    <t>YangXi</t>
  </si>
  <si>
    <t>Wang Ben</t>
  </si>
  <si>
    <t>Alpha customer Support 6/30</t>
  </si>
  <si>
    <t>1.Had a separate meeting with system,design,PE/TE and QA to further discuss the 64LQFP LU issue. Test have been done to confirm that with 0.1/1/10 uF, all the LU test could pass w/o current limit setting.But SE team still raised concerns for the LU performance on customer side and would like to see if we can simulate the LU condition on EVB. IO ESD expert Michi said he would try to reproduce the issue on EVB, but on his opinion we could consider the LU test is passed based on current situation.
2.SW team thought the existing DAPlink issue is related to IAR toolchain, so we sent mail to IAR to explain the issues in detail and waiting for their feedback. 
3.Discussed and came to agreement with Sammy that HVP-KE18F FCC test will be done and regarded as "pass" with a USB cable w/ Ferrite. Third party will do some test on HVP-KV31 to help us to identify the root cause later.
4.Answered Japan FAE some questions about SDK2.0 drivers.</t>
  </si>
  <si>
    <t>System Cases-Peripheral adder</t>
  </si>
  <si>
    <t>1.Finish three peripheral adder use cases of RTC,LPIT and LPTMR.  </t>
  </si>
  <si>
    <t>Chen Yonggang</t>
  </si>
  <si>
    <t>Finished peripheral adder use cases of ADC and CMP.  </t>
  </si>
  <si>
    <t>KE15Z</t>
  </si>
  <si>
    <t>TSI demo board building - 7/2</t>
  </si>
  <si>
    <t>Q4'15</t>
  </si>
  <si>
    <t>Alpha Customer Support</t>
  </si>
  <si>
    <t>1. Sent 30pcs 64LQFP samples to FAE Mats Henriksson located in Sweden to support Electrolux evaluating. Got good news from Electrolux, the KE15Z Touch application is starting to work and is apparently much stronger than the S08PT version.The problems are around the sw library which is still not completely developed and Roznov team is working on that.
2. Communicated with Hangzhou FAE about Fotile IH cooker development status, and DFAE will visit customer to get more informantion and promote KE15Z on 6/21</t>
  </si>
  <si>
    <t>Howard Liu,</t>
  </si>
  <si>
    <t>Q3'16</t>
  </si>
  <si>
    <t>System Cases</t>
  </si>
  <si>
    <t>MT512P NPI:
1) Went on porting the code to use SDK2.0 head files. Changed the folder structure to compatible with SDK2.0.</t>
  </si>
  <si>
    <t>Reference Phase</t>
  </si>
  <si>
    <t>Milestone Date</t>
  </si>
  <si>
    <t>T.C. Lun, Wang Peng, Yonggang Chen</t>
  </si>
  <si>
    <t>Kinetis</t>
  </si>
  <si>
    <t>MT256P (64-LQFP) NPI IH Stove EMC Test Platform</t>
  </si>
  <si>
    <t>Testing</t>
  </si>
  <si>
    <t xml:space="preserve"> Discussed with the team and our final decision is to ask the Fotile schedule about new power board development. And we also planned to design the new power board which is using our Kinetis chip. Resource will be discussed in next few weeks. 2.5k USD budget will be postpone in next quarter. </t>
  </si>
  <si>
    <t>RSA &amp; ECC with DPA countermeasure</t>
  </si>
  <si>
    <t>Design</t>
  </si>
  <si>
    <t>1. got conclusion on RSA countermeasure as below:
1.1 message random padding is for protocol layer, like as PKCS#1 V2.1, OEAP, and PSS. so this job don't be included, but must suggest customer to add it. 
1.2 blinding message and exponent (M' = M + r1N; E' = E + r(p-1)(q-1)) had be attacked.
1.3 random scalar multiplication had be attacked. and this method doesn't be supported by LTC because it need to modify MOD_EXP and ECC_MUL implemented in LTC hardware accelator.
1.4 according to our platform, plan to improve blinding method. so considering and doing some try on a new improved blinding method.
2. got conclusion on ECC countermeasure as below:
2.1 randomized the secret scalar (d' = d + k*N)
2.2 blinding the point (P' = P + R)
2.3 randomized projective coordinate (P(X,Y, Z) also can be replaced of P(rX, rY, rZ))
2.4 any one of the up could be attacked, but all of them didn't be attacked to present. so we need to implement the all, maybe improve them. </t>
  </si>
  <si>
    <t>wang peng</t>
  </si>
  <si>
    <t>iPOS</t>
  </si>
  <si>
    <t>Design - evaluation</t>
  </si>
  <si>
    <t>Find the root cause that continuous ADC sample get incorrect result, add one external pull-up resistor on magnetic stripe header and solve this issue, and magnetic stripe card reader can work well now, will continue to optimize code later.</t>
  </si>
  <si>
    <t>QR decoder</t>
  </si>
  <si>
    <t>Development</t>
  </si>
  <si>
    <t xml:space="preserve">1.	 Assembly 4 QR demo hardware and 2 additional adapter board. Will send out to FAE  this week.
2.	Find some of Hi-708 image quality  is poor  then others. Need manually tuning camera’s internal DSP register.
3.	One software issue root cause found:  sometimes, the Hi708 cannot run into normal mode after POR. After debugging found that its maximum current issue, the code initialize Hi708  immediately after LCD boot up. Causing a high peak current. Modify code and add delay between hi708 and LCD initialization. Issue resolved.
</t>
  </si>
  <si>
    <t>Smart home with KW41</t>
  </si>
  <si>
    <t>1.Continue to test BLE RF coverage with PER calculation;
2. Prepared the slide introducing smart home reference design and module design;</t>
  </si>
  <si>
    <t>Power</t>
  </si>
  <si>
    <t>KEED</t>
  </si>
  <si>
    <t>1. Coordinated the factory to rework the board and guide them to test the board after rework;
2.After rework, the boards bring up succesffully, to now 3 boards are ok, and we will send the left 2 pcs to rework;</t>
  </si>
  <si>
    <t>Li Shunan</t>
  </si>
  <si>
    <t>Close-loop step-servo drvier</t>
  </si>
  <si>
    <t>1. Show the stepper servo reference design to Allen Lv on Suzhou office, he plans to launch the stepper servo solution within 2016 Q3. 
2. Make 3 pages slides about the solution overview and schedule for Allen's request.</t>
  </si>
  <si>
    <t>Howard Liu, Richy Ye</t>
  </si>
  <si>
    <t>Sensorless FOC e-Sooter -MC56F82728</t>
  </si>
  <si>
    <t xml:space="preserve">PM, h/w and application s/w status:
 - 1) Translated the latest requirement document of motor parameters measurement to Bosch. 2) Visited Bosch and visited their motor manufacture process. Discussed with Bosch motor design engineer on the motor parameters measurement. Currently all inductance related measurements cannot be done by Bosch except the rated inductance, because all motors manufactured by Bosch are BLDC motor with trapezoidal BEMF whose controller doesn't care or is insensitive to inductance.3) Bosch will measure the parameters they're capable of doing. They have plan to buy the instrument to measure more motor parameters. Now they asked NXP to measure these parameters for the motors used in the project. The schedule will be prolonged due to parameters measurement. Passed all information about Bosch to Roznov team.4) Reviewed the requirement document for the next steps based on the agreement with Bosch when visiting Roznov last month. Sent the feedback to Roznov team for update. 5) Total 8 motors that are 4 types (two motors per type) were shipped to Roznov soon. 6) Worked with Bosch and Xiaoniu for the shipment of Xiaoniu eScooter. N1 can be exported to EU with battery, but M1 can only be shipped as sample without battery. N1 uses the obsoleted motor and M1 use the latest motor. So our preference is M1. In order to solve the battery issue, after several discussion and communication with Xiaoniu, they agreed to ship M1 with battery by train to Prague railway station then notice Roznov team to pick it up to Roznov.
MC software status of development and test  (From Roznov team): 
1) Issue occurred at high speed operation with Hall sensors, the output position of tracking observer significantly drifted, so no torque was developed. The reason was improper scaling constant, so the tracking observer was saturated. 
2) The Hall sensors signals are affected by the noise introduced from power wires that lead in parallel with HS wires in one cable. Many false edges are occurring at high current ( &gt; 40 A).
</t>
  </si>
  <si>
    <t>Liu Zhen, Ding Wenshuang</t>
  </si>
  <si>
    <t>SU16-edrone</t>
  </si>
  <si>
    <t>1, Debugging the start up method of motor with load, the smoothness of start process is not good compared to matured product. Debug is ongoing.
2, Manufacturer complete reworking hardware board with new SU16 sample. Board has been sent out.</t>
  </si>
  <si>
    <t>Refrigerator compressor control - KE02</t>
  </si>
  <si>
    <t xml:space="preserve">1). Added a pull-up resistor at the TXD signal on HVP so that FreeMASTER via UART0 can be used. This communication port is much more stable. 2). The code debugging was processed on LG compressor. Now the compressor is running at 4KHz fast loop with 8KHz PWM. The execution time is about 170us including ACR, ASR, two observers and FW control. 3). Since the bus clock is 20MHz, the maximum ADC clock we can get is 5MHz, which means it take 4us to complete a sample/conversion. So totally it takes more than 8us to get two phase currents, but the minimum available sampling time window is about 4.4us at high speed, so the sampled currents get corrupted when speed is over 3500RPM. 4). Set the ADC clock to 10MHz, and the sampled currents got better at high speeds. But the maximum allowed ADC clock is 8MHz per datasheet. 5). The compressor noise seemed to be larger than DSC solution, and the open-phase detection function is not as sensitive as DSC solution either because only two phase currents are sequentially sampled. 6). Other functions like low power mode, watch-dog and input frequency calculation are not implemented. There're still some bugs needed to be found and cleared. </t>
  </si>
  <si>
    <t>Wang Dechang, Zhang Yangjie,
Richy Ye,
Gao Xiang,
Wang Lingling</t>
  </si>
  <si>
    <t>Golden Server Power-Totem Pole BLPFC</t>
  </si>
  <si>
    <t xml:space="preserve">
1, Continue to do the calculation result for the while system with matlab, to gotten the more caccuracy simulation result. 
2, Started to optimized the control calculation optimization, use the fraction mode to get high calculation performance, and now the closed loop can initial running.
3,Analysis the new I shape generator method, and will make the introduce PPT to Huawei for reference.
4, Solved the missed protection when running with LLC and  powered by the Power grid , now the whole system can running serveral Hours with now fulad occurred.</t>
  </si>
  <si>
    <t>Richy Ye, Wang Dechang, Jiang Dengyu, Kevin Cheng, Gao Xiang, Wang Lingling</t>
  </si>
  <si>
    <t>Golden Server Power</t>
  </si>
  <si>
    <t>1.Finished assembling one new LLC board for self test. 
2.Corrected the selection of PI library fucnction whose proportional and integral gain can be larger than one. Tested the system dynamic performance under current parameters and the loop analysis recommended parameters, dynamic performace is improved but there is low frequency oscillation at full load under new recommanded parameters, a bit smaller proportional gain is prefered.
3,Inner loop bandwidth may supppress the bicyclic performance, both the hardware and software parameters of resonant current will need to be adjusted. </t>
  </si>
  <si>
    <t>Gao Xiang</t>
  </si>
  <si>
    <t>WCR</t>
  </si>
  <si>
    <t>WPR1500 LDO/BUCK MPRX</t>
  </si>
  <si>
    <t>Support to build FreeMASTER GUI of receiver side, which will include the ADC sample calibration and received power calibration.</t>
  </si>
  <si>
    <t>Wang Dechang, Jiang Dengyu, Wang Li</t>
  </si>
  <si>
    <t>WCT-15WTXAUTO</t>
  </si>
  <si>
    <t xml:space="preserve">1. Finished the draft schematic and released A085 in agile system.
</t>
  </si>
  <si>
    <t>Jiang Dengyu, Mao Huan, Richy Ye</t>
  </si>
  <si>
    <t>WCT-15W1COLTX</t>
  </si>
  <si>
    <t>1. Did some tests with modified WPR1500 HV board, which can be controlled by FM to simulate the maximum power test items; Got some data to analyze, and start to  write code to realize protection;
2. Got MP1B coil, and prepared one RX with same resonance parameters to do more tests for maximum voltage;</t>
  </si>
  <si>
    <t>Investigate approaches to enclose BLE and Thread together on a single demo to add BLE access to thread network</t>
  </si>
  <si>
    <t>haidong</t>
  </si>
  <si>
    <t>Try run Thread Stack external commssioning python script on Linux PC.
Solve one 32bit/64bit python-C caller issue in python script.
On both 1.0.0.33 preview 5 and 1.0.1.9 preview 6, external commssioning on iOS petitioning is still failed. </t>
  </si>
  <si>
    <t>Item</t>
  </si>
  <si>
    <t>Overal Progress</t>
  </si>
  <si>
    <t>EMC Tools Maintenance (Tools repair, software renewal, ESD gun replacement)</t>
  </si>
  <si>
    <t>EMC maintenance</t>
  </si>
  <si>
    <t xml:space="preserve"> Received 4 pcs. of rotor and replaced the new one in the high power dehumidifier. Issues had been fixed. </t>
  </si>
  <si>
    <t>Equipment Transfer from Hong Kong to China and US</t>
  </si>
  <si>
    <t>Logistic</t>
  </si>
  <si>
    <t xml:space="preserve"> Most of the equipment and EMC equipment had been settled down and setup. The lighting and ventilation fan issues had been fixed. Requested the vendor to do some extra effort to install the new lighting socket and lamp inside the shielding room without additional service charge. About the ventilation fan issues, the controller module malfunction issues had been fixed by me and then the fan can be operated now. </t>
  </si>
  <si>
    <t xml:space="preserve">prepared and submitted a innovation </t>
  </si>
  <si>
    <t>planed to submit a innovation in NoA</t>
  </si>
  <si>
    <t>1. got a NoA account and login in  to download and learn "ID Submission Template" and "NoA - How to Guide Invention Disclosure Process IDF Standard 2015-11-20 V 1.0".
3. will go on to modify the old innovation template to the new innovation template.</t>
  </si>
  <si>
    <t>Support 2016 DFAE Training </t>
  </si>
  <si>
    <t>Prepare the lecture</t>
  </si>
  <si>
    <t>Prepare the lecture and slides about drone gimbal driver, 80%.</t>
  </si>
  <si>
    <t>BD Activity</t>
  </si>
  <si>
    <t>MC56F84442</t>
  </si>
  <si>
    <t>Gimbal stepper drive solutions for Lumi</t>
  </si>
  <si>
    <t xml:space="preserve">Prepare the gimbal driver board, and sent the board and FreeMASTER file to River Liang. </t>
  </si>
  <si>
    <t>Slides preparation for our solution</t>
  </si>
  <si>
    <t>MKE02Z32</t>
  </si>
  <si>
    <t>Prepare slides for Low cost PMSM fan solution and ACIM wash machine project</t>
  </si>
  <si>
    <t>Prepare slides for Low cost PMSM fan project and ACIM wash machine project,about 70% done.</t>
  </si>
  <si>
    <t>Prepare the lecture and slides about drone ESC control, 70% done.</t>
  </si>
  <si>
    <t xml:space="preserve">   </t>
  </si>
  <si>
    <t>POS solution</t>
  </si>
  <si>
    <t>K81/i.MX6UL</t>
  </si>
  <si>
    <t>1) Paid a customer visit to learn the POS solution requirement.
2) Discussed the schedule of the POS solution task with PM Donnie.</t>
  </si>
  <si>
    <t>DFAE Training</t>
  </si>
  <si>
    <t>Prepare the lecture and slides for DFAE Training</t>
  </si>
  <si>
    <t>Source</t>
  </si>
  <si>
    <t>KM</t>
  </si>
  <si>
    <t>i.MX53</t>
  </si>
  <si>
    <t>Concept</t>
  </si>
  <si>
    <t>USB</t>
  </si>
  <si>
    <t>KSDK</t>
  </si>
  <si>
    <t>Fix - Erata/JIRA</t>
  </si>
  <si>
    <t>CF</t>
  </si>
  <si>
    <t>KM34Z64</t>
  </si>
  <si>
    <t>Feasibility</t>
  </si>
  <si>
    <t>ADC</t>
  </si>
  <si>
    <t>PEx</t>
  </si>
  <si>
    <t>Ctm H/W defect_D</t>
  </si>
  <si>
    <t>BD_MKT</t>
  </si>
  <si>
    <t>Documentation - Errata</t>
  </si>
  <si>
    <t>Manish</t>
  </si>
  <si>
    <t>KM34Z256</t>
  </si>
  <si>
    <t>Integration</t>
  </si>
  <si>
    <t>MQX</t>
  </si>
  <si>
    <t>EMC</t>
  </si>
  <si>
    <t>NPI_MKT</t>
  </si>
  <si>
    <t>Documentation - RM</t>
  </si>
  <si>
    <t>Lily</t>
  </si>
  <si>
    <t>KM34Z128</t>
  </si>
  <si>
    <t>Reference Release</t>
  </si>
  <si>
    <t>SPI</t>
  </si>
  <si>
    <t>Linux</t>
  </si>
  <si>
    <t>Design issue</t>
  </si>
  <si>
    <t>Demo/Reference</t>
  </si>
  <si>
    <t>Leverage</t>
  </si>
  <si>
    <t>Sales</t>
  </si>
  <si>
    <t>Robin</t>
  </si>
  <si>
    <t>KL17</t>
  </si>
  <si>
    <t>SoW</t>
  </si>
  <si>
    <t>Launching</t>
  </si>
  <si>
    <t>TSI</t>
  </si>
  <si>
    <t>Android</t>
  </si>
  <si>
    <t>Design limitation</t>
  </si>
  <si>
    <t>Benchmark</t>
  </si>
  <si>
    <t>Unknown</t>
  </si>
  <si>
    <t>Documentation - Others</t>
  </si>
  <si>
    <t>Kinetis M</t>
  </si>
  <si>
    <t>KM14Z64</t>
  </si>
  <si>
    <t xml:space="preserve">DL </t>
  </si>
  <si>
    <t>Lib Release</t>
  </si>
  <si>
    <t>AFE</t>
  </si>
  <si>
    <t>WinCE</t>
  </si>
  <si>
    <t>RM defect</t>
  </si>
  <si>
    <t>CQI</t>
  </si>
  <si>
    <t>Kinetis V</t>
  </si>
  <si>
    <t>​MK60DN512</t>
  </si>
  <si>
    <t>Documentation</t>
  </si>
  <si>
    <t>GPIO</t>
  </si>
  <si>
    <t>DS defect</t>
  </si>
  <si>
    <t>MC56F82313</t>
  </si>
  <si>
    <t>ENET</t>
  </si>
  <si>
    <t>System improvement</t>
  </si>
  <si>
    <t>Board - Design</t>
  </si>
  <si>
    <t>Kinetis X</t>
  </si>
  <si>
    <t xml:space="preserve">MC9S08PT16AVLD </t>
  </si>
  <si>
    <t>QTimer</t>
  </si>
  <si>
    <t>Driver issue</t>
  </si>
  <si>
    <t>Board - FAT Coding &amp; test</t>
  </si>
  <si>
    <t>Smart Grid</t>
  </si>
  <si>
    <t>JTAG</t>
  </si>
  <si>
    <t>Ref board issue</t>
  </si>
  <si>
    <t>Board - Document</t>
  </si>
  <si>
    <t>Industry-Touch</t>
  </si>
  <si>
    <t>Certification - USB</t>
  </si>
  <si>
    <t>Industry-HomeAppliance</t>
  </si>
  <si>
    <t>UART</t>
  </si>
  <si>
    <t>SW issue</t>
  </si>
  <si>
    <t>Certification - Others</t>
  </si>
  <si>
    <t>I2S</t>
  </si>
  <si>
    <t>Training</t>
  </si>
  <si>
    <t>MC9S08SD8</t>
  </si>
  <si>
    <t>DAC</t>
  </si>
  <si>
    <t>KL16Z128</t>
  </si>
  <si>
    <t>FlexIO</t>
  </si>
  <si>
    <t>Tools Support</t>
  </si>
  <si>
    <t>KE18Z</t>
  </si>
  <si>
    <t>LPIT</t>
  </si>
  <si>
    <t>Bug analysis support</t>
  </si>
  <si>
    <t>MKV10Z32VFM7</t>
  </si>
  <si>
    <t>LPTimer</t>
  </si>
  <si>
    <t>SDK Driver</t>
  </si>
  <si>
    <t>KE18F512VLL15</t>
  </si>
  <si>
    <t>LPTPM</t>
  </si>
  <si>
    <t>System EMC</t>
  </si>
  <si>
    <t>Flextimer</t>
  </si>
  <si>
    <t>System Cases-KPET</t>
  </si>
  <si>
    <t>MC9S08PA16AVWJ</t>
  </si>
  <si>
    <t>PWT</t>
  </si>
  <si>
    <t>System Cases-BLDC demo</t>
  </si>
  <si>
    <t>PDB</t>
  </si>
  <si>
    <t>PIT</t>
  </si>
  <si>
    <t>KL17Z32VFM4</t>
  </si>
  <si>
    <t>eFlexPWM</t>
  </si>
  <si>
    <t>DMA</t>
  </si>
  <si>
    <t>i.MX6RT</t>
  </si>
  <si>
    <t>WDOG</t>
  </si>
  <si>
    <t>SIM</t>
  </si>
  <si>
    <t>MCG</t>
  </si>
  <si>
    <t>SCG</t>
  </si>
  <si>
    <t>OSC</t>
  </si>
  <si>
    <t>ICS</t>
  </si>
  <si>
    <t>LLWU</t>
  </si>
  <si>
    <t>RCM</t>
  </si>
  <si>
    <t>PMC</t>
  </si>
  <si>
    <t>SMC</t>
  </si>
  <si>
    <t>SAI</t>
  </si>
  <si>
    <t>RTC</t>
  </si>
  <si>
    <t>CRC</t>
  </si>
  <si>
    <t>CAN</t>
  </si>
  <si>
    <t>ESDHC</t>
  </si>
  <si>
    <t>ACMP</t>
  </si>
  <si>
    <t>VREF</t>
  </si>
  <si>
    <t>DryICE</t>
  </si>
  <si>
    <t>RNGA/TRNG</t>
  </si>
  <si>
    <t>CMT</t>
  </si>
  <si>
    <t>QDecoder</t>
  </si>
  <si>
    <t>AMP</t>
  </si>
  <si>
    <t>DDR</t>
  </si>
  <si>
    <t>LCD</t>
  </si>
  <si>
    <t>KBI</t>
  </si>
  <si>
    <t>FlexNVM</t>
  </si>
  <si>
    <t>IRQ</t>
  </si>
  <si>
    <t>FlexBus</t>
  </si>
  <si>
    <t>CM0+</t>
  </si>
  <si>
    <t>CM4</t>
  </si>
  <si>
    <t>CACHE</t>
  </si>
  <si>
    <t>OPAMP</t>
  </si>
  <si>
    <t>bootROM</t>
  </si>
  <si>
    <t>CQI#492614A: 
TRW has been using Anguilla 56F8013 as the safety MCU on his EPS product for over 8 years. But lately TRW received a malfunctioned EPS part from their customer GWM. Through A/B test, TRW claimed that it was RAM check failure in 8013 that led to this issue and returned this only bad sample as a CQI, asked NXP to find root cause and solution immediately.</t>
  </si>
  <si>
    <t xml:space="preserve">ZFTRW reported an urgent issue with Anguilla 56F8013: RAM check failure with CQI#492614A and need immediate action. They have been using Anguilla 56F8013 as the safety MCU on the EPS product for over 8 years and the design was done at ZFTRW UK site. SE was involved by FQE for local support as PE could not duplicate the issue on ATE and bench with temp cycles. Had several meetings with FQE, PE, and ZFTRW Anting site to understand the background of the issue and EPS system workflow as well as possible root causes. One local SE + auto FAE paid onsite debug per requested by Anting site till midnight, but could not locate where the problem lies in due to limited debug time &amp; Anting site lack of system knowledge of EPS. We excluded some factors like LA register initialization at startup per EB813, internal ROSC drift, and UART, and also found the compiler pipeline setting is not enabled. But we have no time/chance to try the pipeline solution.  Finally Anting site decided to ship this bad unit together with whole EPS to their UK site due to their lack of system knowledge. Also had communication with DSC Apps lead John on the pipeline issue. In addition joined a sync meeting with Europe team to discuss what we’ve done and possible root causes. Roznov team will support ZFTRW UK locally and we can provide remote support if needed.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</si>
</sst>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3">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mmunity.nxp.com/message/80226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8"/>
  <sheetViews>
    <sheetView tabSelected="1" topLeftCell="J1" zoomScale="85" zoomScaleNormal="85" workbookViewId="0">
      <pane ySplit="1" topLeftCell="A11" activePane="bottomLeft" state="frozen"/>
      <selection activeCell="P1" sqref="P1"/>
      <selection pane="bottomLeft" activeCell="N13" sqref="N13"/>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26.5703125" style="5" customWidth="1"/>
    <col min="7" max="7" width="18.28515625" style="5" customWidth="1"/>
    <col min="8" max="8" width="8.42578125" style="5" customWidth="1"/>
    <col min="9" max="9" width="11.140625" style="5" customWidth="1"/>
    <col min="10" max="10" width="11.42578125" style="5" customWidth="1"/>
    <col min="11" max="11" width="13.140625" style="5" customWidth="1"/>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ht="75">
      <c r="A2" s="5" t="s">
        <v>23</v>
      </c>
      <c r="B2" s="5" t="s">
        <v>24</v>
      </c>
      <c r="C2" s="5" t="s">
        <v>25</v>
      </c>
      <c r="D2" s="5">
        <v>0.5</v>
      </c>
      <c r="E2" s="5">
        <v>2</v>
      </c>
      <c r="F2" s="5" t="s">
        <v>26</v>
      </c>
      <c r="G2" s="5" t="s">
        <v>27</v>
      </c>
      <c r="H2" s="5" t="s">
        <v>28</v>
      </c>
      <c r="I2" s="23" t="s">
        <v>29</v>
      </c>
      <c r="J2" s="5" t="s">
        <v>30</v>
      </c>
      <c r="L2" s="5" t="s">
        <v>31</v>
      </c>
      <c r="Q2" s="5" t="s">
        <v>32</v>
      </c>
      <c r="R2" s="5" t="s">
        <v>33</v>
      </c>
      <c r="S2" s="5"/>
      <c r="T2" s="5" t="s">
        <v>34</v>
      </c>
      <c r="U2" s="5" t="s">
        <v>35</v>
      </c>
      <c r="V2" s="5" t="s">
        <v>36</v>
      </c>
      <c r="W2" s="5"/>
    </row>
    <row r="3" spans="1:23" s="8" customFormat="1" ht="90">
      <c r="A3" s="5" t="s">
        <v>23</v>
      </c>
      <c r="B3" s="5" t="s">
        <v>24</v>
      </c>
      <c r="C3" s="18" t="s">
        <v>37</v>
      </c>
      <c r="D3" s="18">
        <v>1</v>
      </c>
      <c r="E3" s="18">
        <v>4.5</v>
      </c>
      <c r="F3" s="18" t="s">
        <v>38</v>
      </c>
      <c r="G3" s="18" t="s">
        <v>39</v>
      </c>
      <c r="H3" s="18" t="s">
        <v>40</v>
      </c>
      <c r="I3" s="23" t="s">
        <v>41</v>
      </c>
      <c r="J3" s="18" t="s">
        <v>30</v>
      </c>
      <c r="K3" s="18"/>
      <c r="L3" s="18" t="s">
        <v>42</v>
      </c>
      <c r="M3" s="18"/>
      <c r="N3" s="18"/>
      <c r="O3" s="18"/>
      <c r="P3" s="18"/>
      <c r="Q3" s="18" t="s">
        <v>43</v>
      </c>
      <c r="R3" s="18" t="s">
        <v>44</v>
      </c>
      <c r="S3" s="18"/>
      <c r="T3" s="18" t="s">
        <v>34</v>
      </c>
      <c r="U3" s="18" t="s">
        <v>35</v>
      </c>
      <c r="V3" s="18" t="s">
        <v>45</v>
      </c>
      <c r="W3" s="32"/>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46</v>
      </c>
      <c r="C8" s="16"/>
      <c r="D8" s="16"/>
      <c r="E8" s="16"/>
      <c r="F8" s="16"/>
      <c r="G8" s="16"/>
      <c r="H8" s="16"/>
      <c r="I8" s="16"/>
      <c r="J8" s="16"/>
      <c r="K8" s="16"/>
      <c r="L8" s="16"/>
      <c r="M8" s="16"/>
      <c r="N8" s="16"/>
      <c r="O8" s="16"/>
      <c r="P8" s="16"/>
      <c r="Q8" s="16"/>
      <c r="R8" s="16"/>
      <c r="S8" s="16"/>
      <c r="T8" s="16"/>
      <c r="U8" s="16"/>
      <c r="V8" s="16"/>
      <c r="W8" s="32"/>
    </row>
    <row r="9" spans="1:23" s="17" customFormat="1" ht="150">
      <c r="A9" s="5" t="s">
        <v>23</v>
      </c>
      <c r="B9" s="5" t="s">
        <v>46</v>
      </c>
      <c r="C9" s="16" t="s">
        <v>47</v>
      </c>
      <c r="D9" s="16">
        <v>0.5</v>
      </c>
      <c r="E9" s="16">
        <v>0.5</v>
      </c>
      <c r="F9" s="16" t="s">
        <v>48</v>
      </c>
      <c r="G9" s="16" t="s">
        <v>49</v>
      </c>
      <c r="H9" s="16" t="s">
        <v>50</v>
      </c>
      <c r="I9" s="16" t="s">
        <v>51</v>
      </c>
      <c r="J9" s="16" t="s">
        <v>52</v>
      </c>
      <c r="K9" s="16"/>
      <c r="L9" s="16" t="s">
        <v>53</v>
      </c>
      <c r="M9" s="16"/>
      <c r="N9" s="16"/>
      <c r="O9" s="16"/>
      <c r="P9" s="16"/>
      <c r="Q9" s="16" t="s">
        <v>54</v>
      </c>
      <c r="R9" s="16" t="s">
        <v>55</v>
      </c>
      <c r="S9" s="16"/>
      <c r="T9" s="16"/>
      <c r="U9" s="16" t="s">
        <v>56</v>
      </c>
      <c r="V9" s="16" t="s">
        <v>57</v>
      </c>
      <c r="W9" s="33"/>
    </row>
    <row r="10" spans="1:23" s="17" customFormat="1" ht="90">
      <c r="A10" s="5" t="s">
        <v>23</v>
      </c>
      <c r="B10" s="5" t="s">
        <v>46</v>
      </c>
      <c r="C10" s="16" t="s">
        <v>47</v>
      </c>
      <c r="D10" s="16">
        <v>0.5</v>
      </c>
      <c r="E10" s="16">
        <v>2</v>
      </c>
      <c r="F10" s="16" t="s">
        <v>58</v>
      </c>
      <c r="G10" s="16" t="s">
        <v>59</v>
      </c>
      <c r="H10" s="16" t="s">
        <v>50</v>
      </c>
      <c r="I10" s="16" t="s">
        <v>60</v>
      </c>
      <c r="J10" s="16" t="s">
        <v>30</v>
      </c>
      <c r="K10" s="29">
        <v>42724</v>
      </c>
      <c r="L10" s="16" t="s">
        <v>61</v>
      </c>
      <c r="M10" s="16">
        <v>1.1120000000000001</v>
      </c>
      <c r="N10" s="16" t="s">
        <v>62</v>
      </c>
      <c r="O10" s="16"/>
      <c r="P10" s="16"/>
      <c r="Q10" s="16" t="s">
        <v>63</v>
      </c>
      <c r="R10" s="16" t="s">
        <v>64</v>
      </c>
      <c r="S10" s="16"/>
      <c r="T10" s="16"/>
      <c r="U10" s="16" t="s">
        <v>56</v>
      </c>
      <c r="V10" s="16" t="s">
        <v>65</v>
      </c>
      <c r="W10" s="33"/>
    </row>
    <row r="11" spans="1:23" s="17" customFormat="1" ht="45">
      <c r="A11" s="5" t="s">
        <v>23</v>
      </c>
      <c r="B11" s="5" t="s">
        <v>66</v>
      </c>
      <c r="C11" s="16" t="s">
        <v>67</v>
      </c>
      <c r="D11" s="16">
        <v>1</v>
      </c>
      <c r="E11" s="16">
        <v>7.5</v>
      </c>
      <c r="F11" s="16" t="s">
        <v>48</v>
      </c>
      <c r="G11" s="16" t="s">
        <v>68</v>
      </c>
      <c r="H11" s="16" t="s">
        <v>69</v>
      </c>
      <c r="I11" s="16" t="s">
        <v>70</v>
      </c>
      <c r="J11" s="16" t="s">
        <v>71</v>
      </c>
      <c r="K11" s="37"/>
      <c r="L11" s="16" t="s">
        <v>72</v>
      </c>
      <c r="M11" s="16"/>
      <c r="N11" s="16"/>
      <c r="O11" s="16" t="s">
        <v>73</v>
      </c>
      <c r="P11" s="16"/>
      <c r="Q11" s="16" t="s">
        <v>74</v>
      </c>
      <c r="R11" s="16" t="s">
        <v>75</v>
      </c>
      <c r="S11" s="16" t="s">
        <v>76</v>
      </c>
      <c r="T11" s="16" t="s">
        <v>77</v>
      </c>
      <c r="U11" s="5" t="s">
        <v>78</v>
      </c>
      <c r="V11" s="16" t="s">
        <v>79</v>
      </c>
      <c r="W11" s="32" t="s">
        <v>80</v>
      </c>
    </row>
    <row r="12" spans="1:23" ht="105">
      <c r="A12" s="5" t="s">
        <v>23</v>
      </c>
      <c r="B12" s="5" t="s">
        <v>66</v>
      </c>
      <c r="C12" s="5" t="s">
        <v>67</v>
      </c>
      <c r="D12" s="5">
        <v>0.5</v>
      </c>
      <c r="E12" s="5">
        <v>0.5</v>
      </c>
      <c r="F12" s="16" t="s">
        <v>48</v>
      </c>
      <c r="G12" s="5" t="s">
        <v>81</v>
      </c>
      <c r="H12" s="5" t="s">
        <v>82</v>
      </c>
      <c r="I12" s="5" t="s">
        <v>83</v>
      </c>
      <c r="J12" s="5" t="s">
        <v>30</v>
      </c>
      <c r="O12" s="5" t="s">
        <v>84</v>
      </c>
      <c r="Q12" s="5" t="s">
        <v>85</v>
      </c>
      <c r="R12" s="5" t="s">
        <v>86</v>
      </c>
      <c r="S12" s="5" t="s">
        <v>76</v>
      </c>
      <c r="T12" s="5" t="s">
        <v>77</v>
      </c>
      <c r="U12" s="5" t="s">
        <v>78</v>
      </c>
      <c r="V12" s="5" t="s">
        <v>79</v>
      </c>
      <c r="W12" s="5" t="s">
        <v>87</v>
      </c>
    </row>
    <row r="13" spans="1:23" ht="345">
      <c r="A13" s="5" t="s">
        <v>23</v>
      </c>
      <c r="B13" s="5" t="s">
        <v>46</v>
      </c>
      <c r="C13" s="5" t="s">
        <v>88</v>
      </c>
      <c r="D13" s="5">
        <v>1</v>
      </c>
      <c r="E13" s="5">
        <v>1</v>
      </c>
      <c r="F13" s="5" t="s">
        <v>89</v>
      </c>
      <c r="G13" s="5" t="s">
        <v>90</v>
      </c>
      <c r="H13" s="5" t="s">
        <v>40</v>
      </c>
      <c r="I13" s="5" t="s">
        <v>91</v>
      </c>
      <c r="J13" s="5" t="s">
        <v>92</v>
      </c>
      <c r="L13" s="5" t="s">
        <v>93</v>
      </c>
      <c r="O13" s="5" t="s">
        <v>94</v>
      </c>
      <c r="P13" s="5" t="s">
        <v>95</v>
      </c>
      <c r="Q13" s="5" t="s">
        <v>530</v>
      </c>
      <c r="R13" s="5" t="s">
        <v>531</v>
      </c>
      <c r="S13" s="5" t="s">
        <v>96</v>
      </c>
      <c r="T13" s="5" t="s">
        <v>97</v>
      </c>
      <c r="U13" s="5" t="s">
        <v>56</v>
      </c>
      <c r="V13" s="5" t="s">
        <v>98</v>
      </c>
      <c r="W13" s="32"/>
    </row>
    <row r="14" spans="1:23" ht="75">
      <c r="A14" s="5" t="s">
        <v>23</v>
      </c>
      <c r="B14" s="5" t="s">
        <v>46</v>
      </c>
      <c r="C14" s="5" t="s">
        <v>99</v>
      </c>
      <c r="D14" s="5">
        <v>1</v>
      </c>
      <c r="E14" s="5">
        <v>1</v>
      </c>
      <c r="F14" s="5" t="s">
        <v>58</v>
      </c>
      <c r="G14" s="5" t="s">
        <v>100</v>
      </c>
      <c r="H14" s="5" t="s">
        <v>50</v>
      </c>
      <c r="I14" s="5" t="s">
        <v>101</v>
      </c>
      <c r="J14" s="5" t="s">
        <v>92</v>
      </c>
      <c r="Q14" s="5" t="s">
        <v>102</v>
      </c>
      <c r="R14" s="5" t="s">
        <v>103</v>
      </c>
      <c r="S14" s="5" t="s">
        <v>96</v>
      </c>
      <c r="T14" s="5" t="s">
        <v>77</v>
      </c>
      <c r="U14" s="5" t="s">
        <v>56</v>
      </c>
      <c r="V14" s="5" t="s">
        <v>104</v>
      </c>
      <c r="W14" s="5"/>
    </row>
    <row r="15" spans="1:23">
      <c r="A15" s="5" t="s">
        <v>23</v>
      </c>
      <c r="B15" s="5" t="s">
        <v>46</v>
      </c>
      <c r="S15" s="5"/>
      <c r="T15" s="5"/>
      <c r="U15" s="5"/>
      <c r="V15" s="5"/>
      <c r="W15" s="5"/>
    </row>
    <row r="16" spans="1:23">
      <c r="A16" s="5" t="s">
        <v>23</v>
      </c>
      <c r="B16" s="5" t="s">
        <v>46</v>
      </c>
      <c r="S16" s="5"/>
      <c r="T16" s="5"/>
      <c r="U16" s="5"/>
      <c r="V16" s="5"/>
      <c r="W16" s="5"/>
    </row>
    <row r="17" spans="1:23">
      <c r="A17" s="5" t="s">
        <v>23</v>
      </c>
      <c r="B17" s="5" t="s">
        <v>46</v>
      </c>
      <c r="S17" s="5"/>
      <c r="T17" s="5"/>
      <c r="U17" s="5"/>
      <c r="V17" s="5"/>
      <c r="W17" s="5"/>
    </row>
    <row r="18" spans="1:23">
      <c r="A18" s="5" t="s">
        <v>23</v>
      </c>
      <c r="B18" s="5" t="s">
        <v>46</v>
      </c>
      <c r="S18" s="5"/>
      <c r="T18" s="5"/>
      <c r="U18" s="5"/>
      <c r="V18" s="5"/>
      <c r="W18" s="32"/>
    </row>
    <row r="19" spans="1:23">
      <c r="A19" s="12"/>
      <c r="B19" s="12"/>
      <c r="C19" s="12"/>
      <c r="D19" s="12"/>
      <c r="E19" s="12"/>
      <c r="F19" s="12"/>
      <c r="G19" s="12"/>
      <c r="H19" s="12"/>
      <c r="I19" s="12"/>
      <c r="J19" s="12"/>
      <c r="K19" s="12"/>
      <c r="L19" s="12"/>
      <c r="M19" s="12"/>
      <c r="N19" s="12"/>
      <c r="O19" s="12"/>
      <c r="P19" s="12"/>
      <c r="Q19" s="12"/>
      <c r="R19" s="12"/>
      <c r="S19" s="12"/>
      <c r="T19" s="12"/>
      <c r="U19" s="12"/>
      <c r="V19" s="12"/>
      <c r="W19" s="12"/>
    </row>
    <row r="20" spans="1:23" ht="75">
      <c r="A20" s="5" t="s">
        <v>23</v>
      </c>
      <c r="B20" s="5" t="s">
        <v>105</v>
      </c>
      <c r="C20" s="5" t="s">
        <v>106</v>
      </c>
      <c r="D20" s="5">
        <v>4</v>
      </c>
      <c r="E20" s="5">
        <v>20</v>
      </c>
      <c r="F20" s="5" t="s">
        <v>107</v>
      </c>
      <c r="G20" s="5" t="s">
        <v>108</v>
      </c>
      <c r="H20" s="5" t="s">
        <v>109</v>
      </c>
      <c r="I20" s="5" t="s">
        <v>110</v>
      </c>
      <c r="J20" s="5" t="s">
        <v>52</v>
      </c>
      <c r="L20" s="5" t="s">
        <v>111</v>
      </c>
      <c r="M20" s="5" t="s">
        <v>112</v>
      </c>
      <c r="O20" s="5" t="s">
        <v>113</v>
      </c>
      <c r="P20" s="5" t="s">
        <v>114</v>
      </c>
      <c r="Q20" s="5" t="s">
        <v>115</v>
      </c>
      <c r="R20" s="5" t="s">
        <v>116</v>
      </c>
      <c r="S20" s="5"/>
      <c r="T20" s="5"/>
      <c r="U20" s="5"/>
      <c r="V20" s="5"/>
      <c r="W20" s="32"/>
    </row>
    <row r="21" spans="1:23">
      <c r="A21" s="5" t="s">
        <v>23</v>
      </c>
      <c r="B21" s="5" t="s">
        <v>105</v>
      </c>
      <c r="K21" s="27"/>
      <c r="S21" s="5"/>
      <c r="T21" s="5"/>
      <c r="U21" s="5"/>
      <c r="V21" s="5"/>
      <c r="W21" s="32"/>
    </row>
    <row r="22" spans="1:23">
      <c r="A22" s="5" t="s">
        <v>23</v>
      </c>
      <c r="B22" s="5" t="s">
        <v>105</v>
      </c>
      <c r="S22" s="5"/>
      <c r="T22" s="5"/>
      <c r="U22" s="5"/>
      <c r="V22" s="5"/>
      <c r="W22" s="32"/>
    </row>
    <row r="23" spans="1:23">
      <c r="A23" s="5" t="s">
        <v>23</v>
      </c>
      <c r="B23" s="5" t="s">
        <v>105</v>
      </c>
      <c r="S23" s="5"/>
      <c r="T23" s="5"/>
      <c r="U23" s="5"/>
      <c r="V23" s="5"/>
      <c r="W23" s="32"/>
    </row>
    <row r="24" spans="1:23" s="8" customFormat="1">
      <c r="A24" s="5" t="s">
        <v>23</v>
      </c>
      <c r="B24" s="5" t="s">
        <v>105</v>
      </c>
      <c r="C24" s="18"/>
      <c r="D24" s="18"/>
      <c r="E24" s="18"/>
      <c r="F24" s="18"/>
      <c r="G24" s="18"/>
      <c r="H24" s="18"/>
      <c r="I24" s="18"/>
      <c r="J24" s="18"/>
      <c r="K24" s="18"/>
      <c r="L24" s="18"/>
      <c r="M24" s="18"/>
      <c r="N24" s="18"/>
      <c r="O24" s="18"/>
      <c r="P24" s="18"/>
      <c r="Q24" s="18"/>
      <c r="R24" s="18"/>
      <c r="S24" s="18"/>
      <c r="T24" s="18"/>
      <c r="U24" s="18"/>
      <c r="V24" s="18"/>
      <c r="W24" s="18"/>
    </row>
    <row r="25" spans="1:23">
      <c r="A25" s="5" t="s">
        <v>23</v>
      </c>
      <c r="B25" s="5" t="s">
        <v>105</v>
      </c>
      <c r="S25" s="5"/>
      <c r="T25" s="5"/>
      <c r="U25" s="5"/>
      <c r="V25" s="5"/>
      <c r="W25" s="32"/>
    </row>
    <row r="26" spans="1:23">
      <c r="A26" s="5" t="s">
        <v>23</v>
      </c>
      <c r="B26" s="5" t="s">
        <v>105</v>
      </c>
      <c r="S26" s="5"/>
      <c r="T26" s="5"/>
      <c r="U26" s="5"/>
      <c r="V26" s="5"/>
      <c r="W26" s="5"/>
    </row>
    <row r="27" spans="1:23">
      <c r="A27" s="12"/>
      <c r="B27" s="12"/>
      <c r="C27" s="12"/>
      <c r="D27" s="12"/>
      <c r="E27" s="12"/>
      <c r="F27" s="12"/>
      <c r="G27" s="12"/>
      <c r="H27" s="12"/>
      <c r="I27" s="12"/>
      <c r="J27" s="12"/>
      <c r="K27" s="12"/>
      <c r="L27" s="12"/>
      <c r="M27" s="12"/>
      <c r="N27" s="12"/>
      <c r="O27" s="12"/>
      <c r="P27" s="12"/>
      <c r="Q27" s="12"/>
      <c r="R27" s="12"/>
      <c r="S27" s="12"/>
      <c r="T27" s="12"/>
      <c r="U27" s="12"/>
      <c r="V27" s="12"/>
      <c r="W27" s="12"/>
    </row>
    <row r="28" spans="1:23" ht="90">
      <c r="A28" s="5" t="s">
        <v>23</v>
      </c>
      <c r="B28" s="5" t="s">
        <v>117</v>
      </c>
      <c r="C28" s="5" t="s">
        <v>118</v>
      </c>
      <c r="D28" s="5">
        <v>5</v>
      </c>
      <c r="E28" s="5">
        <v>214.5</v>
      </c>
      <c r="F28" s="5" t="s">
        <v>119</v>
      </c>
      <c r="G28" s="5" t="s">
        <v>120</v>
      </c>
      <c r="H28" s="5" t="s">
        <v>40</v>
      </c>
      <c r="I28" s="5" t="s">
        <v>121</v>
      </c>
      <c r="J28" s="5" t="s">
        <v>30</v>
      </c>
      <c r="L28" s="5" t="s">
        <v>122</v>
      </c>
      <c r="M28" s="28">
        <v>10</v>
      </c>
      <c r="N28" s="5" t="s">
        <v>123</v>
      </c>
      <c r="P28" s="5" t="s">
        <v>124</v>
      </c>
      <c r="Q28" s="5" t="s">
        <v>125</v>
      </c>
      <c r="R28" s="5" t="s">
        <v>126</v>
      </c>
      <c r="S28" s="5"/>
      <c r="T28" s="5" t="s">
        <v>77</v>
      </c>
      <c r="U28" s="5" t="s">
        <v>56</v>
      </c>
      <c r="V28" s="5" t="s">
        <v>127</v>
      </c>
      <c r="W28" s="5"/>
    </row>
    <row r="29" spans="1:23" ht="75">
      <c r="A29" s="5" t="s">
        <v>23</v>
      </c>
      <c r="B29" s="5" t="s">
        <v>117</v>
      </c>
      <c r="C29" s="5" t="s">
        <v>128</v>
      </c>
      <c r="D29" s="5">
        <v>0.5</v>
      </c>
      <c r="E29" s="5">
        <v>1.5</v>
      </c>
      <c r="F29" s="5" t="s">
        <v>119</v>
      </c>
      <c r="G29" s="5" t="s">
        <v>129</v>
      </c>
      <c r="H29" s="5" t="s">
        <v>40</v>
      </c>
      <c r="I29" s="5" t="s">
        <v>130</v>
      </c>
      <c r="J29" s="5" t="s">
        <v>92</v>
      </c>
      <c r="L29" s="5" t="s">
        <v>131</v>
      </c>
      <c r="M29" s="28">
        <v>0.8</v>
      </c>
      <c r="N29" s="5" t="s">
        <v>132</v>
      </c>
      <c r="P29" s="5" t="s">
        <v>124</v>
      </c>
      <c r="Q29" s="5" t="s">
        <v>133</v>
      </c>
      <c r="R29" s="5" t="s">
        <v>134</v>
      </c>
      <c r="S29" s="5" t="s">
        <v>76</v>
      </c>
      <c r="T29" s="5" t="s">
        <v>77</v>
      </c>
      <c r="U29" s="5" t="s">
        <v>78</v>
      </c>
      <c r="V29" s="5" t="s">
        <v>135</v>
      </c>
      <c r="W29" s="5"/>
    </row>
    <row r="30" spans="1:23" ht="60">
      <c r="A30" s="5" t="s">
        <v>23</v>
      </c>
      <c r="B30" s="5" t="s">
        <v>117</v>
      </c>
      <c r="C30" s="5" t="s">
        <v>136</v>
      </c>
      <c r="D30" s="5">
        <v>1</v>
      </c>
      <c r="E30" s="5">
        <v>4</v>
      </c>
      <c r="F30" s="5" t="s">
        <v>119</v>
      </c>
      <c r="G30" s="5" t="s">
        <v>137</v>
      </c>
      <c r="H30" s="5" t="s">
        <v>138</v>
      </c>
      <c r="I30" s="5" t="s">
        <v>139</v>
      </c>
      <c r="J30" s="5" t="s">
        <v>30</v>
      </c>
      <c r="L30" s="5" t="s">
        <v>140</v>
      </c>
      <c r="M30" s="28"/>
      <c r="P30" s="5" t="s">
        <v>124</v>
      </c>
      <c r="Q30" s="5" t="s">
        <v>141</v>
      </c>
      <c r="R30" s="5" t="s">
        <v>142</v>
      </c>
      <c r="S30" s="5"/>
      <c r="T30" s="5" t="s">
        <v>77</v>
      </c>
      <c r="U30" s="5" t="s">
        <v>78</v>
      </c>
      <c r="V30" s="5" t="s">
        <v>143</v>
      </c>
      <c r="W30" s="5"/>
    </row>
    <row r="31" spans="1:23" ht="60">
      <c r="A31" s="5" t="s">
        <v>23</v>
      </c>
      <c r="B31" s="5" t="s">
        <v>117</v>
      </c>
      <c r="C31" s="5" t="s">
        <v>144</v>
      </c>
      <c r="D31" s="5">
        <v>1</v>
      </c>
      <c r="E31" s="5">
        <v>10</v>
      </c>
      <c r="F31" s="5" t="s">
        <v>107</v>
      </c>
      <c r="G31" s="5" t="s">
        <v>145</v>
      </c>
      <c r="H31" s="5" t="s">
        <v>109</v>
      </c>
      <c r="I31" s="5" t="s">
        <v>146</v>
      </c>
      <c r="J31" s="5" t="s">
        <v>30</v>
      </c>
      <c r="L31" s="5" t="s">
        <v>147</v>
      </c>
      <c r="M31" s="5" t="s">
        <v>148</v>
      </c>
      <c r="N31" s="5" t="s">
        <v>149</v>
      </c>
      <c r="Q31" s="5" t="s">
        <v>150</v>
      </c>
      <c r="R31" s="5" t="s">
        <v>151</v>
      </c>
      <c r="S31" s="5" t="s">
        <v>76</v>
      </c>
      <c r="T31" s="5" t="s">
        <v>77</v>
      </c>
      <c r="U31" s="5" t="s">
        <v>78</v>
      </c>
      <c r="V31" s="5" t="s">
        <v>152</v>
      </c>
      <c r="W31" s="5"/>
    </row>
    <row r="32" spans="1:23" ht="60">
      <c r="A32" s="5" t="s">
        <v>23</v>
      </c>
      <c r="B32" s="5" t="s">
        <v>117</v>
      </c>
      <c r="C32" s="5" t="s">
        <v>144</v>
      </c>
      <c r="D32" s="5">
        <v>1</v>
      </c>
      <c r="E32" s="5">
        <v>1</v>
      </c>
      <c r="F32" s="5" t="s">
        <v>153</v>
      </c>
      <c r="G32" s="5" t="s">
        <v>154</v>
      </c>
      <c r="H32" s="5" t="s">
        <v>82</v>
      </c>
      <c r="I32" s="5" t="s">
        <v>155</v>
      </c>
      <c r="J32" s="5" t="s">
        <v>30</v>
      </c>
      <c r="L32" s="5" t="s">
        <v>156</v>
      </c>
      <c r="M32" s="5" t="s">
        <v>157</v>
      </c>
      <c r="N32" s="5" t="s">
        <v>158</v>
      </c>
      <c r="Q32" s="5" t="s">
        <v>159</v>
      </c>
      <c r="R32" s="5" t="s">
        <v>160</v>
      </c>
      <c r="S32" s="5" t="s">
        <v>76</v>
      </c>
      <c r="T32" s="5" t="s">
        <v>77</v>
      </c>
      <c r="U32" s="5" t="s">
        <v>78</v>
      </c>
      <c r="V32" s="5" t="s">
        <v>161</v>
      </c>
      <c r="W32" s="32" t="s">
        <v>162</v>
      </c>
    </row>
    <row r="33" spans="1:23" ht="120">
      <c r="A33" s="5" t="s">
        <v>23</v>
      </c>
      <c r="B33" s="5" t="s">
        <v>117</v>
      </c>
      <c r="C33" s="5" t="s">
        <v>163</v>
      </c>
      <c r="D33" s="5">
        <v>2</v>
      </c>
      <c r="E33" s="5">
        <v>2</v>
      </c>
      <c r="F33" s="5" t="s">
        <v>89</v>
      </c>
      <c r="G33" s="5" t="s">
        <v>90</v>
      </c>
      <c r="H33" s="5" t="s">
        <v>40</v>
      </c>
      <c r="I33" s="5" t="s">
        <v>164</v>
      </c>
      <c r="J33" s="5" t="s">
        <v>165</v>
      </c>
      <c r="L33" s="5" t="s">
        <v>93</v>
      </c>
      <c r="M33" s="28"/>
      <c r="Q33" s="5" t="s">
        <v>166</v>
      </c>
      <c r="R33" s="5" t="s">
        <v>167</v>
      </c>
      <c r="S33" s="5" t="s">
        <v>76</v>
      </c>
      <c r="T33" s="5"/>
      <c r="U33" s="5" t="s">
        <v>56</v>
      </c>
      <c r="V33" s="5"/>
      <c r="W33" s="5"/>
    </row>
    <row r="34" spans="1:23" ht="120">
      <c r="A34" s="5" t="s">
        <v>23</v>
      </c>
      <c r="B34" s="5" t="s">
        <v>117</v>
      </c>
      <c r="C34" s="5" t="s">
        <v>168</v>
      </c>
      <c r="D34" s="5">
        <v>3.5</v>
      </c>
      <c r="E34" s="5">
        <v>23</v>
      </c>
      <c r="F34" s="5" t="s">
        <v>169</v>
      </c>
      <c r="G34" s="5" t="s">
        <v>170</v>
      </c>
      <c r="H34" s="5" t="s">
        <v>171</v>
      </c>
      <c r="I34" s="5" t="s">
        <v>172</v>
      </c>
      <c r="J34" s="5" t="s">
        <v>165</v>
      </c>
      <c r="K34" s="5">
        <v>2018</v>
      </c>
      <c r="L34" s="5" t="s">
        <v>173</v>
      </c>
      <c r="Q34" s="5" t="s">
        <v>174</v>
      </c>
      <c r="R34" s="5" t="s">
        <v>175</v>
      </c>
      <c r="S34" s="5" t="s">
        <v>76</v>
      </c>
      <c r="T34" s="5" t="s">
        <v>77</v>
      </c>
      <c r="U34" s="5" t="s">
        <v>35</v>
      </c>
      <c r="V34" s="5" t="s">
        <v>176</v>
      </c>
      <c r="W34" s="5"/>
    </row>
    <row r="35" spans="1:23" ht="60">
      <c r="A35" s="5" t="s">
        <v>23</v>
      </c>
      <c r="B35" s="5" t="s">
        <v>117</v>
      </c>
      <c r="C35" s="5" t="s">
        <v>168</v>
      </c>
      <c r="D35" s="5">
        <v>0.5</v>
      </c>
      <c r="E35" s="5">
        <v>0.5</v>
      </c>
      <c r="F35" s="5" t="s">
        <v>169</v>
      </c>
      <c r="G35" s="5" t="s">
        <v>177</v>
      </c>
      <c r="H35" s="5" t="s">
        <v>171</v>
      </c>
      <c r="I35" s="5" t="s">
        <v>172</v>
      </c>
      <c r="J35" s="5" t="s">
        <v>165</v>
      </c>
      <c r="L35" s="5" t="s">
        <v>178</v>
      </c>
      <c r="M35" s="38"/>
      <c r="Q35" s="5" t="s">
        <v>179</v>
      </c>
      <c r="R35" s="5" t="s">
        <v>180</v>
      </c>
      <c r="S35" s="5" t="s">
        <v>76</v>
      </c>
      <c r="T35" s="5" t="s">
        <v>77</v>
      </c>
      <c r="U35" s="5" t="s">
        <v>56</v>
      </c>
      <c r="V35" s="5" t="s">
        <v>181</v>
      </c>
      <c r="W35" s="5"/>
    </row>
    <row r="36" spans="1:23" ht="90">
      <c r="A36" s="5" t="s">
        <v>23</v>
      </c>
      <c r="B36" s="5" t="s">
        <v>117</v>
      </c>
      <c r="C36" s="5" t="s">
        <v>168</v>
      </c>
      <c r="D36" s="5">
        <v>0.5</v>
      </c>
      <c r="E36" s="5">
        <v>8.5</v>
      </c>
      <c r="F36" s="5" t="s">
        <v>169</v>
      </c>
      <c r="G36" s="5" t="s">
        <v>182</v>
      </c>
      <c r="H36" s="5" t="s">
        <v>171</v>
      </c>
      <c r="I36" s="5" t="s">
        <v>183</v>
      </c>
      <c r="J36" s="5" t="s">
        <v>92</v>
      </c>
      <c r="L36" s="5" t="s">
        <v>184</v>
      </c>
      <c r="N36" s="5" t="s">
        <v>185</v>
      </c>
      <c r="Q36" s="5" t="s">
        <v>186</v>
      </c>
      <c r="R36" s="5" t="s">
        <v>187</v>
      </c>
      <c r="S36" s="5" t="s">
        <v>76</v>
      </c>
      <c r="T36" s="5" t="s">
        <v>77</v>
      </c>
      <c r="U36" s="5" t="s">
        <v>56</v>
      </c>
      <c r="V36" s="5" t="s">
        <v>188</v>
      </c>
      <c r="W36" s="5"/>
    </row>
    <row r="37" spans="1:23" ht="105">
      <c r="A37" s="5" t="s">
        <v>23</v>
      </c>
      <c r="B37" s="5" t="s">
        <v>117</v>
      </c>
      <c r="C37" s="5" t="s">
        <v>189</v>
      </c>
      <c r="D37" s="5">
        <v>0.5</v>
      </c>
      <c r="E37" s="5">
        <v>0.5</v>
      </c>
      <c r="F37" s="5" t="s">
        <v>38</v>
      </c>
      <c r="G37" s="5" t="s">
        <v>190</v>
      </c>
      <c r="H37" s="5" t="s">
        <v>40</v>
      </c>
      <c r="I37" s="5" t="s">
        <v>191</v>
      </c>
      <c r="J37" s="5" t="s">
        <v>30</v>
      </c>
      <c r="L37" s="5" t="s">
        <v>192</v>
      </c>
      <c r="M37" s="5" t="s">
        <v>193</v>
      </c>
      <c r="N37" s="5" t="s">
        <v>194</v>
      </c>
      <c r="P37" s="5" t="s">
        <v>195</v>
      </c>
      <c r="Q37" s="5" t="s">
        <v>196</v>
      </c>
      <c r="R37" s="5" t="s">
        <v>197</v>
      </c>
      <c r="S37" s="5" t="s">
        <v>76</v>
      </c>
      <c r="T37" s="5"/>
      <c r="U37" s="5" t="s">
        <v>56</v>
      </c>
      <c r="V37" s="5" t="s">
        <v>198</v>
      </c>
      <c r="W37" s="5"/>
    </row>
    <row r="38" spans="1:23" ht="105">
      <c r="A38" s="5" t="s">
        <v>23</v>
      </c>
      <c r="B38" s="5" t="s">
        <v>117</v>
      </c>
      <c r="C38" s="5" t="s">
        <v>189</v>
      </c>
      <c r="D38" s="5">
        <v>1</v>
      </c>
      <c r="E38" s="5">
        <v>1</v>
      </c>
      <c r="F38" s="5" t="s">
        <v>38</v>
      </c>
      <c r="G38" s="5" t="s">
        <v>190</v>
      </c>
      <c r="H38" s="5" t="s">
        <v>40</v>
      </c>
      <c r="I38" s="5" t="s">
        <v>199</v>
      </c>
      <c r="J38" s="5" t="s">
        <v>30</v>
      </c>
      <c r="L38" s="5" t="s">
        <v>200</v>
      </c>
      <c r="M38" s="5" t="s">
        <v>193</v>
      </c>
      <c r="N38" s="5" t="s">
        <v>201</v>
      </c>
      <c r="P38" s="5" t="s">
        <v>124</v>
      </c>
      <c r="Q38" s="5" t="s">
        <v>202</v>
      </c>
      <c r="R38" s="5" t="s">
        <v>203</v>
      </c>
      <c r="S38" s="5" t="s">
        <v>76</v>
      </c>
      <c r="T38" s="5"/>
      <c r="U38" s="5" t="s">
        <v>56</v>
      </c>
      <c r="V38" s="5" t="s">
        <v>198</v>
      </c>
      <c r="W38" s="5"/>
    </row>
    <row r="39" spans="1:23" ht="75">
      <c r="A39" s="5" t="s">
        <v>23</v>
      </c>
      <c r="B39" s="5" t="s">
        <v>117</v>
      </c>
      <c r="C39" s="5" t="s">
        <v>189</v>
      </c>
      <c r="D39" s="5">
        <v>0.5</v>
      </c>
      <c r="E39" s="5">
        <v>1</v>
      </c>
      <c r="F39" s="5" t="s">
        <v>38</v>
      </c>
      <c r="G39" s="5" t="s">
        <v>204</v>
      </c>
      <c r="H39" s="5" t="s">
        <v>40</v>
      </c>
      <c r="I39" s="5" t="s">
        <v>205</v>
      </c>
      <c r="J39" s="5" t="s">
        <v>30</v>
      </c>
      <c r="L39" s="5" t="s">
        <v>206</v>
      </c>
      <c r="M39" s="40" t="s">
        <v>207</v>
      </c>
      <c r="N39" s="5" t="s">
        <v>208</v>
      </c>
      <c r="P39" s="5" t="s">
        <v>124</v>
      </c>
      <c r="Q39" s="5" t="s">
        <v>209</v>
      </c>
      <c r="R39" s="5" t="s">
        <v>210</v>
      </c>
      <c r="S39" s="5"/>
      <c r="T39" s="5"/>
      <c r="U39" s="5" t="s">
        <v>56</v>
      </c>
      <c r="V39" s="5" t="s">
        <v>211</v>
      </c>
      <c r="W39" s="5"/>
    </row>
    <row r="40" spans="1:23" ht="210">
      <c r="A40" s="5" t="s">
        <v>23</v>
      </c>
      <c r="B40" s="5" t="s">
        <v>117</v>
      </c>
      <c r="C40" s="5" t="s">
        <v>212</v>
      </c>
      <c r="D40" s="5">
        <v>4</v>
      </c>
      <c r="E40" s="5">
        <v>106</v>
      </c>
      <c r="F40" s="5" t="s">
        <v>169</v>
      </c>
      <c r="G40" s="5" t="s">
        <v>213</v>
      </c>
      <c r="H40" s="5" t="s">
        <v>171</v>
      </c>
      <c r="I40" s="5" t="s">
        <v>214</v>
      </c>
      <c r="J40" s="5" t="s">
        <v>52</v>
      </c>
      <c r="L40" s="5" t="s">
        <v>215</v>
      </c>
      <c r="P40" s="5" t="s">
        <v>124</v>
      </c>
      <c r="Q40" s="5" t="s">
        <v>216</v>
      </c>
      <c r="R40" s="5" t="s">
        <v>217</v>
      </c>
      <c r="S40" s="5" t="s">
        <v>76</v>
      </c>
      <c r="T40" s="5" t="s">
        <v>77</v>
      </c>
      <c r="U40" s="5" t="s">
        <v>78</v>
      </c>
      <c r="V40" s="5" t="s">
        <v>218</v>
      </c>
      <c r="W40" s="5"/>
    </row>
    <row r="41" spans="1:23" ht="90">
      <c r="A41" s="5" t="s">
        <v>23</v>
      </c>
      <c r="B41" s="5" t="s">
        <v>117</v>
      </c>
      <c r="C41" s="5" t="s">
        <v>219</v>
      </c>
      <c r="D41" s="5">
        <v>5</v>
      </c>
      <c r="E41" s="5">
        <v>38.5</v>
      </c>
      <c r="F41" s="5" t="s">
        <v>169</v>
      </c>
      <c r="G41" s="5" t="s">
        <v>220</v>
      </c>
      <c r="H41" s="5" t="s">
        <v>171</v>
      </c>
      <c r="I41" s="5" t="s">
        <v>172</v>
      </c>
      <c r="J41" s="5" t="s">
        <v>52</v>
      </c>
      <c r="L41" s="5" t="s">
        <v>215</v>
      </c>
      <c r="P41" s="5" t="s">
        <v>124</v>
      </c>
      <c r="Q41" s="5" t="s">
        <v>221</v>
      </c>
      <c r="R41" s="5" t="s">
        <v>222</v>
      </c>
      <c r="S41" s="5" t="s">
        <v>76</v>
      </c>
      <c r="T41" s="5" t="s">
        <v>77</v>
      </c>
      <c r="U41" s="5" t="s">
        <v>78</v>
      </c>
      <c r="V41" s="5" t="s">
        <v>223</v>
      </c>
      <c r="W41" s="5"/>
    </row>
    <row r="42" spans="1:23" ht="165">
      <c r="A42" s="5" t="s">
        <v>23</v>
      </c>
      <c r="B42" s="5" t="s">
        <v>117</v>
      </c>
      <c r="C42" s="5" t="s">
        <v>224</v>
      </c>
      <c r="D42" s="5">
        <v>3</v>
      </c>
      <c r="E42" s="5">
        <v>56.5</v>
      </c>
      <c r="F42" s="5" t="s">
        <v>169</v>
      </c>
      <c r="G42" s="5" t="s">
        <v>182</v>
      </c>
      <c r="H42" s="5" t="s">
        <v>171</v>
      </c>
      <c r="I42" s="5" t="s">
        <v>225</v>
      </c>
      <c r="J42" s="5" t="s">
        <v>165</v>
      </c>
      <c r="L42" s="5" t="s">
        <v>226</v>
      </c>
      <c r="M42" s="5" t="s">
        <v>227</v>
      </c>
      <c r="N42" s="5" t="s">
        <v>228</v>
      </c>
      <c r="P42" s="5" t="s">
        <v>124</v>
      </c>
      <c r="Q42" s="5" t="s">
        <v>229</v>
      </c>
      <c r="R42" s="5" t="s">
        <v>230</v>
      </c>
      <c r="S42" s="5" t="s">
        <v>76</v>
      </c>
      <c r="T42" s="5" t="s">
        <v>77</v>
      </c>
      <c r="U42" s="5" t="s">
        <v>56</v>
      </c>
      <c r="V42" s="5" t="s">
        <v>231</v>
      </c>
      <c r="W42" s="5"/>
    </row>
    <row r="43" spans="1:23" ht="45">
      <c r="A43" s="5" t="s">
        <v>23</v>
      </c>
      <c r="B43" s="5" t="s">
        <v>117</v>
      </c>
      <c r="C43" s="5" t="s">
        <v>232</v>
      </c>
      <c r="D43" s="5">
        <v>0.5</v>
      </c>
      <c r="E43" s="5">
        <v>2</v>
      </c>
      <c r="F43" s="5" t="s">
        <v>169</v>
      </c>
      <c r="G43" s="5" t="s">
        <v>233</v>
      </c>
      <c r="H43" s="5" t="s">
        <v>234</v>
      </c>
      <c r="I43" s="5" t="s">
        <v>235</v>
      </c>
      <c r="J43" s="5" t="s">
        <v>52</v>
      </c>
      <c r="L43" s="5" t="s">
        <v>169</v>
      </c>
      <c r="Q43" s="5" t="s">
        <v>236</v>
      </c>
      <c r="R43" s="5" t="s">
        <v>237</v>
      </c>
      <c r="S43" s="5" t="s">
        <v>76</v>
      </c>
      <c r="T43" s="5" t="s">
        <v>77</v>
      </c>
      <c r="U43" s="5" t="s">
        <v>78</v>
      </c>
      <c r="V43" s="5" t="s">
        <v>238</v>
      </c>
      <c r="W43" s="5"/>
    </row>
    <row r="44" spans="1:23" ht="45">
      <c r="A44" s="5" t="s">
        <v>23</v>
      </c>
      <c r="B44" s="5" t="s">
        <v>117</v>
      </c>
      <c r="C44" s="5" t="s">
        <v>239</v>
      </c>
      <c r="D44" s="5">
        <v>2</v>
      </c>
      <c r="E44" s="5">
        <v>48</v>
      </c>
      <c r="F44" s="5" t="s">
        <v>38</v>
      </c>
      <c r="G44" s="5" t="s">
        <v>240</v>
      </c>
      <c r="H44" s="5" t="s">
        <v>40</v>
      </c>
      <c r="I44" s="5" t="s">
        <v>241</v>
      </c>
      <c r="J44" s="5" t="s">
        <v>52</v>
      </c>
      <c r="L44" s="5" t="s">
        <v>242</v>
      </c>
      <c r="Q44" s="5" t="s">
        <v>243</v>
      </c>
      <c r="R44" s="5" t="s">
        <v>244</v>
      </c>
      <c r="S44" s="5"/>
      <c r="T44" s="5"/>
      <c r="U44" s="5"/>
      <c r="V44" s="5"/>
      <c r="W44" s="5"/>
    </row>
    <row r="45" spans="1:23">
      <c r="A45" s="12"/>
      <c r="B45" s="12"/>
      <c r="C45" s="12"/>
      <c r="D45" s="12"/>
      <c r="E45" s="12"/>
      <c r="F45" s="12"/>
      <c r="G45" s="12"/>
      <c r="H45" s="12"/>
      <c r="I45" s="12"/>
      <c r="J45" s="12"/>
      <c r="K45" s="12"/>
      <c r="L45" s="12"/>
      <c r="M45" s="12"/>
      <c r="N45" s="12"/>
      <c r="O45" s="12"/>
      <c r="P45" s="12"/>
      <c r="Q45" s="12"/>
      <c r="R45" s="12"/>
      <c r="S45" s="12"/>
      <c r="T45" s="12"/>
      <c r="U45" s="12"/>
      <c r="V45" s="12"/>
      <c r="W45" s="12"/>
    </row>
    <row r="46" spans="1:23" ht="90">
      <c r="A46" s="5" t="s">
        <v>23</v>
      </c>
      <c r="B46" s="5" t="s">
        <v>245</v>
      </c>
      <c r="C46" s="5" t="s">
        <v>246</v>
      </c>
      <c r="D46" s="5">
        <v>0.5</v>
      </c>
      <c r="E46" s="5">
        <v>11.5</v>
      </c>
      <c r="F46" s="5" t="s">
        <v>247</v>
      </c>
      <c r="G46" s="5" t="s">
        <v>248</v>
      </c>
      <c r="H46" s="5" t="s">
        <v>50</v>
      </c>
      <c r="I46" s="5" t="s">
        <v>249</v>
      </c>
      <c r="L46" s="5" t="s">
        <v>250</v>
      </c>
      <c r="O46" s="4" t="s">
        <v>251</v>
      </c>
      <c r="P46" s="4" t="s">
        <v>114</v>
      </c>
      <c r="Q46" s="4" t="s">
        <v>252</v>
      </c>
      <c r="R46" s="5" t="s">
        <v>253</v>
      </c>
      <c r="U46" s="4" t="s">
        <v>56</v>
      </c>
      <c r="V46" s="4" t="s">
        <v>254</v>
      </c>
    </row>
    <row r="47" spans="1:23" ht="45">
      <c r="A47" s="5" t="s">
        <v>23</v>
      </c>
      <c r="B47" s="5" t="s">
        <v>245</v>
      </c>
      <c r="C47" s="5" t="s">
        <v>255</v>
      </c>
      <c r="D47" s="5">
        <v>5</v>
      </c>
      <c r="E47" s="5">
        <v>7</v>
      </c>
      <c r="F47" s="5" t="s">
        <v>247</v>
      </c>
      <c r="G47" s="5" t="s">
        <v>256</v>
      </c>
      <c r="H47" s="5" t="s">
        <v>257</v>
      </c>
      <c r="I47" s="5" t="s">
        <v>258</v>
      </c>
      <c r="L47" s="5" t="s">
        <v>250</v>
      </c>
      <c r="O47" s="5" t="s">
        <v>259</v>
      </c>
      <c r="P47" s="5" t="s">
        <v>260</v>
      </c>
      <c r="Q47" s="5" t="s">
        <v>261</v>
      </c>
      <c r="R47" s="5" t="s">
        <v>262</v>
      </c>
      <c r="S47" s="5"/>
      <c r="T47" s="5" t="s">
        <v>77</v>
      </c>
      <c r="U47" s="5" t="s">
        <v>56</v>
      </c>
      <c r="V47" s="5"/>
      <c r="W47" s="5"/>
    </row>
    <row r="48" spans="1:23" ht="30">
      <c r="A48" s="5" t="s">
        <v>23</v>
      </c>
      <c r="B48" s="5" t="s">
        <v>245</v>
      </c>
      <c r="C48" s="5" t="s">
        <v>263</v>
      </c>
      <c r="D48" s="5">
        <v>2</v>
      </c>
      <c r="E48" s="5">
        <v>17</v>
      </c>
      <c r="F48" s="5" t="s">
        <v>169</v>
      </c>
      <c r="G48" s="5" t="s">
        <v>264</v>
      </c>
      <c r="H48" s="5" t="s">
        <v>109</v>
      </c>
      <c r="I48" s="5" t="s">
        <v>110</v>
      </c>
      <c r="J48" s="5" t="s">
        <v>52</v>
      </c>
      <c r="L48" s="5" t="s">
        <v>265</v>
      </c>
      <c r="R48" s="5" t="s">
        <v>266</v>
      </c>
      <c r="S48" s="5"/>
      <c r="T48" s="5"/>
      <c r="U48" s="5"/>
      <c r="V48" s="5"/>
      <c r="W48" s="5"/>
    </row>
    <row r="49" spans="1:23" ht="30">
      <c r="A49" s="5" t="s">
        <v>23</v>
      </c>
      <c r="B49" s="5" t="s">
        <v>245</v>
      </c>
      <c r="C49" s="5" t="s">
        <v>267</v>
      </c>
      <c r="D49" s="5">
        <v>3</v>
      </c>
      <c r="E49" s="5">
        <v>5</v>
      </c>
      <c r="F49" s="5" t="s">
        <v>107</v>
      </c>
      <c r="G49" s="5" t="s">
        <v>49</v>
      </c>
      <c r="H49" s="5" t="s">
        <v>109</v>
      </c>
      <c r="I49" s="5" t="s">
        <v>110</v>
      </c>
      <c r="J49" s="5" t="s">
        <v>52</v>
      </c>
      <c r="L49" s="5" t="s">
        <v>268</v>
      </c>
      <c r="P49" s="5" t="s">
        <v>114</v>
      </c>
      <c r="R49" s="5" t="s">
        <v>269</v>
      </c>
      <c r="S49" s="5"/>
      <c r="T49" s="5"/>
      <c r="U49" s="5"/>
      <c r="V49" s="5"/>
      <c r="W49" s="5"/>
    </row>
    <row r="50" spans="1:23">
      <c r="A50" s="5" t="s">
        <v>23</v>
      </c>
      <c r="B50" s="5" t="s">
        <v>245</v>
      </c>
      <c r="M50" s="24"/>
      <c r="N50" s="24"/>
      <c r="S50" s="5"/>
      <c r="T50" s="5"/>
      <c r="U50" s="34"/>
      <c r="V50" s="5"/>
      <c r="W50" s="5"/>
    </row>
    <row r="51" spans="1:23">
      <c r="A51" s="5" t="s">
        <v>23</v>
      </c>
      <c r="B51" s="5" t="s">
        <v>245</v>
      </c>
      <c r="S51" s="5"/>
      <c r="T51" s="5"/>
      <c r="U51" s="5"/>
      <c r="V51" s="5"/>
      <c r="W51" s="5"/>
    </row>
    <row r="52" spans="1:23">
      <c r="A52" s="5" t="s">
        <v>23</v>
      </c>
      <c r="B52" s="5" t="s">
        <v>245</v>
      </c>
      <c r="S52" s="5"/>
      <c r="T52" s="5"/>
      <c r="U52" s="5"/>
      <c r="V52" s="5"/>
      <c r="W52" s="5"/>
    </row>
    <row r="53" spans="1:23">
      <c r="A53" s="5" t="s">
        <v>23</v>
      </c>
      <c r="B53" s="5" t="s">
        <v>245</v>
      </c>
      <c r="S53" s="5"/>
      <c r="T53" s="5"/>
      <c r="U53" s="5"/>
      <c r="V53" s="5"/>
      <c r="W53" s="5"/>
    </row>
    <row r="54" spans="1:23">
      <c r="S54" s="5"/>
      <c r="T54" s="5"/>
      <c r="U54" s="5"/>
      <c r="V54" s="5"/>
      <c r="W54" s="5"/>
    </row>
    <row r="55" spans="1:23">
      <c r="S55" s="5"/>
      <c r="T55" s="5"/>
      <c r="U55" s="5"/>
      <c r="V55" s="5"/>
      <c r="W55" s="5"/>
    </row>
    <row r="56" spans="1:23">
      <c r="S56" s="5"/>
      <c r="T56" s="5"/>
      <c r="U56" s="5"/>
      <c r="V56" s="5"/>
      <c r="W56" s="5"/>
    </row>
    <row r="57" spans="1:23">
      <c r="S57" s="5"/>
      <c r="T57" s="5"/>
      <c r="U57" s="5"/>
      <c r="V57" s="5"/>
      <c r="W57" s="5"/>
    </row>
    <row r="58" spans="1:23">
      <c r="S58" s="5"/>
      <c r="T58" s="5"/>
      <c r="U58" s="5"/>
      <c r="V58" s="5"/>
      <c r="W58" s="5"/>
    </row>
  </sheetData>
  <phoneticPr fontId="12" type="noConversion"/>
  <dataValidations count="4">
    <dataValidation type="list" allowBlank="1" showInputMessage="1" showErrorMessage="1" sqref="B46">
      <formula1>Team</formula1>
    </dataValidation>
    <dataValidation type="list" allowBlank="1" showInputMessage="1" showErrorMessage="1" sqref="L46">
      <formula1>Enablement</formula1>
    </dataValidation>
    <dataValidation type="list" allowBlank="1" showInputMessage="1" showErrorMessage="1" sqref="J46">
      <formula1>NPIPhase</formula1>
    </dataValidation>
    <dataValidation type="list" allowBlank="1" showInputMessage="1" showErrorMessage="1" sqref="H46">
      <formula1>Family</formula1>
    </dataValidation>
  </dataValidations>
  <hyperlinks>
    <hyperlink ref="W32"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List_Def!$D$2:$D$24</xm:f>
          </x14:formula1>
          <xm:sqref>J56</xm:sqref>
        </x14:dataValidation>
        <x14:dataValidation type="list" allowBlank="1" showInputMessage="1" showErrorMessage="1">
          <x14:formula1>
            <xm:f>List_Def!$H$2:$H$20</xm:f>
          </x14:formula1>
          <xm:sqref>P56 P25</xm:sqref>
        </x14:dataValidation>
        <x14:dataValidation type="list" allowBlank="1" showInputMessage="1" showErrorMessage="1">
          <x14:formula1>
            <xm:f>List_Def!$I$2:$I$21</xm:f>
          </x14:formula1>
          <xm:sqref>P2:P24 P47:P53 P26:P36 P38:P45</xm:sqref>
        </x14:dataValidation>
        <x14:dataValidation type="list" allowBlank="1" showInputMessage="1" showErrorMessage="1">
          <x14:formula1>
            <xm:f>List_Def!$B$2:$B$19</xm:f>
          </x14:formula1>
          <xm:sqref>F2:F10 F47:F53 F12:F45</xm:sqref>
        </x14:dataValidation>
        <x14:dataValidation type="list" allowBlank="1" showInputMessage="1" showErrorMessage="1">
          <x14:formula1>
            <xm:f>List_Def!$J$2:$J$20</xm:f>
          </x14:formula1>
          <xm:sqref>S47:S53 T31 S2:S45</xm:sqref>
        </x14:dataValidation>
        <x14:dataValidation type="list" allowBlank="1" showInputMessage="1" showErrorMessage="1">
          <x14:formula1>
            <xm:f>List_Def!$K$2:$K$18</xm:f>
          </x14:formula1>
          <xm:sqref>T47:T53 T2:T30 T32:T45</xm:sqref>
        </x14:dataValidation>
        <x14:dataValidation type="list" allowBlank="1" showInputMessage="1" showErrorMessage="1">
          <x14:formula1>
            <xm:f>List_Def!$L$2:$L$7</xm:f>
          </x14:formula1>
          <xm:sqref>U51:U53 U47:U49 U2:U45</xm:sqref>
        </x14:dataValidation>
        <x14:dataValidation type="list" allowBlank="1" showInputMessage="1" showErrorMessage="1">
          <x14:formula1>
            <xm:f>List_Def!$A$2:$A$13</xm:f>
          </x14:formula1>
          <xm:sqref>B2:B45 B47:B53</xm:sqref>
        </x14:dataValidation>
        <x14:dataValidation type="list" allowBlank="1" showInputMessage="1" showErrorMessage="1" error="Error!!!">
          <x14:formula1>
            <xm:f>List_Def!$B:$B</xm:f>
          </x14:formula1>
          <xm:sqref>F47:F1048576 F1:F45</xm:sqref>
        </x14:dataValidation>
        <x14:dataValidation type="list" allowBlank="1" showInputMessage="1" showErrorMessage="1">
          <x14:formula1>
            <xm:f>List_Def!$C:$C</xm:f>
          </x14:formula1>
          <xm:sqref>H47:H1048576 H1:H45</xm:sqref>
        </x14:dataValidation>
        <x14:dataValidation type="list" allowBlank="1" showInputMessage="1" showErrorMessage="1">
          <x14:formula1>
            <xm:f>List_Def!$E:$E</xm:f>
          </x14:formula1>
          <xm:sqref>J47:J1048576 J1:J45</xm:sqref>
        </x14:dataValidation>
        <x14:dataValidation type="list" allowBlank="1" showInputMessage="1" showErrorMessage="1">
          <x14:formula1>
            <xm:f>List_Def!$L:$L</xm:f>
          </x14:formula1>
          <xm:sqref>U47:U1048576 U1:U45</xm:sqref>
        </x14:dataValidation>
        <x14:dataValidation type="list" allowBlank="1" showInputMessage="1" showErrorMessage="1">
          <x14:formula1>
            <xm:f>List_Def!$J:$J</xm:f>
          </x14:formula1>
          <xm:sqref>S47:S1048576 T31 S1:S45</xm:sqref>
        </x14:dataValidation>
        <x14:dataValidation type="list" allowBlank="1" showInputMessage="1" showErrorMessage="1">
          <x14:formula1>
            <xm:f>List_Def!$E$2:$E$17</xm:f>
          </x14:formula1>
          <xm:sqref>J47:J53 J2:J45</xm:sqref>
        </x14:dataValidation>
        <x14:dataValidation type="list" allowBlank="1" showInputMessage="1" showErrorMessage="1">
          <x14:formula1>
            <xm:f>List_Def!$D$2:$D$34</xm:f>
          </x14:formula1>
          <xm:sqref>I2:I9 I11:I32 I34:I36 I40:I53</xm:sqref>
        </x14:dataValidation>
        <x14:dataValidation type="list" allowBlank="1" showInputMessage="1" showErrorMessage="1">
          <x14:formula1>
            <xm:f>List_Def!$H$2:$H$72</xm:f>
          </x14:formula1>
          <xm:sqref>O2:O53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2"/>
  <sheetViews>
    <sheetView zoomScale="85" zoomScaleNormal="85" workbookViewId="0">
      <pane ySplit="1" topLeftCell="A4" activePane="bottomLeft" state="frozen"/>
      <selection pane="bottomLeft" activeCell="D15" sqref="D15"/>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0.85546875"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270</v>
      </c>
      <c r="E1" s="3" t="s">
        <v>271</v>
      </c>
      <c r="F1" s="3" t="s">
        <v>272</v>
      </c>
      <c r="G1" s="3" t="s">
        <v>4</v>
      </c>
      <c r="H1" s="3" t="s">
        <v>7</v>
      </c>
      <c r="I1" s="3" t="s">
        <v>273</v>
      </c>
      <c r="J1" s="3" t="s">
        <v>274</v>
      </c>
      <c r="K1" s="3" t="s">
        <v>275</v>
      </c>
      <c r="L1" s="3" t="s">
        <v>276</v>
      </c>
      <c r="M1" s="3" t="s">
        <v>277</v>
      </c>
      <c r="N1" s="3" t="s">
        <v>278</v>
      </c>
      <c r="O1" s="3" t="s">
        <v>17</v>
      </c>
    </row>
    <row r="2" spans="1:16384">
      <c r="A2" s="5" t="s">
        <v>23</v>
      </c>
      <c r="B2" s="5" t="s">
        <v>24</v>
      </c>
      <c r="D2" s="7"/>
    </row>
    <row r="3" spans="1:16384">
      <c r="A3" s="5" t="s">
        <v>23</v>
      </c>
      <c r="B3" s="5" t="s">
        <v>24</v>
      </c>
      <c r="D3" s="7"/>
    </row>
    <row r="4" spans="1:16384">
      <c r="A4" s="5" t="s">
        <v>23</v>
      </c>
      <c r="B4" s="5" t="s">
        <v>24</v>
      </c>
      <c r="D4" s="27"/>
      <c r="E4" s="27"/>
      <c r="L4" s="7"/>
    </row>
    <row r="5" spans="1:16384">
      <c r="A5" s="11"/>
      <c r="B5" s="11"/>
      <c r="C5" s="11"/>
      <c r="D5" s="11"/>
      <c r="E5" s="11"/>
      <c r="F5" s="11"/>
      <c r="G5" s="11"/>
      <c r="H5" s="11"/>
      <c r="I5" s="11"/>
      <c r="J5" s="11"/>
      <c r="K5" s="11"/>
      <c r="L5" s="11"/>
      <c r="M5" s="11"/>
      <c r="N5" s="11"/>
      <c r="O5" s="11"/>
      <c r="P5" s="9"/>
      <c r="Q5" s="10"/>
    </row>
    <row r="6" spans="1:16384" ht="30">
      <c r="A6" s="5" t="s">
        <v>23</v>
      </c>
      <c r="B6" s="5" t="s">
        <v>46</v>
      </c>
      <c r="C6" s="5" t="s">
        <v>279</v>
      </c>
      <c r="D6" s="7">
        <v>42524</v>
      </c>
      <c r="F6" s="5">
        <v>2</v>
      </c>
      <c r="G6" s="5">
        <v>4.5</v>
      </c>
      <c r="H6" s="5" t="s">
        <v>82</v>
      </c>
      <c r="I6" s="5" t="s">
        <v>280</v>
      </c>
      <c r="J6" s="5" t="s">
        <v>281</v>
      </c>
      <c r="M6" s="5" t="s">
        <v>282</v>
      </c>
      <c r="O6" s="5" t="s">
        <v>283</v>
      </c>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30">
      <c r="A7" s="5" t="s">
        <v>23</v>
      </c>
      <c r="B7" s="5" t="s">
        <v>46</v>
      </c>
      <c r="C7" s="5" t="s">
        <v>279</v>
      </c>
      <c r="D7" s="7">
        <v>42513</v>
      </c>
      <c r="E7" s="7"/>
      <c r="F7" s="5">
        <v>3</v>
      </c>
      <c r="G7" s="5">
        <v>9</v>
      </c>
      <c r="H7" s="5" t="s">
        <v>82</v>
      </c>
      <c r="I7" s="5" t="s">
        <v>280</v>
      </c>
      <c r="J7" s="5" t="s">
        <v>281</v>
      </c>
      <c r="L7" s="13"/>
      <c r="M7" s="5" t="s">
        <v>284</v>
      </c>
      <c r="O7" s="5" t="s">
        <v>285</v>
      </c>
    </row>
    <row r="8" spans="1:16384" s="8" customFormat="1" ht="60">
      <c r="A8" s="5" t="s">
        <v>23</v>
      </c>
      <c r="B8" s="18" t="s">
        <v>66</v>
      </c>
      <c r="C8" s="5" t="s">
        <v>286</v>
      </c>
      <c r="D8" s="7">
        <v>42527</v>
      </c>
      <c r="E8" s="7"/>
      <c r="F8" s="5">
        <v>3</v>
      </c>
      <c r="G8" s="5">
        <v>2</v>
      </c>
      <c r="H8" s="5" t="s">
        <v>82</v>
      </c>
      <c r="I8" s="5" t="s">
        <v>280</v>
      </c>
      <c r="J8" s="5" t="s">
        <v>281</v>
      </c>
      <c r="K8" s="5"/>
      <c r="L8" s="13"/>
      <c r="M8" s="5" t="s">
        <v>284</v>
      </c>
      <c r="N8" s="5"/>
      <c r="O8" s="5" t="s">
        <v>287</v>
      </c>
    </row>
    <row r="9" spans="1:16384" s="8" customFormat="1" ht="30">
      <c r="A9" s="5" t="s">
        <v>23</v>
      </c>
      <c r="B9" s="18" t="s">
        <v>66</v>
      </c>
      <c r="C9" s="5" t="s">
        <v>286</v>
      </c>
      <c r="D9" s="7">
        <v>42527</v>
      </c>
      <c r="E9" s="7"/>
      <c r="F9" s="5">
        <v>2</v>
      </c>
      <c r="G9" s="5">
        <v>6</v>
      </c>
      <c r="H9" s="5" t="s">
        <v>82</v>
      </c>
      <c r="I9" s="5" t="s">
        <v>280</v>
      </c>
      <c r="J9" s="5" t="s">
        <v>281</v>
      </c>
      <c r="K9" s="5"/>
      <c r="L9" s="13"/>
      <c r="M9" s="5" t="s">
        <v>284</v>
      </c>
      <c r="N9" s="5"/>
      <c r="O9" s="5" t="s">
        <v>288</v>
      </c>
    </row>
    <row r="10" spans="1:16384" ht="30">
      <c r="A10" s="5" t="s">
        <v>23</v>
      </c>
      <c r="B10" s="5" t="s">
        <v>66</v>
      </c>
      <c r="C10" s="5" t="s">
        <v>289</v>
      </c>
      <c r="D10" s="19">
        <v>42531</v>
      </c>
      <c r="E10" s="7">
        <v>42538</v>
      </c>
      <c r="F10" s="5">
        <v>2</v>
      </c>
      <c r="G10" s="5">
        <v>2</v>
      </c>
      <c r="H10" s="5" t="s">
        <v>69</v>
      </c>
      <c r="I10" s="5" t="s">
        <v>290</v>
      </c>
      <c r="J10" s="5" t="s">
        <v>281</v>
      </c>
      <c r="L10" s="5" t="s">
        <v>291</v>
      </c>
      <c r="M10" s="5" t="s">
        <v>292</v>
      </c>
      <c r="O10" s="5" t="s">
        <v>293</v>
      </c>
    </row>
    <row r="11" spans="1:16384" s="8" customFormat="1" ht="30">
      <c r="A11" s="5" t="s">
        <v>23</v>
      </c>
      <c r="B11" s="18" t="s">
        <v>66</v>
      </c>
      <c r="C11" s="18" t="s">
        <v>47</v>
      </c>
      <c r="D11" s="19">
        <v>42520</v>
      </c>
      <c r="E11" s="18"/>
      <c r="F11" s="18">
        <v>2</v>
      </c>
      <c r="G11" s="18">
        <v>16.5</v>
      </c>
      <c r="H11" s="18" t="s">
        <v>50</v>
      </c>
      <c r="I11" s="18" t="s">
        <v>294</v>
      </c>
      <c r="J11" s="18" t="s">
        <v>295</v>
      </c>
      <c r="K11" s="18" t="s">
        <v>281</v>
      </c>
      <c r="L11" s="18" t="s">
        <v>296</v>
      </c>
      <c r="M11" s="18" t="s">
        <v>297</v>
      </c>
      <c r="N11" s="18"/>
      <c r="O11" s="5" t="s">
        <v>298</v>
      </c>
    </row>
    <row r="12" spans="1:16384" s="8" customFormat="1" ht="30">
      <c r="A12" s="5" t="s">
        <v>23</v>
      </c>
      <c r="B12" s="18" t="s">
        <v>66</v>
      </c>
      <c r="C12" s="18" t="s">
        <v>299</v>
      </c>
      <c r="D12" s="19">
        <v>42524</v>
      </c>
      <c r="E12" s="18"/>
      <c r="F12" s="18">
        <v>1</v>
      </c>
      <c r="G12" s="18">
        <v>1</v>
      </c>
      <c r="H12" s="18" t="s">
        <v>82</v>
      </c>
      <c r="I12" s="18" t="s">
        <v>280</v>
      </c>
      <c r="J12" s="18" t="s">
        <v>281</v>
      </c>
      <c r="K12" s="18"/>
      <c r="L12" s="18"/>
      <c r="M12" s="18" t="s">
        <v>282</v>
      </c>
      <c r="N12" s="18"/>
      <c r="O12" s="18" t="s">
        <v>283</v>
      </c>
    </row>
    <row r="13" spans="1:16384" s="8" customFormat="1">
      <c r="A13" s="5" t="s">
        <v>23</v>
      </c>
      <c r="B13" s="18" t="s">
        <v>66</v>
      </c>
      <c r="C13" s="18"/>
      <c r="D13" s="18"/>
      <c r="E13" s="18"/>
      <c r="F13" s="18"/>
      <c r="G13" s="18"/>
      <c r="H13" s="18"/>
      <c r="I13" s="18"/>
      <c r="J13" s="18"/>
      <c r="K13" s="18"/>
      <c r="L13" s="18"/>
      <c r="M13" s="18"/>
      <c r="N13" s="18"/>
      <c r="O13" s="18"/>
    </row>
    <row r="14" spans="1:16384">
      <c r="A14" s="11"/>
      <c r="B14" s="11"/>
      <c r="C14" s="11"/>
      <c r="D14" s="11"/>
      <c r="E14" s="11"/>
      <c r="F14" s="11"/>
      <c r="G14" s="11"/>
      <c r="H14" s="11"/>
      <c r="I14" s="11"/>
      <c r="J14" s="11"/>
      <c r="K14" s="11"/>
      <c r="L14" s="11"/>
      <c r="M14" s="11"/>
      <c r="N14" s="11"/>
      <c r="O14" s="11"/>
      <c r="P14" s="9"/>
      <c r="Q14" s="10"/>
    </row>
    <row r="15" spans="1:16384" ht="270">
      <c r="A15" s="5" t="s">
        <v>23</v>
      </c>
      <c r="B15" s="5" t="s">
        <v>105</v>
      </c>
      <c r="C15" s="5" t="s">
        <v>300</v>
      </c>
      <c r="D15" s="7">
        <v>42331</v>
      </c>
      <c r="E15" s="7"/>
      <c r="F15" s="5">
        <v>1</v>
      </c>
      <c r="G15" s="5">
        <v>73.5</v>
      </c>
      <c r="H15" s="5" t="s">
        <v>69</v>
      </c>
      <c r="I15" s="5" t="s">
        <v>290</v>
      </c>
      <c r="J15" s="5" t="s">
        <v>281</v>
      </c>
      <c r="K15" s="5" t="s">
        <v>301</v>
      </c>
      <c r="L15" s="13" t="s">
        <v>291</v>
      </c>
      <c r="M15" s="5" t="s">
        <v>282</v>
      </c>
      <c r="O15" s="5" t="s">
        <v>302</v>
      </c>
    </row>
    <row r="16" spans="1:16384" s="8" customFormat="1" ht="30">
      <c r="A16" s="5" t="s">
        <v>23</v>
      </c>
      <c r="B16" s="18" t="s">
        <v>105</v>
      </c>
      <c r="C16" s="5" t="s">
        <v>300</v>
      </c>
      <c r="D16" s="7">
        <v>42531</v>
      </c>
      <c r="E16" s="7">
        <v>42541</v>
      </c>
      <c r="F16" s="5">
        <v>3</v>
      </c>
      <c r="G16" s="5">
        <v>4</v>
      </c>
      <c r="H16" s="5" t="s">
        <v>69</v>
      </c>
      <c r="I16" s="5" t="s">
        <v>290</v>
      </c>
      <c r="J16" s="5" t="s">
        <v>281</v>
      </c>
      <c r="K16" s="5"/>
      <c r="L16" s="13" t="s">
        <v>291</v>
      </c>
      <c r="M16" s="5" t="s">
        <v>303</v>
      </c>
      <c r="N16" s="18"/>
      <c r="O16" s="18" t="s">
        <v>304</v>
      </c>
    </row>
    <row r="17" spans="1:17" s="8" customFormat="1" ht="30">
      <c r="A17" s="5" t="s">
        <v>23</v>
      </c>
      <c r="B17" s="25" t="s">
        <v>105</v>
      </c>
      <c r="C17" s="18" t="s">
        <v>305</v>
      </c>
      <c r="D17" s="19">
        <v>42531</v>
      </c>
      <c r="E17" s="19">
        <v>42538</v>
      </c>
      <c r="F17" s="18">
        <v>3</v>
      </c>
      <c r="G17" s="18">
        <v>4</v>
      </c>
      <c r="H17" s="18" t="s">
        <v>69</v>
      </c>
      <c r="I17" s="18" t="s">
        <v>290</v>
      </c>
      <c r="J17" s="18" t="s">
        <v>281</v>
      </c>
      <c r="K17" s="18"/>
      <c r="L17" s="20" t="s">
        <v>291</v>
      </c>
      <c r="M17" s="18" t="s">
        <v>303</v>
      </c>
      <c r="N17" s="18"/>
      <c r="O17" s="18" t="s">
        <v>306</v>
      </c>
    </row>
    <row r="18" spans="1:17" s="8" customFormat="1" ht="150">
      <c r="A18" s="5" t="s">
        <v>23</v>
      </c>
      <c r="B18" s="25" t="s">
        <v>105</v>
      </c>
      <c r="C18" s="18" t="s">
        <v>305</v>
      </c>
      <c r="D18" s="19">
        <v>42528</v>
      </c>
      <c r="E18" s="19"/>
      <c r="F18" s="18">
        <v>2</v>
      </c>
      <c r="G18" s="18">
        <v>2</v>
      </c>
      <c r="H18" s="18" t="s">
        <v>69</v>
      </c>
      <c r="I18" s="18" t="s">
        <v>307</v>
      </c>
      <c r="J18" s="18" t="s">
        <v>281</v>
      </c>
      <c r="K18" s="18" t="s">
        <v>308</v>
      </c>
      <c r="L18" s="20" t="s">
        <v>309</v>
      </c>
      <c r="M18" s="18" t="s">
        <v>310</v>
      </c>
      <c r="N18" s="14"/>
      <c r="O18" s="18" t="s">
        <v>311</v>
      </c>
    </row>
    <row r="19" spans="1:17" s="15" customFormat="1">
      <c r="A19" s="5" t="s">
        <v>23</v>
      </c>
      <c r="B19" s="25" t="s">
        <v>105</v>
      </c>
      <c r="C19" s="18"/>
      <c r="D19" s="19"/>
      <c r="E19" s="19"/>
      <c r="F19" s="18"/>
      <c r="G19" s="18"/>
      <c r="H19" s="18"/>
      <c r="I19" s="18"/>
      <c r="J19" s="18"/>
      <c r="K19" s="18"/>
      <c r="L19" s="20"/>
      <c r="M19" s="18"/>
      <c r="N19" s="14"/>
      <c r="O19" s="18"/>
    </row>
    <row r="20" spans="1:17" s="8" customFormat="1">
      <c r="A20" s="5" t="s">
        <v>23</v>
      </c>
      <c r="B20" s="18" t="s">
        <v>105</v>
      </c>
      <c r="C20" s="18"/>
      <c r="D20" s="19"/>
      <c r="E20" s="19"/>
      <c r="F20" s="18"/>
      <c r="G20" s="18"/>
      <c r="H20" s="18"/>
      <c r="I20" s="5"/>
      <c r="J20" s="18"/>
      <c r="K20" s="18"/>
      <c r="L20" s="20"/>
      <c r="M20" s="18"/>
      <c r="N20" s="18"/>
      <c r="O20" s="18"/>
    </row>
    <row r="21" spans="1:17" s="8" customFormat="1">
      <c r="A21" s="5" t="s">
        <v>23</v>
      </c>
      <c r="B21" s="18" t="s">
        <v>105</v>
      </c>
      <c r="C21" s="18"/>
      <c r="D21" s="19"/>
      <c r="E21" s="19"/>
      <c r="F21" s="18"/>
      <c r="G21" s="18"/>
      <c r="H21" s="18"/>
      <c r="I21" s="18"/>
      <c r="J21" s="18"/>
      <c r="K21" s="18"/>
      <c r="L21" s="20"/>
      <c r="M21" s="18"/>
      <c r="N21" s="18"/>
      <c r="O21" s="18"/>
    </row>
    <row r="22" spans="1:17" s="8" customFormat="1">
      <c r="A22" s="5" t="s">
        <v>23</v>
      </c>
      <c r="B22" s="18" t="s">
        <v>105</v>
      </c>
      <c r="C22" s="18"/>
      <c r="D22" s="19"/>
      <c r="E22" s="19"/>
      <c r="F22" s="18"/>
      <c r="G22" s="18"/>
      <c r="H22" s="18"/>
      <c r="I22" s="18"/>
      <c r="J22" s="18"/>
      <c r="K22" s="18"/>
      <c r="L22" s="20"/>
      <c r="M22" s="18"/>
      <c r="N22" s="18"/>
      <c r="O22" s="18"/>
    </row>
    <row r="23" spans="1:17">
      <c r="A23" s="11"/>
      <c r="B23" s="11"/>
      <c r="C23" s="11"/>
      <c r="D23" s="11"/>
      <c r="E23" s="11"/>
      <c r="F23" s="11"/>
      <c r="G23" s="11"/>
      <c r="H23" s="11"/>
      <c r="I23" s="11"/>
      <c r="J23" s="11"/>
      <c r="K23" s="11"/>
      <c r="L23" s="11"/>
      <c r="M23" s="11"/>
      <c r="N23" s="11"/>
      <c r="O23" s="11"/>
      <c r="P23" s="9"/>
      <c r="Q23" s="10"/>
    </row>
    <row r="24" spans="1:17" ht="45">
      <c r="A24" s="5" t="s">
        <v>23</v>
      </c>
      <c r="B24" s="5" t="s">
        <v>117</v>
      </c>
      <c r="C24" s="5" t="s">
        <v>312</v>
      </c>
      <c r="D24" s="19">
        <v>42201</v>
      </c>
      <c r="E24" s="19"/>
      <c r="F24" s="18">
        <v>1</v>
      </c>
      <c r="G24" s="18">
        <v>97.5</v>
      </c>
      <c r="H24" s="18" t="s">
        <v>69</v>
      </c>
      <c r="I24" s="18" t="s">
        <v>290</v>
      </c>
      <c r="J24" s="18" t="s">
        <v>281</v>
      </c>
      <c r="K24" s="18"/>
      <c r="L24" s="20" t="s">
        <v>313</v>
      </c>
      <c r="M24" s="18" t="s">
        <v>314</v>
      </c>
      <c r="O24" s="5" t="s">
        <v>315</v>
      </c>
    </row>
    <row r="25" spans="1:17">
      <c r="A25" s="5" t="s">
        <v>23</v>
      </c>
      <c r="B25" s="5" t="s">
        <v>117</v>
      </c>
    </row>
    <row r="26" spans="1:17">
      <c r="A26" s="5" t="s">
        <v>23</v>
      </c>
      <c r="B26" s="5" t="s">
        <v>117</v>
      </c>
    </row>
    <row r="27" spans="1:17">
      <c r="A27" s="11"/>
      <c r="B27" s="11"/>
      <c r="C27" s="11"/>
      <c r="D27" s="11"/>
      <c r="E27" s="11"/>
      <c r="F27" s="11"/>
      <c r="G27" s="11"/>
      <c r="H27" s="11"/>
      <c r="I27" s="11"/>
      <c r="J27" s="11"/>
      <c r="K27" s="11"/>
      <c r="L27" s="11"/>
      <c r="M27" s="11"/>
      <c r="N27" s="11"/>
      <c r="O27" s="11"/>
      <c r="P27" s="9"/>
      <c r="Q27" s="10"/>
    </row>
    <row r="28" spans="1:17">
      <c r="A28" s="5" t="s">
        <v>23</v>
      </c>
      <c r="B28" s="5" t="s">
        <v>245</v>
      </c>
    </row>
    <row r="29" spans="1:17">
      <c r="A29" s="5" t="s">
        <v>23</v>
      </c>
      <c r="B29" s="5" t="s">
        <v>245</v>
      </c>
    </row>
    <row r="30" spans="1:17">
      <c r="A30" s="5" t="s">
        <v>23</v>
      </c>
      <c r="B30" s="5" t="s">
        <v>245</v>
      </c>
    </row>
    <row r="31" spans="1:17">
      <c r="A31" s="5" t="s">
        <v>23</v>
      </c>
      <c r="B31" s="5" t="s">
        <v>245</v>
      </c>
    </row>
    <row r="32" spans="1:17">
      <c r="A32" s="5" t="s">
        <v>23</v>
      </c>
      <c r="B32" s="5" t="s">
        <v>245</v>
      </c>
    </row>
  </sheetData>
  <phoneticPr fontId="12" type="noConversion"/>
  <dataValidations count="5">
    <dataValidation type="list" allowBlank="1" showInputMessage="1" showErrorMessage="1" sqref="J27:K27 J5:K5 J14:K14 J23:K23 H24:H26 H10:H13 H2:H4 H29:H32 H15:H22">
      <formula1>Family</formula1>
    </dataValidation>
    <dataValidation type="list" allowBlank="1" showInputMessage="1" showErrorMessage="1" sqref="J24:K26 J10:K13 J2:K4 J29:K32 K7:K9 J15:K22">
      <formula1>NPIPhase</formula1>
    </dataValidation>
    <dataValidation type="list" allowBlank="1" showInputMessage="1" showErrorMessage="1" sqref="N20">
      <formula1>Enablement</formula1>
    </dataValidation>
    <dataValidation type="list" allowBlank="1" showInputMessage="1" showErrorMessage="1" sqref="L27 L5 L14 L23 I29:I32 I24:I26 I10:I13 I2:I4 I15:I22">
      <formula1>Part</formula1>
    </dataValidation>
    <dataValidation type="list" allowBlank="1" showInputMessage="1" showErrorMessage="1" sqref="B2:B5 B7:B32">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N14 N23 N27</xm:sqref>
        </x14:dataValidation>
        <x14:dataValidation type="list" allowBlank="1" showInputMessage="1" showErrorMessage="1">
          <x14:formula1>
            <xm:f>List_Def!$N$2:$N$32</xm:f>
          </x14:formula1>
          <xm:sqref>M2:M32</xm:sqref>
        </x14:dataValidation>
        <x14:dataValidation type="list" allowBlank="1" showInputMessage="1" showErrorMessage="1">
          <x14:formula1>
            <xm:f>List_Def!B16:B26</xm:f>
          </x14:formula1>
          <xm:sqref>I27</xm:sqref>
        </x14:dataValidation>
        <x14:dataValidation type="list" allowBlank="1" showInputMessage="1" showErrorMessage="1">
          <x14:formula1>
            <xm:f>List_Def!B13:B23</xm:f>
          </x14:formula1>
          <xm:sqref>I23</xm:sqref>
        </x14:dataValidation>
        <x14:dataValidation type="list" allowBlank="1" showInputMessage="1" showErrorMessage="1">
          <x14:formula1>
            <xm:f>List_Def!B10:B20</xm:f>
          </x14:formula1>
          <xm:sqref>I14</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zoomScale="85" zoomScaleNormal="85" workbookViewId="0">
      <pane ySplit="1" topLeftCell="A15" activePane="bottomLeft" state="frozen"/>
      <selection pane="bottomLeft" activeCell="I13" sqref="I13"/>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6"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270</v>
      </c>
      <c r="E1" s="3" t="s">
        <v>271</v>
      </c>
      <c r="F1" s="3" t="s">
        <v>272</v>
      </c>
      <c r="G1" s="3" t="s">
        <v>4</v>
      </c>
      <c r="H1" s="3" t="s">
        <v>7</v>
      </c>
      <c r="I1" s="3" t="s">
        <v>5</v>
      </c>
      <c r="J1" s="3" t="s">
        <v>273</v>
      </c>
      <c r="K1" s="3" t="s">
        <v>316</v>
      </c>
      <c r="L1" s="3" t="s">
        <v>317</v>
      </c>
      <c r="M1" s="3" t="s">
        <v>17</v>
      </c>
    </row>
    <row r="2" spans="1:13" s="5" customFormat="1" ht="60">
      <c r="A2" s="5" t="s">
        <v>23</v>
      </c>
      <c r="B2" s="5" t="s">
        <v>24</v>
      </c>
      <c r="C2" s="5" t="s">
        <v>318</v>
      </c>
      <c r="D2" s="7">
        <v>42299</v>
      </c>
      <c r="F2" s="5">
        <v>1</v>
      </c>
      <c r="G2" s="5">
        <v>22</v>
      </c>
      <c r="H2" s="5" t="s">
        <v>319</v>
      </c>
      <c r="J2" s="5" t="s">
        <v>320</v>
      </c>
      <c r="K2" s="5" t="s">
        <v>321</v>
      </c>
      <c r="L2" s="7"/>
      <c r="M2" s="5" t="s">
        <v>322</v>
      </c>
    </row>
    <row r="3" spans="1:13" s="5" customFormat="1">
      <c r="A3" s="5" t="s">
        <v>23</v>
      </c>
      <c r="B3" s="5" t="s">
        <v>24</v>
      </c>
      <c r="L3" s="7"/>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ht="255">
      <c r="A6" s="5" t="s">
        <v>23</v>
      </c>
      <c r="B6" s="5" t="s">
        <v>46</v>
      </c>
      <c r="C6" s="5" t="s">
        <v>99</v>
      </c>
      <c r="D6" s="7">
        <v>42527</v>
      </c>
      <c r="F6" s="5">
        <v>3.5</v>
      </c>
      <c r="G6" s="5">
        <v>3.5</v>
      </c>
      <c r="H6" s="5" t="s">
        <v>82</v>
      </c>
      <c r="I6" s="5" t="s">
        <v>58</v>
      </c>
      <c r="J6" s="5" t="s">
        <v>323</v>
      </c>
      <c r="K6" s="5" t="s">
        <v>324</v>
      </c>
      <c r="L6" s="7"/>
      <c r="M6" s="5" t="s">
        <v>325</v>
      </c>
    </row>
    <row r="7" spans="1:13" s="5" customFormat="1" ht="60">
      <c r="A7" s="5" t="s">
        <v>23</v>
      </c>
      <c r="B7" s="5" t="s">
        <v>46</v>
      </c>
      <c r="C7" s="5" t="s">
        <v>326</v>
      </c>
      <c r="D7" s="7">
        <v>42506</v>
      </c>
      <c r="F7" s="5">
        <v>2.5</v>
      </c>
      <c r="G7" s="5">
        <v>6.5</v>
      </c>
      <c r="H7" s="5" t="s">
        <v>82</v>
      </c>
      <c r="I7" s="5" t="s">
        <v>48</v>
      </c>
      <c r="J7" s="5" t="s">
        <v>327</v>
      </c>
      <c r="K7" s="5" t="s">
        <v>328</v>
      </c>
      <c r="L7" s="7"/>
      <c r="M7" s="5" t="s">
        <v>329</v>
      </c>
    </row>
    <row r="8" spans="1:13" s="5" customFormat="1">
      <c r="A8" s="5" t="s">
        <v>23</v>
      </c>
      <c r="B8" s="5" t="s">
        <v>46</v>
      </c>
      <c r="L8" s="7"/>
    </row>
    <row r="9" spans="1:13" s="5" customFormat="1">
      <c r="A9" s="5" t="s">
        <v>23</v>
      </c>
      <c r="B9" s="5" t="s">
        <v>46</v>
      </c>
      <c r="L9" s="7"/>
    </row>
    <row r="10" spans="1:13" s="5" customFormat="1" ht="150">
      <c r="A10" s="5" t="s">
        <v>23</v>
      </c>
      <c r="B10" s="5" t="s">
        <v>46</v>
      </c>
      <c r="C10" s="5" t="s">
        <v>299</v>
      </c>
      <c r="D10" s="7">
        <v>42534</v>
      </c>
      <c r="F10" s="5">
        <v>3</v>
      </c>
      <c r="G10" s="5">
        <v>106</v>
      </c>
      <c r="H10" s="5" t="s">
        <v>50</v>
      </c>
      <c r="I10" s="5" t="s">
        <v>48</v>
      </c>
      <c r="J10" s="5" t="s">
        <v>330</v>
      </c>
      <c r="K10" s="5" t="s">
        <v>331</v>
      </c>
      <c r="L10" s="7"/>
      <c r="M10" s="5" t="s">
        <v>332</v>
      </c>
    </row>
    <row r="11" spans="1:13" s="5" customFormat="1">
      <c r="A11" s="5" t="s">
        <v>23</v>
      </c>
      <c r="B11" s="5" t="s">
        <v>46</v>
      </c>
      <c r="L11" s="7"/>
    </row>
    <row r="12" spans="1:13" s="5" customFormat="1">
      <c r="A12" s="5" t="s">
        <v>23</v>
      </c>
      <c r="B12" s="5" t="s">
        <v>46</v>
      </c>
      <c r="L12" s="7"/>
    </row>
    <row r="13" spans="1:13" s="5" customFormat="1">
      <c r="A13" s="5" t="s">
        <v>23</v>
      </c>
      <c r="B13" s="5" t="s">
        <v>46</v>
      </c>
      <c r="L13" s="7"/>
    </row>
    <row r="14" spans="1:13" s="5" customFormat="1">
      <c r="A14" s="5" t="s">
        <v>23</v>
      </c>
      <c r="B14" s="5" t="s">
        <v>46</v>
      </c>
      <c r="L14" s="7"/>
    </row>
    <row r="15" spans="1:13" s="5" customFormat="1">
      <c r="A15" s="5" t="s">
        <v>23</v>
      </c>
      <c r="B15" s="5" t="s">
        <v>46</v>
      </c>
      <c r="L15" s="7"/>
    </row>
    <row r="16" spans="1:13" s="5" customFormat="1">
      <c r="A16" s="5" t="s">
        <v>23</v>
      </c>
      <c r="B16" s="5" t="s">
        <v>46</v>
      </c>
      <c r="L16" s="7"/>
    </row>
    <row r="17" spans="1:13" s="5" customFormat="1">
      <c r="A17" s="11"/>
      <c r="B17" s="11"/>
      <c r="C17" s="11"/>
      <c r="D17" s="11"/>
      <c r="E17" s="11"/>
      <c r="F17" s="11"/>
      <c r="G17" s="11"/>
      <c r="H17" s="11"/>
      <c r="I17" s="11"/>
      <c r="J17" s="11"/>
      <c r="K17" s="11"/>
      <c r="L17" s="11"/>
      <c r="M17" s="11"/>
    </row>
    <row r="18" spans="1:13" s="5" customFormat="1" ht="60">
      <c r="A18" s="5" t="s">
        <v>23</v>
      </c>
      <c r="B18" s="5" t="s">
        <v>105</v>
      </c>
      <c r="C18" s="5" t="s">
        <v>106</v>
      </c>
      <c r="D18" s="7">
        <v>42324</v>
      </c>
      <c r="F18" s="5">
        <v>5</v>
      </c>
      <c r="G18" s="5">
        <v>120</v>
      </c>
      <c r="H18" s="5" t="s">
        <v>109</v>
      </c>
      <c r="I18" s="5" t="s">
        <v>107</v>
      </c>
      <c r="J18" s="5" t="s">
        <v>333</v>
      </c>
      <c r="K18" s="5" t="s">
        <v>331</v>
      </c>
      <c r="L18" s="7"/>
      <c r="M18" s="5" t="s">
        <v>334</v>
      </c>
    </row>
    <row r="19" spans="1:13" s="5" customFormat="1" ht="60">
      <c r="A19" s="5" t="s">
        <v>23</v>
      </c>
      <c r="B19" s="5" t="s">
        <v>105</v>
      </c>
      <c r="C19" s="5" t="s">
        <v>106</v>
      </c>
      <c r="D19" s="7">
        <v>42443</v>
      </c>
      <c r="F19" s="5">
        <v>2</v>
      </c>
      <c r="G19" s="5">
        <v>23</v>
      </c>
      <c r="I19" s="5" t="s">
        <v>335</v>
      </c>
      <c r="J19" s="5" t="s">
        <v>336</v>
      </c>
      <c r="K19" s="5" t="s">
        <v>331</v>
      </c>
      <c r="L19" s="7"/>
      <c r="M19" s="5" t="s">
        <v>337</v>
      </c>
    </row>
    <row r="20" spans="1:13" s="18" customFormat="1">
      <c r="A20" s="5" t="s">
        <v>23</v>
      </c>
      <c r="B20" s="18" t="s">
        <v>105</v>
      </c>
      <c r="L20" s="19"/>
    </row>
    <row r="21" spans="1:13" s="5" customFormat="1">
      <c r="A21" s="5" t="s">
        <v>23</v>
      </c>
      <c r="B21" s="5" t="s">
        <v>105</v>
      </c>
      <c r="L21" s="7"/>
    </row>
    <row r="22" spans="1:13" s="5" customFormat="1">
      <c r="A22" s="5" t="s">
        <v>23</v>
      </c>
      <c r="B22" s="5" t="s">
        <v>105</v>
      </c>
      <c r="L22" s="7"/>
    </row>
    <row r="23" spans="1:13" s="5" customFormat="1">
      <c r="A23" s="5" t="s">
        <v>23</v>
      </c>
      <c r="B23" s="5" t="s">
        <v>105</v>
      </c>
      <c r="L23" s="7"/>
    </row>
    <row r="24" spans="1:13" s="5" customFormat="1">
      <c r="A24" s="11"/>
      <c r="B24" s="11"/>
      <c r="C24" s="11"/>
      <c r="D24" s="11"/>
      <c r="E24" s="11"/>
      <c r="F24" s="11"/>
      <c r="G24" s="11"/>
      <c r="H24" s="11"/>
      <c r="I24" s="11"/>
      <c r="J24" s="11"/>
      <c r="K24" s="11"/>
      <c r="L24" s="11"/>
      <c r="M24" s="11"/>
    </row>
    <row r="25" spans="1:13" s="5" customFormat="1" ht="60">
      <c r="A25" s="5" t="s">
        <v>23</v>
      </c>
      <c r="B25" s="5" t="s">
        <v>117</v>
      </c>
      <c r="C25" s="5" t="s">
        <v>338</v>
      </c>
      <c r="D25" s="7">
        <v>41858</v>
      </c>
      <c r="F25" s="5">
        <v>2</v>
      </c>
      <c r="G25" s="5">
        <v>63</v>
      </c>
      <c r="H25" s="5" t="s">
        <v>40</v>
      </c>
      <c r="I25" s="5" t="s">
        <v>119</v>
      </c>
      <c r="J25" s="5" t="s">
        <v>339</v>
      </c>
      <c r="K25" s="5" t="s">
        <v>331</v>
      </c>
      <c r="L25" s="7"/>
      <c r="M25" s="5" t="s">
        <v>340</v>
      </c>
    </row>
    <row r="26" spans="1:13" s="5" customFormat="1" ht="409.5">
      <c r="A26" s="5" t="s">
        <v>23</v>
      </c>
      <c r="B26" s="5" t="s">
        <v>117</v>
      </c>
      <c r="C26" s="7" t="s">
        <v>341</v>
      </c>
      <c r="D26" s="7">
        <v>41902</v>
      </c>
      <c r="F26" s="5">
        <v>4</v>
      </c>
      <c r="G26" s="5">
        <v>48.5</v>
      </c>
      <c r="H26" s="5" t="s">
        <v>40</v>
      </c>
      <c r="I26" s="5" t="s">
        <v>119</v>
      </c>
      <c r="J26" s="5" t="s">
        <v>342</v>
      </c>
      <c r="K26" s="5" t="s">
        <v>331</v>
      </c>
      <c r="L26" s="7"/>
      <c r="M26" s="5" t="s">
        <v>343</v>
      </c>
    </row>
    <row r="27" spans="1:13" s="5" customFormat="1" ht="60">
      <c r="A27" s="5" t="s">
        <v>23</v>
      </c>
      <c r="B27" s="5" t="s">
        <v>117</v>
      </c>
      <c r="C27" s="5" t="s">
        <v>344</v>
      </c>
      <c r="D27" s="7">
        <v>42439</v>
      </c>
      <c r="F27" s="5">
        <v>5</v>
      </c>
      <c r="G27" s="5">
        <v>31</v>
      </c>
      <c r="H27" s="5" t="s">
        <v>138</v>
      </c>
      <c r="I27" s="5" t="s">
        <v>119</v>
      </c>
      <c r="J27" s="5" t="s">
        <v>345</v>
      </c>
      <c r="K27" s="5" t="s">
        <v>331</v>
      </c>
      <c r="L27" s="7"/>
      <c r="M27" s="5" t="s">
        <v>346</v>
      </c>
    </row>
    <row r="28" spans="1:13" s="5" customFormat="1" ht="240">
      <c r="A28" s="5" t="s">
        <v>23</v>
      </c>
      <c r="B28" s="5" t="s">
        <v>117</v>
      </c>
      <c r="C28" s="5" t="s">
        <v>163</v>
      </c>
      <c r="D28" s="7">
        <v>42521</v>
      </c>
      <c r="F28" s="5">
        <v>3</v>
      </c>
      <c r="G28" s="5">
        <v>6</v>
      </c>
      <c r="H28" s="5" t="s">
        <v>69</v>
      </c>
      <c r="I28" s="5" t="s">
        <v>119</v>
      </c>
      <c r="J28" s="5" t="s">
        <v>347</v>
      </c>
      <c r="K28" s="5" t="s">
        <v>331</v>
      </c>
      <c r="L28" s="7"/>
      <c r="M28" s="5" t="s">
        <v>348</v>
      </c>
    </row>
    <row r="29" spans="1:13" s="5" customFormat="1" ht="165">
      <c r="A29" s="5" t="s">
        <v>23</v>
      </c>
      <c r="B29" s="5" t="s">
        <v>117</v>
      </c>
      <c r="C29" s="5" t="s">
        <v>349</v>
      </c>
      <c r="D29" s="7">
        <v>42222</v>
      </c>
      <c r="F29" s="5">
        <v>6</v>
      </c>
      <c r="G29" s="5">
        <v>425</v>
      </c>
      <c r="H29" s="5" t="s">
        <v>40</v>
      </c>
      <c r="I29" s="5" t="s">
        <v>38</v>
      </c>
      <c r="J29" s="5" t="s">
        <v>350</v>
      </c>
      <c r="K29" s="5" t="s">
        <v>324</v>
      </c>
      <c r="L29" s="7"/>
      <c r="M29" s="39" t="s">
        <v>351</v>
      </c>
    </row>
    <row r="30" spans="1:13" s="5" customFormat="1" ht="150">
      <c r="A30" s="5" t="s">
        <v>23</v>
      </c>
      <c r="B30" s="5" t="s">
        <v>117</v>
      </c>
      <c r="C30" s="5" t="s">
        <v>352</v>
      </c>
      <c r="D30" s="7">
        <v>42086</v>
      </c>
      <c r="F30" s="5">
        <v>5</v>
      </c>
      <c r="G30" s="5">
        <v>198</v>
      </c>
      <c r="H30" s="5" t="s">
        <v>40</v>
      </c>
      <c r="I30" s="5" t="s">
        <v>38</v>
      </c>
      <c r="J30" s="5" t="s">
        <v>353</v>
      </c>
      <c r="L30" s="7" t="s">
        <v>324</v>
      </c>
      <c r="M30" s="5" t="s">
        <v>354</v>
      </c>
    </row>
    <row r="31" spans="1:13" s="5" customFormat="1" ht="30">
      <c r="A31" s="5" t="s">
        <v>23</v>
      </c>
      <c r="B31" s="5" t="s">
        <v>117</v>
      </c>
      <c r="C31" s="5" t="s">
        <v>355</v>
      </c>
      <c r="D31" s="7">
        <v>42036</v>
      </c>
      <c r="F31" s="5">
        <v>1</v>
      </c>
      <c r="G31" s="5">
        <v>186</v>
      </c>
      <c r="H31" s="5" t="s">
        <v>356</v>
      </c>
      <c r="I31" s="5" t="s">
        <v>169</v>
      </c>
      <c r="J31" s="5" t="s">
        <v>357</v>
      </c>
      <c r="K31" s="5" t="s">
        <v>331</v>
      </c>
      <c r="L31" s="7"/>
      <c r="M31" s="5" t="s">
        <v>358</v>
      </c>
    </row>
    <row r="32" spans="1:13" s="5" customFormat="1" ht="75">
      <c r="A32" s="5" t="s">
        <v>23</v>
      </c>
      <c r="B32" s="5" t="s">
        <v>117</v>
      </c>
      <c r="C32" s="5" t="s">
        <v>359</v>
      </c>
      <c r="D32" s="7">
        <v>42333</v>
      </c>
      <c r="F32" s="5">
        <v>2</v>
      </c>
      <c r="G32" s="5">
        <v>53</v>
      </c>
      <c r="H32" s="5" t="s">
        <v>171</v>
      </c>
      <c r="I32" s="5" t="s">
        <v>169</v>
      </c>
      <c r="J32" s="5" t="s">
        <v>360</v>
      </c>
      <c r="K32" s="5" t="s">
        <v>324</v>
      </c>
      <c r="L32" s="7"/>
      <c r="M32" s="5" t="s">
        <v>361</v>
      </c>
    </row>
    <row r="33" spans="1:13" s="5" customFormat="1" ht="75">
      <c r="A33" s="5" t="s">
        <v>23</v>
      </c>
      <c r="B33" s="5" t="s">
        <v>117</v>
      </c>
      <c r="C33" s="5" t="s">
        <v>362</v>
      </c>
      <c r="D33" s="7">
        <v>41916</v>
      </c>
      <c r="F33" s="5">
        <v>3</v>
      </c>
      <c r="G33" s="5">
        <v>476</v>
      </c>
      <c r="H33" s="5" t="s">
        <v>171</v>
      </c>
      <c r="I33" s="5" t="s">
        <v>169</v>
      </c>
      <c r="J33" s="5" t="s">
        <v>363</v>
      </c>
      <c r="K33" s="5" t="s">
        <v>331</v>
      </c>
      <c r="L33" s="7"/>
      <c r="M33" s="5" t="s">
        <v>364</v>
      </c>
    </row>
    <row r="34" spans="1:13" s="5" customFormat="1">
      <c r="A34" s="11"/>
      <c r="B34" s="11"/>
      <c r="C34" s="11"/>
      <c r="D34" s="11"/>
      <c r="E34" s="11"/>
      <c r="F34" s="11"/>
      <c r="G34" s="11"/>
      <c r="H34" s="11"/>
      <c r="I34" s="11"/>
      <c r="J34" s="11"/>
      <c r="K34" s="11"/>
      <c r="L34" s="11"/>
      <c r="M34" s="11"/>
    </row>
    <row r="35" spans="1:13" s="5" customFormat="1" ht="30">
      <c r="A35" s="5" t="s">
        <v>23</v>
      </c>
      <c r="B35" s="5" t="s">
        <v>245</v>
      </c>
      <c r="C35" s="5" t="s">
        <v>263</v>
      </c>
      <c r="D35" s="7"/>
      <c r="E35" s="7"/>
      <c r="F35" s="5">
        <v>3</v>
      </c>
      <c r="G35" s="5">
        <v>3</v>
      </c>
      <c r="H35" s="5" t="s">
        <v>109</v>
      </c>
      <c r="I35" s="5" t="s">
        <v>107</v>
      </c>
      <c r="L35" s="7"/>
      <c r="M35" s="18" t="s">
        <v>365</v>
      </c>
    </row>
    <row r="36" spans="1:13" s="5" customFormat="1" ht="66.75" customHeight="1">
      <c r="A36" s="5" t="s">
        <v>23</v>
      </c>
      <c r="B36" s="5" t="s">
        <v>245</v>
      </c>
      <c r="C36" s="5" t="s">
        <v>366</v>
      </c>
      <c r="D36" s="7"/>
      <c r="F36" s="5">
        <v>3</v>
      </c>
      <c r="G36" s="5">
        <v>70</v>
      </c>
      <c r="H36" s="5" t="s">
        <v>109</v>
      </c>
      <c r="I36" s="5" t="s">
        <v>107</v>
      </c>
      <c r="L36" s="7"/>
      <c r="M36" s="5" t="s">
        <v>367</v>
      </c>
    </row>
    <row r="37" spans="1:13" s="5" customFormat="1">
      <c r="A37" s="5" t="s">
        <v>23</v>
      </c>
      <c r="B37" s="5" t="s">
        <v>245</v>
      </c>
      <c r="L37" s="7"/>
    </row>
    <row r="38" spans="1:13" s="5" customFormat="1">
      <c r="A38" s="5" t="s">
        <v>23</v>
      </c>
      <c r="B38" s="5" t="s">
        <v>245</v>
      </c>
      <c r="L38" s="7"/>
    </row>
    <row r="39" spans="1:13" s="5" customFormat="1">
      <c r="A39" s="5" t="s">
        <v>23</v>
      </c>
      <c r="B39" s="5" t="s">
        <v>245</v>
      </c>
      <c r="L39" s="7"/>
    </row>
    <row r="40" spans="1:13" s="5" customFormat="1">
      <c r="A40" s="5" t="s">
        <v>23</v>
      </c>
      <c r="B40" s="5" t="s">
        <v>245</v>
      </c>
      <c r="L40" s="7"/>
    </row>
    <row r="41" spans="1:13" s="5" customFormat="1">
      <c r="A41" s="5" t="s">
        <v>23</v>
      </c>
      <c r="B41" s="5" t="s">
        <v>245</v>
      </c>
      <c r="L41" s="7"/>
    </row>
    <row r="42" spans="1:13" s="5" customFormat="1">
      <c r="A42" s="5" t="s">
        <v>23</v>
      </c>
      <c r="B42" s="5" t="s">
        <v>245</v>
      </c>
      <c r="L42" s="7"/>
    </row>
  </sheetData>
  <phoneticPr fontId="12" type="noConversion"/>
  <dataValidations count="4">
    <dataValidation type="list" allowBlank="1" showInputMessage="1" showErrorMessage="1" sqref="K35:K41 K25:K33 K6:K16 K18:K23 K2:K4">
      <formula1>RefPhase</formula1>
    </dataValidation>
    <dataValidation type="list" allowBlank="1" showInputMessage="1" showErrorMessage="1" sqref="J34 J5 J17 J24 H35:H41 H25:H33 H6:H16 H18:H23 H2:H4">
      <formula1>Family</formula1>
    </dataValidation>
    <dataValidation type="list" allowBlank="1" showInputMessage="1" showErrorMessage="1" sqref="K5 K17 K24 K34">
      <formula1>Part</formula1>
    </dataValidation>
    <dataValidation type="list" allowBlank="1" showInputMessage="1" showErrorMessage="1" sqref="B2:B41">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I35:I41 I25:I33 I6:I16 I18:I23 I2:I4</xm:sqref>
        </x14:dataValidation>
        <x14:dataValidation type="list" allowBlank="1" showInputMessage="1" showErrorMessage="1">
          <x14:formula1>
            <xm:f>List_Def!$I$2:$I$11</xm:f>
          </x14:formula1>
          <xm:sqref>M5 M17 M24 M34</xm:sqref>
        </x14:dataValidation>
        <x14:dataValidation type="list" allowBlank="1" showInputMessage="1" showErrorMessage="1">
          <x14:formula1>
            <xm:f>List_Def!$H$2:$H$19</xm:f>
          </x14:formula1>
          <xm:sqref>L5 L17 L24 L34</xm:sqref>
        </x14:dataValidation>
        <x14:dataValidation type="list" allowBlank="1" showInputMessage="1" showErrorMessage="1">
          <x14:formula1>
            <xm:f>List_Def!B16:B26</xm:f>
          </x14:formula1>
          <xm:sqref>I34</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85" zoomScaleNormal="85" workbookViewId="0">
      <pane ySplit="1" topLeftCell="A11" activePane="bottomLeft" state="frozen"/>
      <selection pane="bottomLeft" activeCell="H7" sqref="H7"/>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270</v>
      </c>
      <c r="E1" s="3" t="s">
        <v>271</v>
      </c>
      <c r="F1" s="3" t="s">
        <v>3</v>
      </c>
      <c r="G1" s="3" t="s">
        <v>4</v>
      </c>
      <c r="H1" s="3" t="s">
        <v>368</v>
      </c>
      <c r="I1" s="3" t="s">
        <v>5</v>
      </c>
      <c r="J1" s="3" t="s">
        <v>7</v>
      </c>
      <c r="K1" s="3" t="s">
        <v>8</v>
      </c>
      <c r="L1" s="3" t="s">
        <v>14</v>
      </c>
      <c r="M1" s="3" t="s">
        <v>15</v>
      </c>
      <c r="N1" s="3" t="s">
        <v>16</v>
      </c>
      <c r="O1" s="3" t="s">
        <v>369</v>
      </c>
      <c r="P1" s="3" t="s">
        <v>21</v>
      </c>
    </row>
    <row r="2" spans="1:16" s="5" customFormat="1" ht="30">
      <c r="A2" s="9" t="s">
        <v>23</v>
      </c>
      <c r="B2" s="9" t="s">
        <v>24</v>
      </c>
      <c r="C2" s="9" t="s">
        <v>25</v>
      </c>
      <c r="D2" s="26">
        <v>42016</v>
      </c>
      <c r="E2" s="9"/>
      <c r="F2" s="9">
        <v>0.5</v>
      </c>
      <c r="G2" s="9">
        <v>9</v>
      </c>
      <c r="H2" s="9" t="s">
        <v>370</v>
      </c>
      <c r="I2" s="9"/>
      <c r="J2" s="9"/>
      <c r="K2" s="9"/>
      <c r="L2" s="9"/>
      <c r="M2" s="9"/>
      <c r="N2" s="9" t="s">
        <v>371</v>
      </c>
      <c r="O2" s="9" t="s">
        <v>372</v>
      </c>
      <c r="P2" s="9"/>
    </row>
    <row r="3" spans="1:16" s="35" customFormat="1" ht="120">
      <c r="A3" s="9" t="s">
        <v>23</v>
      </c>
      <c r="B3" s="9" t="s">
        <v>24</v>
      </c>
      <c r="C3" s="9" t="s">
        <v>25</v>
      </c>
      <c r="D3" s="26">
        <v>42125</v>
      </c>
      <c r="E3" s="26"/>
      <c r="F3" s="9">
        <v>1.5</v>
      </c>
      <c r="G3" s="9">
        <v>68.5</v>
      </c>
      <c r="H3" s="9" t="s">
        <v>373</v>
      </c>
      <c r="I3" s="9"/>
      <c r="J3" s="9"/>
      <c r="K3" s="9"/>
      <c r="L3" s="9"/>
      <c r="M3" s="9"/>
      <c r="N3" s="9" t="s">
        <v>374</v>
      </c>
      <c r="O3" s="9" t="s">
        <v>375</v>
      </c>
      <c r="P3" s="9"/>
    </row>
    <row r="4" spans="1:16" s="5" customFormat="1">
      <c r="A4" s="9" t="s">
        <v>23</v>
      </c>
      <c r="B4" s="9" t="s">
        <v>24</v>
      </c>
      <c r="C4" s="9"/>
      <c r="D4" s="9"/>
      <c r="E4" s="9"/>
      <c r="F4" s="9"/>
      <c r="G4" s="9"/>
      <c r="H4" s="9"/>
      <c r="I4" s="9"/>
      <c r="J4" s="9"/>
      <c r="K4" s="9"/>
      <c r="L4" s="9"/>
      <c r="M4" s="9"/>
      <c r="N4" s="9"/>
      <c r="O4" s="9"/>
      <c r="P4" s="9"/>
    </row>
    <row r="5" spans="1:16" s="35"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ht="73.5" customHeight="1">
      <c r="A7" s="9" t="s">
        <v>23</v>
      </c>
      <c r="B7" s="9" t="s">
        <v>46</v>
      </c>
      <c r="C7" s="9" t="s">
        <v>99</v>
      </c>
      <c r="D7" s="26">
        <v>42529</v>
      </c>
      <c r="E7" s="9"/>
      <c r="F7" s="9">
        <v>0.5</v>
      </c>
      <c r="G7" s="9">
        <v>0.5</v>
      </c>
      <c r="H7" s="9" t="s">
        <v>376</v>
      </c>
      <c r="I7" s="9"/>
      <c r="J7" s="9" t="s">
        <v>50</v>
      </c>
      <c r="K7" s="9" t="s">
        <v>50</v>
      </c>
      <c r="L7" s="9"/>
      <c r="M7" s="9"/>
      <c r="N7" s="9" t="s">
        <v>377</v>
      </c>
      <c r="O7" s="9" t="s">
        <v>378</v>
      </c>
      <c r="P7" s="9"/>
    </row>
    <row r="8" spans="1:16" s="5" customFormat="1">
      <c r="A8" s="9" t="s">
        <v>23</v>
      </c>
      <c r="B8" s="9" t="s">
        <v>46</v>
      </c>
      <c r="C8" s="9"/>
      <c r="D8" s="26"/>
      <c r="E8" s="9"/>
      <c r="F8" s="9"/>
      <c r="G8" s="9"/>
      <c r="H8" s="9"/>
      <c r="I8" s="9"/>
      <c r="J8" s="9"/>
      <c r="K8" s="9"/>
      <c r="L8" s="9"/>
      <c r="M8" s="9"/>
      <c r="N8" s="9"/>
      <c r="O8" s="9"/>
      <c r="P8" s="9"/>
    </row>
    <row r="9" spans="1:16" s="18" customFormat="1">
      <c r="A9" s="9" t="s">
        <v>23</v>
      </c>
      <c r="B9" s="9" t="s">
        <v>46</v>
      </c>
      <c r="C9" s="9"/>
      <c r="D9" s="26"/>
      <c r="E9" s="9"/>
      <c r="F9" s="9"/>
      <c r="G9" s="9"/>
      <c r="H9" s="9"/>
      <c r="I9" s="9"/>
      <c r="J9" s="9"/>
      <c r="K9" s="9"/>
      <c r="L9" s="9"/>
      <c r="M9" s="9"/>
      <c r="N9" s="9"/>
      <c r="O9" s="9"/>
      <c r="P9" s="9"/>
    </row>
    <row r="10" spans="1:16" s="5" customFormat="1">
      <c r="A10" s="9" t="s">
        <v>23</v>
      </c>
      <c r="B10" s="9" t="s">
        <v>46</v>
      </c>
      <c r="C10" s="9"/>
      <c r="D10" s="26"/>
      <c r="E10" s="26"/>
      <c r="F10" s="9"/>
      <c r="G10" s="9"/>
      <c r="H10" s="9"/>
      <c r="I10" s="9"/>
      <c r="J10" s="9"/>
      <c r="K10" s="9"/>
      <c r="L10" s="9"/>
      <c r="M10" s="9"/>
      <c r="N10" s="9"/>
      <c r="O10" s="9"/>
      <c r="P10" s="9"/>
    </row>
    <row r="11" spans="1:16" s="18" customFormat="1">
      <c r="A11" s="9" t="s">
        <v>23</v>
      </c>
      <c r="B11" s="9" t="s">
        <v>46</v>
      </c>
      <c r="C11" s="9"/>
      <c r="D11" s="9"/>
      <c r="E11" s="9"/>
      <c r="F11" s="9"/>
      <c r="G11" s="9"/>
      <c r="H11" s="9"/>
      <c r="I11" s="9"/>
      <c r="J11" s="9"/>
      <c r="K11" s="9"/>
      <c r="L11" s="9"/>
      <c r="M11" s="9"/>
      <c r="N11" s="9"/>
      <c r="O11" s="9"/>
      <c r="P11" s="9"/>
    </row>
    <row r="12" spans="1:16" s="5" customFormat="1">
      <c r="A12" s="9" t="s">
        <v>23</v>
      </c>
      <c r="B12" s="9" t="s">
        <v>46</v>
      </c>
      <c r="C12" s="9"/>
      <c r="D12" s="9"/>
      <c r="E12" s="9"/>
      <c r="F12" s="9"/>
      <c r="G12" s="9"/>
      <c r="H12" s="9"/>
      <c r="I12" s="9"/>
      <c r="J12" s="9"/>
      <c r="K12" s="9"/>
      <c r="L12" s="9"/>
      <c r="M12" s="9"/>
      <c r="N12" s="9"/>
      <c r="O12" s="9"/>
      <c r="P12" s="9"/>
    </row>
    <row r="13" spans="1:16" s="5" customFormat="1">
      <c r="A13" s="9" t="s">
        <v>23</v>
      </c>
      <c r="B13" s="9" t="s">
        <v>46</v>
      </c>
      <c r="C13" s="9"/>
      <c r="D13" s="9"/>
      <c r="E13" s="9"/>
      <c r="F13" s="9"/>
      <c r="G13" s="9"/>
      <c r="H13" s="9"/>
      <c r="I13" s="9"/>
      <c r="J13" s="9"/>
      <c r="K13" s="9"/>
      <c r="L13" s="9"/>
      <c r="M13" s="9"/>
      <c r="N13" s="9"/>
      <c r="O13" s="9"/>
      <c r="P13" s="9"/>
    </row>
    <row r="14" spans="1:16" s="5" customFormat="1">
      <c r="A14" s="9" t="s">
        <v>23</v>
      </c>
      <c r="B14" s="9" t="s">
        <v>46</v>
      </c>
      <c r="C14" s="9"/>
      <c r="D14" s="9"/>
      <c r="E14" s="9"/>
      <c r="F14" s="9"/>
      <c r="G14" s="9"/>
      <c r="H14" s="9"/>
      <c r="I14" s="9"/>
      <c r="J14" s="9"/>
      <c r="K14" s="9"/>
      <c r="L14" s="9"/>
      <c r="M14" s="9"/>
      <c r="N14" s="9"/>
      <c r="O14" s="9"/>
      <c r="P14" s="9"/>
    </row>
    <row r="15" spans="1:16" s="5" customFormat="1">
      <c r="A15" s="9" t="s">
        <v>23</v>
      </c>
      <c r="B15" s="9" t="s">
        <v>46</v>
      </c>
      <c r="C15" s="9"/>
      <c r="D15" s="9"/>
      <c r="E15" s="9"/>
      <c r="F15" s="9"/>
      <c r="G15" s="9"/>
      <c r="H15" s="9"/>
      <c r="I15" s="9"/>
      <c r="J15" s="9"/>
      <c r="K15" s="9"/>
      <c r="L15" s="9"/>
      <c r="M15" s="9"/>
      <c r="N15" s="9"/>
      <c r="O15" s="21"/>
      <c r="P15" s="9"/>
    </row>
    <row r="16" spans="1:16" s="5" customFormat="1">
      <c r="A16" s="9" t="s">
        <v>23</v>
      </c>
      <c r="B16" s="9" t="s">
        <v>46</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6" customFormat="1">
      <c r="A18" s="9" t="s">
        <v>23</v>
      </c>
      <c r="B18" s="9" t="s">
        <v>105</v>
      </c>
      <c r="C18" s="9"/>
      <c r="D18" s="26"/>
      <c r="E18" s="26"/>
      <c r="F18" s="9"/>
      <c r="G18" s="9"/>
      <c r="H18" s="9"/>
      <c r="I18" s="9"/>
      <c r="J18" s="9"/>
      <c r="K18" s="9"/>
      <c r="L18" s="9"/>
      <c r="M18" s="9"/>
      <c r="N18" s="9"/>
      <c r="O18" s="9"/>
      <c r="P18" s="9"/>
    </row>
    <row r="19" spans="1:16" s="36" customFormat="1">
      <c r="A19" s="9" t="s">
        <v>23</v>
      </c>
      <c r="B19" s="9" t="s">
        <v>105</v>
      </c>
      <c r="C19" s="9"/>
      <c r="D19" s="9"/>
      <c r="E19" s="9"/>
      <c r="F19" s="9"/>
      <c r="G19" s="9"/>
      <c r="H19" s="9"/>
      <c r="I19" s="9"/>
      <c r="J19" s="9"/>
      <c r="K19" s="9"/>
      <c r="L19" s="9"/>
      <c r="M19" s="9"/>
      <c r="N19" s="9"/>
      <c r="O19" s="9"/>
      <c r="P19" s="9"/>
    </row>
    <row r="20" spans="1:16" s="5" customFormat="1">
      <c r="A20" s="9" t="s">
        <v>23</v>
      </c>
      <c r="B20" s="9" t="s">
        <v>105</v>
      </c>
      <c r="C20" s="9"/>
      <c r="D20" s="9"/>
      <c r="E20" s="9"/>
      <c r="F20" s="9"/>
      <c r="G20" s="9"/>
      <c r="H20" s="9"/>
      <c r="I20" s="9"/>
      <c r="J20" s="9"/>
      <c r="K20" s="9"/>
      <c r="L20" s="9"/>
      <c r="M20" s="9"/>
      <c r="N20" s="9"/>
      <c r="O20" s="9"/>
      <c r="P20" s="9"/>
    </row>
    <row r="21" spans="1:16" s="36" customFormat="1">
      <c r="A21" s="9" t="s">
        <v>23</v>
      </c>
      <c r="B21" s="9" t="s">
        <v>105</v>
      </c>
      <c r="C21" s="9"/>
      <c r="D21" s="9"/>
      <c r="E21" s="9"/>
      <c r="F21" s="9"/>
      <c r="G21" s="9"/>
      <c r="H21" s="9"/>
      <c r="I21" s="9"/>
      <c r="J21" s="9"/>
      <c r="K21" s="9"/>
      <c r="L21" s="9"/>
      <c r="M21" s="9"/>
      <c r="N21" s="9"/>
      <c r="O21" s="9"/>
      <c r="P21" s="9"/>
    </row>
    <row r="22" spans="1:16" s="36" customFormat="1">
      <c r="A22" s="11"/>
      <c r="B22" s="11"/>
      <c r="C22" s="11"/>
      <c r="D22" s="11"/>
      <c r="E22" s="11"/>
      <c r="F22" s="11"/>
      <c r="G22" s="11"/>
      <c r="H22" s="11"/>
      <c r="I22" s="11"/>
      <c r="J22" s="11"/>
      <c r="K22" s="11"/>
      <c r="L22" s="11"/>
      <c r="M22" s="11"/>
      <c r="N22" s="11"/>
      <c r="O22" s="11"/>
      <c r="P22" s="11"/>
    </row>
    <row r="23" spans="1:16" s="5" customFormat="1" ht="30">
      <c r="A23" s="9" t="s">
        <v>23</v>
      </c>
      <c r="B23" s="9" t="s">
        <v>117</v>
      </c>
      <c r="C23" s="9" t="s">
        <v>338</v>
      </c>
      <c r="D23" s="26">
        <v>42527</v>
      </c>
      <c r="E23" s="9"/>
      <c r="F23" s="9">
        <v>1</v>
      </c>
      <c r="G23" s="9">
        <v>4</v>
      </c>
      <c r="H23" s="9" t="s">
        <v>379</v>
      </c>
      <c r="I23" s="9"/>
      <c r="J23" s="9" t="s">
        <v>40</v>
      </c>
      <c r="K23" s="9" t="s">
        <v>130</v>
      </c>
      <c r="L23" s="9"/>
      <c r="M23" s="9" t="s">
        <v>124</v>
      </c>
      <c r="N23" s="9" t="s">
        <v>380</v>
      </c>
      <c r="O23" s="9" t="s">
        <v>381</v>
      </c>
      <c r="P23" s="9"/>
    </row>
    <row r="24" spans="1:16" s="5" customFormat="1" ht="30">
      <c r="A24" s="9" t="s">
        <v>23</v>
      </c>
      <c r="B24" s="9" t="s">
        <v>117</v>
      </c>
      <c r="C24" s="9" t="s">
        <v>338</v>
      </c>
      <c r="D24" s="26">
        <v>42534</v>
      </c>
      <c r="E24" s="26"/>
      <c r="F24" s="9">
        <v>1.5</v>
      </c>
      <c r="G24" s="9">
        <v>1.5</v>
      </c>
      <c r="H24" s="9" t="s">
        <v>382</v>
      </c>
      <c r="I24" s="9"/>
      <c r="J24" s="9" t="s">
        <v>40</v>
      </c>
      <c r="K24" s="9" t="s">
        <v>383</v>
      </c>
      <c r="L24" s="9"/>
      <c r="M24" s="9" t="s">
        <v>124</v>
      </c>
      <c r="N24" s="9" t="s">
        <v>384</v>
      </c>
      <c r="O24" s="9" t="s">
        <v>385</v>
      </c>
      <c r="P24" s="9"/>
    </row>
    <row r="25" spans="1:16" s="5" customFormat="1" ht="45">
      <c r="A25" s="9" t="s">
        <v>23</v>
      </c>
      <c r="B25" s="9" t="s">
        <v>117</v>
      </c>
      <c r="C25" s="9" t="s">
        <v>128</v>
      </c>
      <c r="D25" s="26">
        <v>42536</v>
      </c>
      <c r="E25" s="26"/>
      <c r="F25" s="9">
        <v>1</v>
      </c>
      <c r="G25" s="9">
        <v>1</v>
      </c>
      <c r="H25" s="9" t="s">
        <v>386</v>
      </c>
      <c r="I25" s="9"/>
      <c r="J25" s="9" t="s">
        <v>69</v>
      </c>
      <c r="K25" s="9" t="s">
        <v>387</v>
      </c>
      <c r="L25" s="9"/>
      <c r="M25" s="9"/>
      <c r="N25" s="9" t="s">
        <v>388</v>
      </c>
      <c r="O25" s="9" t="s">
        <v>389</v>
      </c>
      <c r="P25" s="9"/>
    </row>
    <row r="26" spans="1:16" s="5" customFormat="1" ht="30">
      <c r="A26" s="9" t="s">
        <v>23</v>
      </c>
      <c r="B26" s="9" t="s">
        <v>117</v>
      </c>
      <c r="C26" s="9" t="s">
        <v>136</v>
      </c>
      <c r="D26" s="26">
        <v>42527</v>
      </c>
      <c r="E26" s="9"/>
      <c r="F26" s="9">
        <v>2</v>
      </c>
      <c r="G26" s="9">
        <v>2</v>
      </c>
      <c r="H26" s="9" t="s">
        <v>379</v>
      </c>
      <c r="I26" s="9"/>
      <c r="J26" s="9" t="s">
        <v>138</v>
      </c>
      <c r="K26" s="9" t="s">
        <v>139</v>
      </c>
      <c r="L26" s="9"/>
      <c r="M26" s="9"/>
      <c r="N26" s="9" t="s">
        <v>380</v>
      </c>
      <c r="O26" s="9" t="s">
        <v>390</v>
      </c>
      <c r="P26" s="9"/>
    </row>
    <row r="27" spans="1:16" s="5" customFormat="1">
      <c r="A27" s="9" t="s">
        <v>23</v>
      </c>
      <c r="B27" s="9" t="s">
        <v>117</v>
      </c>
      <c r="C27" s="9"/>
      <c r="D27" s="9"/>
      <c r="E27" s="9"/>
      <c r="F27" s="9"/>
      <c r="G27" s="9"/>
      <c r="H27" s="9"/>
      <c r="I27" s="9"/>
      <c r="J27" s="9"/>
      <c r="K27" s="9"/>
      <c r="L27" s="9"/>
      <c r="M27" s="9"/>
      <c r="N27" s="9" t="s">
        <v>391</v>
      </c>
      <c r="O27" s="9"/>
      <c r="P27" s="9"/>
    </row>
    <row r="28" spans="1:16" s="5" customFormat="1">
      <c r="A28" s="11"/>
      <c r="B28" s="11"/>
      <c r="C28" s="11"/>
      <c r="D28" s="11"/>
      <c r="E28" s="11"/>
      <c r="F28" s="11"/>
      <c r="G28" s="11"/>
      <c r="H28" s="11"/>
      <c r="I28" s="11"/>
      <c r="J28" s="11"/>
      <c r="K28" s="11"/>
      <c r="L28" s="11"/>
      <c r="M28" s="11"/>
      <c r="N28" s="11"/>
      <c r="O28" s="11"/>
      <c r="P28" s="11"/>
    </row>
    <row r="29" spans="1:16" s="5" customFormat="1" ht="60">
      <c r="A29" s="9" t="s">
        <v>23</v>
      </c>
      <c r="B29" s="9" t="s">
        <v>245</v>
      </c>
      <c r="C29" s="9" t="s">
        <v>246</v>
      </c>
      <c r="D29" s="26">
        <v>42534</v>
      </c>
      <c r="E29" s="26"/>
      <c r="F29" s="9">
        <v>5</v>
      </c>
      <c r="G29" s="5">
        <v>5</v>
      </c>
      <c r="H29" s="9" t="s">
        <v>392</v>
      </c>
      <c r="I29" s="9"/>
      <c r="J29" s="9"/>
      <c r="K29" s="9" t="s">
        <v>393</v>
      </c>
      <c r="L29" s="9"/>
      <c r="M29" s="9"/>
      <c r="N29" s="9"/>
      <c r="O29" s="9" t="s">
        <v>394</v>
      </c>
      <c r="P29" s="9"/>
    </row>
    <row r="30" spans="1:16" s="5" customFormat="1">
      <c r="A30" s="9" t="s">
        <v>23</v>
      </c>
      <c r="B30" s="9" t="s">
        <v>245</v>
      </c>
      <c r="C30" s="9" t="s">
        <v>263</v>
      </c>
      <c r="D30" s="26"/>
      <c r="E30" s="9"/>
      <c r="F30" s="9">
        <v>1</v>
      </c>
      <c r="G30" s="9">
        <v>1</v>
      </c>
      <c r="H30" s="9" t="s">
        <v>395</v>
      </c>
      <c r="I30" s="9"/>
      <c r="J30" s="9"/>
      <c r="K30" s="9" t="s">
        <v>110</v>
      </c>
      <c r="L30" s="9"/>
      <c r="M30" s="9"/>
      <c r="N30" s="9" t="s">
        <v>380</v>
      </c>
      <c r="O30" s="9" t="s">
        <v>396</v>
      </c>
      <c r="P30" s="9"/>
    </row>
    <row r="31" spans="1:16" s="5" customFormat="1">
      <c r="A31" s="9" t="s">
        <v>23</v>
      </c>
      <c r="B31" s="9" t="s">
        <v>245</v>
      </c>
      <c r="C31" s="9"/>
      <c r="D31" s="26"/>
      <c r="E31" s="9"/>
      <c r="F31" s="9"/>
      <c r="G31" s="9"/>
      <c r="H31" s="9"/>
      <c r="I31" s="9"/>
      <c r="J31" s="9"/>
      <c r="K31" s="9"/>
      <c r="L31" s="9"/>
      <c r="M31" s="9"/>
      <c r="N31" s="9"/>
      <c r="P31" s="9"/>
    </row>
    <row r="32" spans="1:16" s="5" customFormat="1">
      <c r="A32" s="9" t="s">
        <v>23</v>
      </c>
      <c r="B32" s="9" t="s">
        <v>245</v>
      </c>
      <c r="C32" s="9"/>
      <c r="D32" s="9"/>
      <c r="E32" s="9"/>
      <c r="F32" s="9"/>
      <c r="G32" s="9"/>
      <c r="H32" s="9"/>
      <c r="I32" s="9"/>
      <c r="J32" s="9"/>
      <c r="K32" s="9"/>
      <c r="L32" s="9"/>
      <c r="M32" s="9"/>
      <c r="N32" s="9"/>
      <c r="O32" s="9"/>
      <c r="P32" s="9"/>
    </row>
    <row r="33" spans="1:16" s="5" customFormat="1">
      <c r="A33" s="9" t="s">
        <v>23</v>
      </c>
      <c r="B33" s="9" t="s">
        <v>245</v>
      </c>
      <c r="C33" s="9"/>
      <c r="D33" s="9"/>
      <c r="E33" s="9"/>
      <c r="F33" s="9"/>
      <c r="G33" s="9"/>
      <c r="H33" s="9"/>
      <c r="I33" s="9"/>
      <c r="J33" s="9"/>
      <c r="K33" s="9"/>
      <c r="L33" s="9"/>
      <c r="M33" s="9"/>
      <c r="N33" s="9"/>
      <c r="O33" s="9"/>
      <c r="P33" s="9"/>
    </row>
  </sheetData>
  <phoneticPr fontId="12" type="noConversion"/>
  <dataValidations count="3">
    <dataValidation type="list" allowBlank="1" showInputMessage="1" showErrorMessage="1" sqref="K2:K26 K27:K33">
      <formula1>Part</formula1>
    </dataValidation>
    <dataValidation type="list" allowBlank="1" showInputMessage="1" showErrorMessage="1" sqref="J30:J33 J2:J28">
      <formula1>Family</formula1>
    </dataValidation>
    <dataValidation type="list" allowBlank="1" showInputMessage="1" showErrorMessage="1" sqref="B2:B33">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7">
        <x14:dataValidation type="list" allowBlank="1" showInputMessage="1" showErrorMessage="1">
          <x14:formula1>
            <xm:f>List_Def!$H$2:$H$19</xm:f>
          </x14:formula1>
          <xm:sqref>M26 M29</xm:sqref>
        </x14:dataValidation>
        <x14:dataValidation type="list" allowBlank="1" showInputMessage="1" showErrorMessage="1">
          <x14:formula1>
            <xm:f>List_Def!$I$2:$I$11</xm:f>
          </x14:formula1>
          <xm:sqref>M2:M25 N29 M30:M33 M27:M28</xm:sqref>
        </x14:dataValidation>
        <x14:dataValidation type="list" allowBlank="1" showInputMessage="1" showErrorMessage="1">
          <x14:formula1>
            <xm:f>List_Def!$H$2:$H$77</xm:f>
          </x14:formula1>
          <xm:sqref>L2:L33</xm:sqref>
        </x14:dataValidation>
        <x14:dataValidation type="list" allowBlank="1" showInputMessage="1" showErrorMessage="1">
          <x14:formula1>
            <xm:f>List_Def!B13:B23</xm:f>
          </x14:formula1>
          <xm:sqref>I30:I33</xm:sqref>
        </x14:dataValidation>
        <x14:dataValidation type="list" allowBlank="1" showInputMessage="1" showErrorMessage="1">
          <x14:formula1>
            <xm:f>List_Def!B12:B22</xm:f>
          </x14:formula1>
          <xm:sqref>J29</xm:sqref>
        </x14:dataValidation>
        <x14:dataValidation type="list" allowBlank="1" showInputMessage="1" showErrorMessage="1">
          <x14:formula1>
            <xm:f>List_Def!B16:B26</xm:f>
          </x14:formula1>
          <xm:sqref>I28</xm:sqref>
        </x14:dataValidation>
        <x14:dataValidation type="list" allowBlank="1" showInputMessage="1" showErrorMessage="1">
          <x14:formula1>
            <xm:f>List_Def!B10:B20</xm:f>
          </x14:formula1>
          <xm:sqref>I23 I25</xm:sqref>
        </x14:dataValidation>
        <x14:dataValidation type="list" allowBlank="1" showInputMessage="1" showErrorMessage="1">
          <x14:formula1>
            <xm:f>List_Def!B17:B27</xm:f>
          </x14:formula1>
          <xm:sqref>I27</xm:sqref>
        </x14:dataValidation>
        <x14:dataValidation type="list" allowBlank="1" showInputMessage="1" showErrorMessage="1">
          <x14:formula1>
            <xm:f>List_Def!B12:B22</xm:f>
          </x14:formula1>
          <xm:sqref>I26</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60"/>
  <sheetViews>
    <sheetView workbookViewId="0">
      <selection activeCell="D28" sqref="D28"/>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316</v>
      </c>
      <c r="G1" s="2" t="s">
        <v>274</v>
      </c>
      <c r="H1" s="1" t="s">
        <v>14</v>
      </c>
      <c r="I1" s="1" t="s">
        <v>15</v>
      </c>
      <c r="J1" s="1" t="s">
        <v>18</v>
      </c>
      <c r="K1" s="1" t="s">
        <v>19</v>
      </c>
      <c r="L1" s="1" t="s">
        <v>20</v>
      </c>
      <c r="M1" s="1" t="s">
        <v>397</v>
      </c>
      <c r="N1" s="2" t="s">
        <v>277</v>
      </c>
    </row>
    <row r="2" spans="1:14">
      <c r="A2" t="s">
        <v>398</v>
      </c>
      <c r="B2" t="s">
        <v>89</v>
      </c>
      <c r="C2" t="s">
        <v>138</v>
      </c>
      <c r="D2" t="s">
        <v>399</v>
      </c>
      <c r="E2" t="s">
        <v>52</v>
      </c>
      <c r="F2" s="4" t="s">
        <v>324</v>
      </c>
      <c r="G2" s="4" t="s">
        <v>400</v>
      </c>
      <c r="H2" t="s">
        <v>401</v>
      </c>
      <c r="I2" t="s">
        <v>402</v>
      </c>
      <c r="J2" t="s">
        <v>96</v>
      </c>
      <c r="K2" t="s">
        <v>403</v>
      </c>
      <c r="L2" t="s">
        <v>78</v>
      </c>
      <c r="M2" t="s">
        <v>79</v>
      </c>
      <c r="N2" s="4" t="s">
        <v>297</v>
      </c>
    </row>
    <row r="3" spans="1:14">
      <c r="A3" t="s">
        <v>24</v>
      </c>
      <c r="B3" t="s">
        <v>153</v>
      </c>
      <c r="C3" t="s">
        <v>404</v>
      </c>
      <c r="D3" t="s">
        <v>405</v>
      </c>
      <c r="E3" t="s">
        <v>30</v>
      </c>
      <c r="F3" s="4" t="s">
        <v>331</v>
      </c>
      <c r="G3" s="4" t="s">
        <v>406</v>
      </c>
      <c r="H3" t="s">
        <v>407</v>
      </c>
      <c r="I3" t="s">
        <v>408</v>
      </c>
      <c r="J3" t="s">
        <v>409</v>
      </c>
      <c r="K3" t="s">
        <v>97</v>
      </c>
      <c r="L3" t="s">
        <v>56</v>
      </c>
      <c r="M3" t="s">
        <v>410</v>
      </c>
      <c r="N3" s="4" t="s">
        <v>411</v>
      </c>
    </row>
    <row r="4" spans="1:14">
      <c r="A4" t="s">
        <v>412</v>
      </c>
      <c r="B4" t="s">
        <v>48</v>
      </c>
      <c r="C4" t="s">
        <v>40</v>
      </c>
      <c r="D4" t="s">
        <v>413</v>
      </c>
      <c r="E4" t="s">
        <v>165</v>
      </c>
      <c r="F4" s="4" t="s">
        <v>414</v>
      </c>
      <c r="G4" s="4" t="s">
        <v>295</v>
      </c>
      <c r="H4" t="s">
        <v>84</v>
      </c>
      <c r="I4" t="s">
        <v>415</v>
      </c>
      <c r="J4" t="s">
        <v>416</v>
      </c>
      <c r="K4" t="s">
        <v>77</v>
      </c>
      <c r="L4" t="s">
        <v>35</v>
      </c>
      <c r="M4" t="s">
        <v>417</v>
      </c>
      <c r="N4" s="4" t="s">
        <v>418</v>
      </c>
    </row>
    <row r="5" spans="1:14">
      <c r="A5" t="s">
        <v>419</v>
      </c>
      <c r="B5" t="s">
        <v>26</v>
      </c>
      <c r="C5" t="s">
        <v>82</v>
      </c>
      <c r="D5" t="s">
        <v>420</v>
      </c>
      <c r="E5" t="s">
        <v>71</v>
      </c>
      <c r="F5" s="4" t="s">
        <v>421</v>
      </c>
      <c r="G5" s="4" t="s">
        <v>281</v>
      </c>
      <c r="H5" t="s">
        <v>422</v>
      </c>
      <c r="I5" t="s">
        <v>423</v>
      </c>
      <c r="J5" t="s">
        <v>424</v>
      </c>
      <c r="K5" t="s">
        <v>425</v>
      </c>
      <c r="L5" s="6" t="s">
        <v>426</v>
      </c>
      <c r="M5" t="s">
        <v>427</v>
      </c>
      <c r="N5" s="4" t="s">
        <v>284</v>
      </c>
    </row>
    <row r="6" spans="1:14">
      <c r="A6" t="s">
        <v>428</v>
      </c>
      <c r="B6" t="s">
        <v>58</v>
      </c>
      <c r="C6" t="s">
        <v>69</v>
      </c>
      <c r="D6" t="s">
        <v>429</v>
      </c>
      <c r="E6" t="s">
        <v>92</v>
      </c>
      <c r="F6" s="4" t="s">
        <v>430</v>
      </c>
      <c r="G6" s="4" t="s">
        <v>431</v>
      </c>
      <c r="H6" t="s">
        <v>432</v>
      </c>
      <c r="I6" t="s">
        <v>433</v>
      </c>
      <c r="J6" t="s">
        <v>434</v>
      </c>
      <c r="K6" t="s">
        <v>435</v>
      </c>
      <c r="L6" t="s">
        <v>382</v>
      </c>
      <c r="M6" t="s">
        <v>436</v>
      </c>
      <c r="N6" s="4" t="s">
        <v>437</v>
      </c>
    </row>
    <row r="7" spans="1:14">
      <c r="A7" t="s">
        <v>117</v>
      </c>
      <c r="B7" t="s">
        <v>169</v>
      </c>
      <c r="C7" t="s">
        <v>438</v>
      </c>
      <c r="D7" t="s">
        <v>439</v>
      </c>
      <c r="E7" t="s">
        <v>440</v>
      </c>
      <c r="F7" s="4" t="s">
        <v>441</v>
      </c>
      <c r="H7" t="s">
        <v>442</v>
      </c>
      <c r="I7" t="s">
        <v>443</v>
      </c>
      <c r="J7" t="s">
        <v>444</v>
      </c>
      <c r="M7" t="s">
        <v>445</v>
      </c>
      <c r="N7" s="4" t="s">
        <v>314</v>
      </c>
    </row>
    <row r="8" spans="1:14">
      <c r="A8" t="s">
        <v>46</v>
      </c>
      <c r="B8" t="s">
        <v>119</v>
      </c>
      <c r="C8" t="s">
        <v>446</v>
      </c>
      <c r="D8" t="s">
        <v>447</v>
      </c>
      <c r="F8" s="4" t="s">
        <v>448</v>
      </c>
      <c r="H8" t="s">
        <v>449</v>
      </c>
      <c r="I8" t="s">
        <v>124</v>
      </c>
      <c r="J8" t="s">
        <v>450</v>
      </c>
      <c r="N8" s="4" t="s">
        <v>282</v>
      </c>
    </row>
    <row r="9" spans="1:14">
      <c r="A9" t="s">
        <v>105</v>
      </c>
      <c r="B9" t="s">
        <v>38</v>
      </c>
      <c r="C9" t="s">
        <v>50</v>
      </c>
      <c r="D9" t="s">
        <v>451</v>
      </c>
      <c r="F9" s="4" t="s">
        <v>321</v>
      </c>
      <c r="H9" t="s">
        <v>452</v>
      </c>
      <c r="I9" t="s">
        <v>114</v>
      </c>
      <c r="J9" t="s">
        <v>453</v>
      </c>
      <c r="N9" s="4" t="s">
        <v>454</v>
      </c>
    </row>
    <row r="10" spans="1:14">
      <c r="A10" t="s">
        <v>245</v>
      </c>
      <c r="B10" t="s">
        <v>107</v>
      </c>
      <c r="C10" t="s">
        <v>455</v>
      </c>
      <c r="D10" t="s">
        <v>456</v>
      </c>
      <c r="H10" t="s">
        <v>457</v>
      </c>
      <c r="J10" t="s">
        <v>458</v>
      </c>
      <c r="N10" s="4" t="s">
        <v>459</v>
      </c>
    </row>
    <row r="11" spans="1:14">
      <c r="B11" t="s">
        <v>460</v>
      </c>
      <c r="C11" t="s">
        <v>109</v>
      </c>
      <c r="D11" t="s">
        <v>51</v>
      </c>
      <c r="H11" t="s">
        <v>461</v>
      </c>
      <c r="J11" t="s">
        <v>462</v>
      </c>
      <c r="N11" s="4" t="s">
        <v>463</v>
      </c>
    </row>
    <row r="12" spans="1:14">
      <c r="B12" t="s">
        <v>464</v>
      </c>
      <c r="C12" t="s">
        <v>257</v>
      </c>
      <c r="D12" t="s">
        <v>225</v>
      </c>
      <c r="H12" t="s">
        <v>73</v>
      </c>
      <c r="J12" t="s">
        <v>76</v>
      </c>
      <c r="N12" s="4" t="s">
        <v>465</v>
      </c>
    </row>
    <row r="13" spans="1:14">
      <c r="B13" t="s">
        <v>466</v>
      </c>
      <c r="C13" t="s">
        <v>171</v>
      </c>
      <c r="D13" t="s">
        <v>387</v>
      </c>
      <c r="H13" t="s">
        <v>467</v>
      </c>
      <c r="J13" t="s">
        <v>468</v>
      </c>
      <c r="N13" s="4" t="s">
        <v>469</v>
      </c>
    </row>
    <row r="14" spans="1:14">
      <c r="B14" t="s">
        <v>335</v>
      </c>
      <c r="C14" t="s">
        <v>356</v>
      </c>
      <c r="D14" t="s">
        <v>130</v>
      </c>
      <c r="H14" t="s">
        <v>470</v>
      </c>
      <c r="N14" s="4" t="s">
        <v>471</v>
      </c>
    </row>
    <row r="15" spans="1:14">
      <c r="D15" t="s">
        <v>472</v>
      </c>
      <c r="H15" t="s">
        <v>473</v>
      </c>
      <c r="N15" s="4" t="s">
        <v>310</v>
      </c>
    </row>
    <row r="16" spans="1:14">
      <c r="D16" t="s">
        <v>474</v>
      </c>
      <c r="H16" t="s">
        <v>475</v>
      </c>
      <c r="N16" s="4" t="s">
        <v>476</v>
      </c>
    </row>
    <row r="17" spans="4:14">
      <c r="D17" t="s">
        <v>477</v>
      </c>
      <c r="H17" t="s">
        <v>478</v>
      </c>
      <c r="N17" s="4" t="s">
        <v>479</v>
      </c>
    </row>
    <row r="18" spans="4:14">
      <c r="D18" t="s">
        <v>480</v>
      </c>
      <c r="H18" t="s">
        <v>481</v>
      </c>
      <c r="N18" s="4" t="s">
        <v>482</v>
      </c>
    </row>
    <row r="19" spans="4:14">
      <c r="D19" t="s">
        <v>483</v>
      </c>
      <c r="H19" t="s">
        <v>484</v>
      </c>
      <c r="N19" s="4" t="s">
        <v>485</v>
      </c>
    </row>
    <row r="20" spans="4:14">
      <c r="D20" t="s">
        <v>121</v>
      </c>
      <c r="H20" t="s">
        <v>486</v>
      </c>
      <c r="N20" s="4" t="s">
        <v>487</v>
      </c>
    </row>
    <row r="21" spans="4:14">
      <c r="D21" t="s">
        <v>488</v>
      </c>
      <c r="H21" t="s">
        <v>489</v>
      </c>
      <c r="N21" s="4" t="s">
        <v>490</v>
      </c>
    </row>
    <row r="22" spans="4:14">
      <c r="D22" t="s">
        <v>290</v>
      </c>
      <c r="H22" t="s">
        <v>491</v>
      </c>
      <c r="N22" s="4" t="s">
        <v>303</v>
      </c>
    </row>
    <row r="23" spans="4:14">
      <c r="D23" t="s">
        <v>307</v>
      </c>
      <c r="H23" t="s">
        <v>492</v>
      </c>
    </row>
    <row r="24" spans="4:14">
      <c r="D24" t="s">
        <v>493</v>
      </c>
      <c r="H24" t="s">
        <v>494</v>
      </c>
    </row>
    <row r="25" spans="4:14">
      <c r="D25" t="s">
        <v>139</v>
      </c>
      <c r="H25" t="s">
        <v>495</v>
      </c>
    </row>
    <row r="26" spans="4:14">
      <c r="D26" t="s">
        <v>496</v>
      </c>
      <c r="H26" t="s">
        <v>497</v>
      </c>
    </row>
    <row r="27" spans="4:14">
      <c r="D27" t="s">
        <v>110</v>
      </c>
      <c r="H27" t="s">
        <v>251</v>
      </c>
    </row>
    <row r="28" spans="4:14">
      <c r="D28" t="s">
        <v>393</v>
      </c>
      <c r="H28" t="s">
        <v>498</v>
      </c>
    </row>
    <row r="29" spans="4:14">
      <c r="H29" t="s">
        <v>499</v>
      </c>
    </row>
    <row r="30" spans="4:14">
      <c r="H30" t="s">
        <v>500</v>
      </c>
    </row>
    <row r="31" spans="4:14">
      <c r="H31" t="s">
        <v>501</v>
      </c>
    </row>
    <row r="32" spans="4:14">
      <c r="H32" t="s">
        <v>502</v>
      </c>
    </row>
    <row r="33" spans="8:8">
      <c r="H33" t="s">
        <v>503</v>
      </c>
    </row>
    <row r="34" spans="8:8">
      <c r="H34" t="s">
        <v>504</v>
      </c>
    </row>
    <row r="35" spans="8:8">
      <c r="H35" t="s">
        <v>505</v>
      </c>
    </row>
    <row r="36" spans="8:8">
      <c r="H36" t="s">
        <v>506</v>
      </c>
    </row>
    <row r="37" spans="8:8">
      <c r="H37" t="s">
        <v>507</v>
      </c>
    </row>
    <row r="38" spans="8:8">
      <c r="H38" t="s">
        <v>508</v>
      </c>
    </row>
    <row r="39" spans="8:8">
      <c r="H39" t="s">
        <v>509</v>
      </c>
    </row>
    <row r="40" spans="8:8">
      <c r="H40" t="s">
        <v>510</v>
      </c>
    </row>
    <row r="41" spans="8:8">
      <c r="H41" t="s">
        <v>511</v>
      </c>
    </row>
    <row r="42" spans="8:8">
      <c r="H42" t="s">
        <v>512</v>
      </c>
    </row>
    <row r="43" spans="8:8">
      <c r="H43" t="s">
        <v>513</v>
      </c>
    </row>
    <row r="44" spans="8:8">
      <c r="H44" t="s">
        <v>514</v>
      </c>
    </row>
    <row r="45" spans="8:8">
      <c r="H45" t="s">
        <v>515</v>
      </c>
    </row>
    <row r="46" spans="8:8">
      <c r="H46" t="s">
        <v>516</v>
      </c>
    </row>
    <row r="47" spans="8:8">
      <c r="H47" t="s">
        <v>517</v>
      </c>
    </row>
    <row r="48" spans="8:8">
      <c r="H48" t="s">
        <v>518</v>
      </c>
    </row>
    <row r="49" spans="8:8">
      <c r="H49" t="s">
        <v>519</v>
      </c>
    </row>
    <row r="50" spans="8:8">
      <c r="H50" t="s">
        <v>520</v>
      </c>
    </row>
    <row r="51" spans="8:8">
      <c r="H51" t="s">
        <v>521</v>
      </c>
    </row>
    <row r="52" spans="8:8">
      <c r="H52" t="s">
        <v>522</v>
      </c>
    </row>
    <row r="53" spans="8:8">
      <c r="H53" t="s">
        <v>523</v>
      </c>
    </row>
    <row r="54" spans="8:8">
      <c r="H54" t="s">
        <v>524</v>
      </c>
    </row>
    <row r="55" spans="8:8">
      <c r="H55" t="s">
        <v>525</v>
      </c>
    </row>
    <row r="56" spans="8:8">
      <c r="H56" t="s">
        <v>526</v>
      </c>
    </row>
    <row r="57" spans="8:8">
      <c r="H57" t="s">
        <v>527</v>
      </c>
    </row>
    <row r="58" spans="8:8">
      <c r="H58" t="s">
        <v>528</v>
      </c>
    </row>
    <row r="59" spans="8:8">
      <c r="H59" t="s">
        <v>529</v>
      </c>
    </row>
    <row r="60" spans="8:8">
      <c r="H60" t="s">
        <v>113</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WikiEditForm</Display>
  <Edit>WikiEditForm</Edit>
  <New>WikiEditForm</New>
</FormTemplates>
</file>

<file path=customXml/item3.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N44VMCDRJN5V-1185-104</_dlc_DocId>
    <_dlc_DocIdUrl xmlns="cb5d6810-567b-4c4f-b836-c1a43d78418d">
      <Url>https://freescale.sharepoint.com/sites/sandbox/RD/_layouts/15/DocIdRedir.aspx?ID=N44VMCDRJN5V-1185-104</Url>
      <Description>N44VMCDRJN5V-1185-104</Description>
    </_dlc_DocIdUrl>
    <SharedWithUsers xmlns="745aa4e4-9d3f-4d2c-83ff-15bb0983b1e6">
      <UserInfo>
        <DisplayName/>
        <AccountId xsi:nil="true"/>
        <AccountType/>
      </UserInfo>
    </SharedWithUsers>
  </documentManagement>
</p:properties>
</file>

<file path=customXml/item4.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466bce3bf52f351c1201f839b7bbceef">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cea5d927ee4543278f6dd7c79093c360"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2.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3.xml><?xml version="1.0" encoding="utf-8"?>
<ds:datastoreItem xmlns:ds="http://schemas.openxmlformats.org/officeDocument/2006/customXml" ds:itemID="{96D58D93-FCAD-4B23-BE32-68E3512A425F}">
  <ds:schemaRefs>
    <ds:schemaRef ds:uri="http://schemas.microsoft.com/office/2006/documentManagement/types"/>
    <ds:schemaRef ds:uri="http://purl.org/dc/elements/1.1/"/>
    <ds:schemaRef ds:uri="http://purl.org/dc/dcmitype/"/>
    <ds:schemaRef ds:uri="cb5d6810-567b-4c4f-b836-c1a43d78418d"/>
    <ds:schemaRef ds:uri="http://purl.org/dc/terms/"/>
    <ds:schemaRef ds:uri="http://schemas.openxmlformats.org/package/2006/metadata/core-properties"/>
    <ds:schemaRef ds:uri="http://www.w3.org/XML/1998/namespace"/>
    <ds:schemaRef ds:uri="http://schemas.microsoft.com/office/infopath/2007/PartnerControls"/>
    <ds:schemaRef ds:uri="745aa4e4-9d3f-4d2c-83ff-15bb0983b1e6"/>
    <ds:schemaRef ds:uri="http://schemas.microsoft.com/sharepoint/v3"/>
    <ds:schemaRef ds:uri="http://schemas.microsoft.com/office/2006/metadata/properties"/>
  </ds:schemaRefs>
</ds:datastoreItem>
</file>

<file path=customXml/itemProps4.xml><?xml version="1.0" encoding="utf-8"?>
<ds:datastoreItem xmlns:ds="http://schemas.openxmlformats.org/officeDocument/2006/customXml" ds:itemID="{06BB36DF-6D64-41D1-A18A-58C260A18F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2016-06-21T07:36:31Z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1a769fc4-5751-4d19-ba7f-60429a6367f2</vt:lpwstr>
  </property>
</Properties>
</file>