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Lead'!$I$1:$I$31</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<sst xmlns="http://schemas.openxmlformats.org/spreadsheetml/2006/main" count="1231" uniqueCount="557">
  <si>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</si>
  <si>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</si>
  <si>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</si>
  <si>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</si>
  <si>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</si>
  <si>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</si>
  <si>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</si>
  <si>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</si>
  <si>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</si>
  <si>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</si>
  <si>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</si>
  <si>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</si>
  <si>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</si>
  <si>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</si>
  <si>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</si>
  <si>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</si>
  <si>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</si>
  <si>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</si>
  <si>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</si>
  <si>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</si>
  <si>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</si>
  <si>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</si>
  <si>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</si>
  <si>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WW27</t>
  </si>
  <si>
    <t>Sherry</t>
  </si>
  <si>
    <t>T.C. Lun</t>
  </si>
  <si>
    <t>Digital Power</t>
  </si>
  <si>
    <t>Delta (Shanghai)</t>
  </si>
  <si>
    <t>DSC</t>
  </si>
  <si>
    <t>56F84543</t>
  </si>
  <si>
    <t>DI</t>
  </si>
  <si>
    <t>Power Supply</t>
  </si>
  <si>
    <t>EMC and Device Damage Support</t>
  </si>
  <si>
    <t xml:space="preserve"> Customer visit schedule had been finalized. And we planned to visit the customer in 2:00pm after arrived in Shanghai airport. Local SE, CAS and DFAE will help arrange the visit with customer and I will visit the customer with them and hope to figure out the root cause about the device latch up and damage issues. </t>
  </si>
  <si>
    <t>hardware design review, evaluation report with recommendations</t>
  </si>
  <si>
    <t>Professional Service</t>
  </si>
  <si>
    <t>CSA, Moris Hsu, (moris.hsu@nxp.com)</t>
  </si>
  <si>
    <t>Industry-HomeAppliance</t>
  </si>
  <si>
    <t>Galanz</t>
  </si>
  <si>
    <t>Kinetis</t>
  </si>
  <si>
    <t>KE02</t>
  </si>
  <si>
    <t>Mircowave Oven</t>
  </si>
  <si>
    <t>EMC problem solving</t>
  </si>
  <si>
    <t xml:space="preserve"> Customer found that the board cannot passed the 4kv EFT test even they changed the AC-DC SMPS module with LNK364 instead. The board will be reset in 500v level. Local CAS/FAE team ask our help to test it in our EMC lab. We found that the board can be passed in 1kv level with L, N, L-N coupling but reset is found in 2kv level. 
 Discussed with CAS/FAE engineer and suggested them focusing to check the AC-DC SMPS only. If still cannot pass the test, I suggest them pass this case to me for further analysis. 
</t>
  </si>
  <si>
    <t>Marketer (Alex Zhang, alex.zhang@nxp.com)</t>
  </si>
  <si>
    <t>William</t>
  </si>
  <si>
    <t>Wang Hao</t>
  </si>
  <si>
    <t>Industry</t>
  </si>
  <si>
    <t>Meihuan Chengdu</t>
  </si>
  <si>
    <t>Kinetis K</t>
  </si>
  <si>
    <t>MK66</t>
  </si>
  <si>
    <t>Earthquake monitoring</t>
  </si>
  <si>
    <t>1XUMWDF</t>
  </si>
  <si>
    <t>USB</t>
  </si>
  <si>
    <t>KSDK</t>
  </si>
  <si>
    <t>Customer claimed long delay when USB host transmit data.</t>
  </si>
  <si>
    <t xml:space="preserve">Customer reported there is long delay when USB CDC host transmits data. Investigated this issue and found if USB CDC host tries to continuously read data from USB CDC device and CDC device not ready, it returned NAK packet, this will lead to USB host stuck in transaction service state machine and does not move on to service other transactions like USB send. With default USB stack configuration, maximum NAK count is 3000 which will leave USB host stuck in the state machine for 3 seconds before move to USB send transaction. Will check MQX USB stack code if it has the same behaviour. </t>
  </si>
  <si>
    <t>General</t>
  </si>
  <si>
    <t>FAE (Fu Zhiqiang)</t>
  </si>
  <si>
    <t>https://community.nxp.com/thread/397201</t>
  </si>
  <si>
    <t>Zhong Juying</t>
  </si>
  <si>
    <t>Security</t>
  </si>
  <si>
    <t>WuhanTianyu </t>
  </si>
  <si>
    <t>MK21D</t>
  </si>
  <si>
    <t>mPOS</t>
  </si>
  <si>
    <t>Customer met some problems on using security feature of K21D and des with anti-DPA library</t>
  </si>
  <si>
    <t xml:space="preserve">1. explained des with anti-DPA algorithm 
2. made reference codes of TDES with anti-DPA based on des with anti-DPA and sent to customer
3. explained mmCAU library usage and gave some notices
4. answered customer questions on security hardware design </t>
  </si>
  <si>
    <t>Ctm S/W defect</t>
  </si>
  <si>
    <t>Customization</t>
  </si>
  <si>
    <t>Key</t>
  </si>
  <si>
    <t>FAE (Ciang He)</t>
  </si>
  <si>
    <t>william</t>
  </si>
  <si>
    <t>Yongban</t>
  </si>
  <si>
    <t>MK81</t>
  </si>
  <si>
    <t>customer reported that secure data would be lost when customer stored them in secure SRAM</t>
  </si>
  <si>
    <t>1. explained the secure SRAM feature and why would data stored in secure SRAM be lost.
2. proposed customer to use VBAT register file or/and Dryice security storage instead of secure SRAM.
3. explained the diff between secure SRAM and battery backup area and gave some usecases on using them</t>
  </si>
  <si>
    <t>TIC (Xiangjun Rong)</t>
  </si>
  <si>
    <t>https://community.nxp.com/thread/429034?et=watches.email.outcome</t>
  </si>
  <si>
    <t>YangXi</t>
  </si>
  <si>
    <t>Artesyn </t>
  </si>
  <si>
    <t>MC56F84xx (Nevis)</t>
  </si>
  <si>
    <t>Early Evaluation</t>
  </si>
  <si>
    <t>i.Hp (Power Supply)</t>
  </si>
  <si>
    <t>1M</t>
  </si>
  <si>
    <t>1NIHKSM</t>
  </si>
  <si>
    <t>CAN</t>
  </si>
  <si>
    <t>FlexCAN Rx Overrun</t>
  </si>
  <si>
    <t xml:space="preserve">1.	The CAN Rx queue already working on customer side, frame lost issue reduced to 0.3~0.5%.
2.	Give some comments on how to optimize time in RX ISR. Also let’s FAE to enable more Rx CAN MB to reduce frame lost.
3.	 Wrote a CAN demo on MC56F84xx for CAN Rx queue handling and send to FAE. Now, customer is do test and waiting for feedback. 
</t>
  </si>
  <si>
    <t>https://community.nxp.com/thread/390940?q=MC56F84766CAN</t>
  </si>
  <si>
    <t>Eric</t>
  </si>
  <si>
    <t>Shi Changhao, Terry Lv</t>
  </si>
  <si>
    <t>WirelessConnectivity/IoT</t>
  </si>
  <si>
    <t>LG/VW</t>
  </si>
  <si>
    <t>Kinetis W</t>
  </si>
  <si>
    <t>KW41</t>
  </si>
  <si>
    <t>Car BLE/WIFI Dual Anteana System</t>
  </si>
  <si>
    <t>12M</t>
  </si>
  <si>
    <t>Radio</t>
  </si>
  <si>
    <t>IAR</t>
  </si>
  <si>
    <t>Customer request to have a technical data sheet on BLE power consumption of KW41</t>
  </si>
  <si>
    <t>1, Tested the power consumiton during ADV and SCAN mode which is much bigger than our competitor, after comparing the waveform and doing much experients, we found that the root cause is that during ADV/SCAN mode the MCU is in run mode which consume much unnecessary current.
2, Reported this to the software team who are developing stack and now they understand the gap and plan to fix this in GA release which is in 2016/9/1. And they will provide us an internal version stack for checking before 7.17.</t>
  </si>
  <si>
    <t>Richy</t>
  </si>
  <si>
    <t>Li Shunan</t>
  </si>
  <si>
    <t>Motor Control</t>
  </si>
  <si>
    <t>Supcon Hangzhou</t>
  </si>
  <si>
    <t>Kinetis V</t>
  </si>
  <si>
    <t>MKV42F128VLH16</t>
  </si>
  <si>
    <t>Stepper Servo Drive for Solar Panel</t>
  </si>
  <si>
    <t>System</t>
  </si>
  <si>
    <t>Received and debugged the customer's board, but its 3.3v power supply can not work. After FAE confirm that other boards in customer hand can work well, customer would send the other one to us next week.</t>
  </si>
  <si>
    <t>New Requirement</t>
  </si>
  <si>
    <t>FAE - Zhuang Chao</t>
  </si>
  <si>
    <t>Zhou Xuwei</t>
  </si>
  <si>
    <t>Shanghai Mitsubishi Elevator</t>
  </si>
  <si>
    <t>KV5x</t>
  </si>
  <si>
    <t>Elevator</t>
  </si>
  <si>
    <t>Customer's looking for a new platform for the elevator motor control </t>
  </si>
  <si>
    <t xml:space="preserve">Went to Shanghai Mitsubishi Elevator with FAE and DFAE to promote KV5x for their elevator motor controller. Customer's major concerns lied in the bootloader for mass production, the external memory bus, motor control related peripherals, and the IDE with processor expert. The behavior of eFlexPWM and HSADC was explained to the customer in terms of motor control and current sampling. Two separate interrupts for fast loop and slow loop were suggested in terms of current loop, speed loop and feedforward control. Customer's satisfied with the performance and our support. </t>
  </si>
  <si>
    <t>FAE - Yu Ningning(B45276)</t>
  </si>
  <si>
    <t>Jiang Dengyu</t>
  </si>
  <si>
    <t>Wireless Charger</t>
  </si>
  <si>
    <t>Fuxinda Shenzhen</t>
  </si>
  <si>
    <t>WCT</t>
  </si>
  <si>
    <t>WCT1012</t>
  </si>
  <si>
    <t>15W 1COIL TX</t>
  </si>
  <si>
    <t>CW10.6</t>
  </si>
  <si>
    <t>Required to check alternative parts list.</t>
  </si>
  <si>
    <t>Checked customer's 15W one coil consumer TX alternative parts and give comments.</t>
  </si>
  <si>
    <t>FAE (Liang Weihua - B46561)</t>
  </si>
  <si>
    <t>Richy Ye,
Jiang Dengyu,
Mao Huan</t>
  </si>
  <si>
    <t>LGIT</t>
  </si>
  <si>
    <t>MWCT1111CLH</t>
  </si>
  <si>
    <t>DW</t>
  </si>
  <si>
    <t>$1.70 </t>
  </si>
  <si>
    <t>1-FFWPV2</t>
  </si>
  <si>
    <t>Customer want a solution of WPC+PMA based on WCT1111</t>
  </si>
  <si>
    <t>Customer placed 30Ku initial PO for Belkin project, and target to MP in middle of Aug. Supported LG IT engineer visit to solve all issues. This is first 15W consumer power transmitter project in world, which supports Qi, PMA, Samsung fast charging feature in one solution.
Support  LGIT engineer debugging when he visited Suzhou site:
1, Had meeting to review customer's issue and evaluate their control method for fast wireless charging;
2, Guided customer to use TMR interrupt instead of GPIO interrupt to generate their own FSK, which can save DSC resource and avoid confict with existing interrupts;
3, Release one version code that solved issues of charging initialization with Samsung S6/S6 Edge, and termination delay after PMA ring is removed; Updated PMA parameters for better performance;
4, Guide customer to do calibration and normalization; found GUI issue when doing input current calibration; will debug and send updated GUI to customer;</t>
  </si>
  <si>
    <t>FAE (Kate Lee - B45752)</t>
  </si>
  <si>
    <t>Jiang Dengyu, Wang Dechang, Richy Ye</t>
  </si>
  <si>
    <t>Mobis</t>
  </si>
  <si>
    <t>MWCT1013A</t>
  </si>
  <si>
    <t>15W Automotive Power Transmitter</t>
  </si>
  <si>
    <t>Schematics review and layout suggestions.</t>
  </si>
  <si>
    <t>1, Checked the schematic and give comments; 2, Wrote some layout suggestions for customer's reference.</t>
  </si>
  <si>
    <t>Sales (Hansop Shim - B33784)</t>
  </si>
  <si>
    <t>Wang Li, Jiang Dengyu,
Wang Dechang,
Richy Ye, Zhao Ping</t>
  </si>
  <si>
    <t>LG CTO</t>
  </si>
  <si>
    <t>WCT1003A</t>
  </si>
  <si>
    <t>15W_TXAUTO</t>
  </si>
  <si>
    <t>Board bringup and full function debug.</t>
  </si>
  <si>
    <t>1. As customer requested, the F/W with DDM optimization is updated based on 0527version code.  For the power pakcet false decoding issue, it is caused by one variable using to record bit message is not initialized, with Li Gang's help, it is fixed. And another bug related to  FSK depth is found and fixed, due to the wrong timer parameters, the frequency changement is incorrect, by correcting them, the potential bug is fixed. Now the new F/W is under customer's tests.</t>
  </si>
  <si>
    <t>Jiang Dengyu,
Wang Li,
Wang Dechang</t>
  </si>
  <si>
    <t>PLDS</t>
  </si>
  <si>
    <t>WCT1001A</t>
  </si>
  <si>
    <t>Support customer debug.</t>
  </si>
  <si>
    <t>1. Enabled the half-bridge mode on PLDS platform, now the new topology is under debug and tests.
2. Continue to debug the Q measurement for customer's board.</t>
  </si>
  <si>
    <t>FAE (Beta Chen - B44998)</t>
  </si>
  <si>
    <t>Liu Zhen</t>
  </si>
  <si>
    <t>Wuhan Guide</t>
  </si>
  <si>
    <t>S08</t>
  </si>
  <si>
    <t>MC9S08SU16</t>
  </si>
  <si>
    <t>Drone ESC</t>
  </si>
  <si>
    <t>ESC solution for SU16</t>
  </si>
  <si>
    <t>Sent schematic of reference board to FAE to promote customer, FAE said that customer is interested in it, will make board later.</t>
  </si>
  <si>
    <t>FAE(Jianhui Tong)</t>
  </si>
  <si>
    <t>Zhong Ji</t>
  </si>
  <si>
    <t>Deye</t>
  </si>
  <si>
    <t>MC56F84789</t>
  </si>
  <si>
    <t>VF Air-conditioner</t>
  </si>
  <si>
    <t xml:space="preserve">1-1S40I05 </t>
  </si>
  <si>
    <t xml:space="preserve">3in1 soluiton of outdoor A/C unit
</t>
  </si>
  <si>
    <t>1. The document of compressor control debug experience is being written, including how to select TO bandwidth of extended flux observer, how to determine the PI value of load torque observer, the tip of move average filter without phase lag, the compensation ratio of torque online compensation, and the compressor startup method(100%).
2. As the customer's requirement, the fan control and PFC control algorithm need to be added into 3in1 project. this is in the progress(20%).</t>
  </si>
  <si>
    <t>FAE (Zhuang Chao-B50031)</t>
  </si>
  <si>
    <t>Ding Wenshuang,
Liu Zhen</t>
  </si>
  <si>
    <t>Positec</t>
  </si>
  <si>
    <t>Kinetis E</t>
  </si>
  <si>
    <t>MKE02Z32</t>
  </si>
  <si>
    <t>elertric drill</t>
  </si>
  <si>
    <t>Debug customer's motor on TWR board.</t>
  </si>
  <si>
    <t>Sucessfully run the customer's electric drill on tower board. Sometimes overcurrent fault occurred in startup phase due to the low overcurrent limit on the tower board. Will modify this value and have more test.</t>
  </si>
  <si>
    <t>FAE(Cherrish liao-R65774)</t>
  </si>
  <si>
    <t>Ethan Cheng</t>
  </si>
  <si>
    <t>Intella</t>
  </si>
  <si>
    <t>K81</t>
  </si>
  <si>
    <t>mPoS</t>
  </si>
  <si>
    <t>QR decoder solution</t>
  </si>
  <si>
    <t>Investigated Kinetis K81 QR decoder solution and provided technical support for customer’s project design.</t>
  </si>
  <si>
    <t>FAE (Chen David-B36932)</t>
  </si>
  <si>
    <t>Aucma</t>
  </si>
  <si>
    <t>MC56F82728</t>
  </si>
  <si>
    <t xml:space="preserve">1-1F47TEV </t>
  </si>
  <si>
    <t>2in1 soluiton of outdoor A/C unit</t>
  </si>
  <si>
    <t>The Aucma 2in1 timing PPT and code are filed and organized.</t>
  </si>
  <si>
    <t>FAE (Mark Gou-B17936)</t>
  </si>
  <si>
    <t>Zhao Ping</t>
  </si>
  <si>
    <t>Delphi China</t>
  </si>
  <si>
    <t>MP</t>
  </si>
  <si>
    <t>5W Automotive Power Transmitter</t>
  </si>
  <si>
    <t>1-UXG1IX</t>
  </si>
  <si>
    <t>FOD issue</t>
  </si>
  <si>
    <t>Customer reported TX cannot detect 1Jiao coin and one Qi standard FO with TI bq51013BEVM, temperature also exceeded 60 degree. I reproduced this issue. They wanted to use different thresholds with different RX received power to detect FO. I wrote the code and sent to customer for test. But there was other issues that FOD was triggered by mistake when phone was almost fully charged. I try to find a solution to solve this issue.</t>
  </si>
  <si>
    <t>FAE (Yu Ningning - B45276)</t>
  </si>
  <si>
    <t>Kevin Cheng</t>
  </si>
  <si>
    <t>Delta Chungli</t>
  </si>
  <si>
    <t>MKV5x</t>
  </si>
  <si>
    <t>3phase PFC</t>
  </si>
  <si>
    <t>performance evaluation</t>
  </si>
  <si>
    <t>The benchmark result shows MKV5x can calculate current loop for PFC in 1us. It means 240Mhz KV5 provides 277Khz current loop to customer, meanwile it executes voltage loop up to 55Khz. https://community.nxp.com/thread/428791</t>
  </si>
  <si>
    <t>Benchmark</t>
  </si>
  <si>
    <t>FAE(Moris Hsu - B18800)</t>
  </si>
  <si>
    <t>GE Entergy</t>
  </si>
  <si>
    <t>MC56F82748</t>
  </si>
  <si>
    <t>Interleaved Full bridge converter</t>
  </si>
  <si>
    <t>PWM evaluation</t>
  </si>
  <si>
    <t>Received customer's spec for interleaved peak current control full bridge converter. will estimate how to archieve 2 fullbrdge SR control on load side.</t>
  </si>
  <si>
    <t>FAE (Cherrish liao-R65774)</t>
  </si>
  <si>
    <t>Richy Ye</t>
  </si>
  <si>
    <t>FlexPower</t>
  </si>
  <si>
    <t>MC56F84xxx</t>
  </si>
  <si>
    <t>Server Power for EMC</t>
  </si>
  <si>
    <t>In-house tech day</t>
  </si>
  <si>
    <t>Conducted half-day in house technical seminar according to customer requests. NXP LLC reference design solution and on-the-fly programming &amp; updating solution were presented and well discussed with customer. Customer was very satisfied with our topics to solve their current concern and problem.</t>
  </si>
  <si>
    <t>Demo/Reference</t>
  </si>
  <si>
    <t>FAE (Roger Fan - R30375)</t>
  </si>
  <si>
    <t>Zhao Ping, Richy Ye</t>
  </si>
  <si>
    <t>Omron Japan</t>
  </si>
  <si>
    <t>5W Automotive Dual-Mode Power Transmitter</t>
  </si>
  <si>
    <t>Professional service delivrables feedback</t>
  </si>
  <si>
    <t>Customer placed 100 hour (17.5kUS$) service PO. The additional 100 hour service PO is still required for future support, because of over 100 hour service used, provided all professional service deliverables to customer for confirmation.</t>
  </si>
  <si>
    <t>FAE (Noriaki Masuda - B01926)</t>
  </si>
  <si>
    <t>Richy Ye, Wang Dechang, Zhang Yangjie</t>
  </si>
  <si>
    <t>Huawei</t>
  </si>
  <si>
    <t>MC56F82733</t>
  </si>
  <si>
    <t>Board Mounted Power</t>
  </si>
  <si>
    <t>On-site support</t>
  </si>
  <si>
    <t>All remained issues about incorrect ADC sampling, software PLL design and input current fast loop design were deeply discussed and solved, then we will provide the example code about input voltage zero-crossing detection, and phase error detection for software PLL for customer reference in next week. Customer is very satisfied with our professional technical support, and the hardware will be available for debugging next week.</t>
  </si>
  <si>
    <t>Xiang Gao, Richy Ye</t>
  </si>
  <si>
    <t>Amazon</t>
  </si>
  <si>
    <t>WPR</t>
  </si>
  <si>
    <t>WPR1516</t>
  </si>
  <si>
    <t>Promotion slides</t>
  </si>
  <si>
    <t>Support marketer (Steven) to complete the wireless charging solution promotion slide for the coming customer visit in next week.</t>
  </si>
  <si>
    <t>Solution (Allen Lv-B42246)</t>
  </si>
  <si>
    <t>Murata</t>
  </si>
  <si>
    <t>Server Power</t>
  </si>
  <si>
    <t>Customer promotion</t>
  </si>
  <si>
    <t>Visited and presented NXP LLC reference design solution to customer software design manager. Customer is very interested with our reference for future digital platform design. Currently customer is using the mixed signal solution based on TI UCD part.</t>
  </si>
  <si>
    <t>Richy Ye, Gao Xiang</t>
  </si>
  <si>
    <t>HTC</t>
  </si>
  <si>
    <t>15W power receiver for mobile</t>
  </si>
  <si>
    <t>Prototype development</t>
  </si>
  <si>
    <t>Had conf. call with sales, FAE and power CBG BD about HTC opportunity. HTC hasn’t too much idea about wireless charging technical requirements, this is one pre-research project without performance and size optimization requirement during evaluation prototype phase, customer will build the hardware by herself. MICR BL only supports to basically work for Qi mode based on what we already had for prototype building (same design with flying wires demo for Qi on NX1MP15 and MWPR1516) with minimal resource investment, and provides consultant about MWPR1516 spare memory size and ports usage for A4WP; and SiP BL takes responsibility for NX1MP15 chip support and A4WP implementation.</t>
  </si>
  <si>
    <t>Richy Ye, Wang Lingling</t>
  </si>
  <si>
    <t>Artesyn Philippines</t>
  </si>
  <si>
    <t>Digital power development platform</t>
  </si>
  <si>
    <t>Tool box for automatic code generation from MATLAB</t>
  </si>
  <si>
    <t xml:space="preserve">
Continued to research the automatically download method of matlab.</t>
  </si>
  <si>
    <t>FAE(Andrey Eng - B43125)</t>
  </si>
  <si>
    <t>XD</t>
  </si>
  <si>
    <t>Chu Hongdong</t>
  </si>
  <si>
    <t>ePOS/Security</t>
  </si>
  <si>
    <t>CCV</t>
  </si>
  <si>
    <t>i.MX</t>
  </si>
  <si>
    <t>i.MX6UL</t>
  </si>
  <si>
    <t>ePOS</t>
  </si>
  <si>
    <t>SIMv2</t>
  </si>
  <si>
    <t>Yocto</t>
  </si>
  <si>
    <t>EMV L1 pre-certification with SIMv2.</t>
  </si>
  <si>
    <t>CCV have passed most test cases in EMV L1 pre-certification, they reported that the 10.8 etu test case fails with CWT error, but there is no CWT violation with measurement, need discuss with IP owner of simv2 about the 10.8 etu transmission.</t>
  </si>
  <si>
    <t>Landi</t>
  </si>
  <si>
    <t>500K</t>
  </si>
  <si>
    <t>#1-1PPBZ7A</t>
  </si>
  <si>
    <t>HAB,CAAM,SNVS,Dryice,BEE</t>
  </si>
  <si>
    <t>Implement security features.</t>
  </si>
  <si>
    <t>Landi reported that the SNVS registers are reset during system power down/up if the power sequence follows the i.MX6UL datasheet, will check whether the issue can be reproduced on i.MX6UL EVK board. Landi reported that system hangs during the stress testing, will check whether it is caused by RTIC error.</t>
  </si>
  <si>
    <t>Yang Zhao</t>
  </si>
  <si>
    <t>k81</t>
  </si>
  <si>
    <t>issue of seclib drivers</t>
  </si>
  <si>
    <t xml:space="preserve">1.help the engineer of Landi use our security stack 2 . Landi feedback a bug of our lib:The API of RSA key generate some times not work. They can not decryption  successfully. Now review the code and try to solve it. </t>
  </si>
  <si>
    <t xml:space="preserve">Evaluate the lwip_httpssrv_mbedTLS of KSDK2.0  </t>
  </si>
  <si>
    <t>1,Learn the knowledge about mbedtls  2.Reduce the ram and flash size used ,in our test the ram size is reduce to 65KB totally. 3.Now the demo is only has server certificate function , try to add the client certificate function to the demo. </t>
  </si>
  <si>
    <t>Open Date</t>
  </si>
  <si>
    <t>Close Date</t>
  </si>
  <si>
    <t>Effort (man- days)</t>
  </si>
  <si>
    <t>Project</t>
  </si>
  <si>
    <t>NPI Phase</t>
  </si>
  <si>
    <t>Next Apps Milestone</t>
  </si>
  <si>
    <t>TO Date</t>
  </si>
  <si>
    <t>Enablement Task</t>
  </si>
  <si>
    <t>Highlight/Lowlight/Issues/Risks</t>
  </si>
  <si>
    <t>GuoJia</t>
  </si>
  <si>
    <t>Kinetis L</t>
  </si>
  <si>
    <t>KL28</t>
  </si>
  <si>
    <t>Execution</t>
  </si>
  <si>
    <t>Certification - USB</t>
  </si>
  <si>
    <t>Lab report both the host and device board is not working and mailed the two boards back to us. After checking root cause located.
1. For device board, the image inside KL28Z is spoiled, and it is fixed by re-programming. Informed test engineer how to avoid it from happening again.
2. For host board, a wire which is added in rework has been broken. It is fixed by reconnecting the wire.
Lab report the eye diagram test fail by 5-meter USB cable. We also reproduced this issue in our lab. Later we are doubting this is related to the resistor cascaded in the D+ and D- signal. After a lot test, we found when we are using the 39 Ohm resistor, the test passed.
Now, the two board after test has been mailed to Shenzhen lab for further test.</t>
  </si>
  <si>
    <t>Launching</t>
  </si>
  <si>
    <t>Documentation - Application Notes</t>
  </si>
  <si>
    <t>Finished the draft for AN - Using LPSPI on KL28Z and sent out for review. But later found one issue that multi-IO is not supported in the SDK driver. Need to add a demo to access the flash which support 4-bit mode in the AN.</t>
  </si>
  <si>
    <t>K4TV</t>
  </si>
  <si>
    <t>Plan</t>
  </si>
  <si>
    <t>July 21st</t>
  </si>
  <si>
    <t>System Cases</t>
  </si>
  <si>
    <t xml:space="preserve">Aligned with BACES team on board and header file schedule (around early Oct); continue with FlexSPI module usecase check. </t>
  </si>
  <si>
    <t>Jia Ding</t>
  </si>
  <si>
    <t>Updated the FlexIO 8080 application note and the demo code based on team member's feedback, and submitted to doc-tracker.</t>
  </si>
  <si>
    <t>System Engineering</t>
  </si>
  <si>
    <t>1. Prepared quick started packages for FRDM-KL28Z and TWR-KL28Z72M.
2. Measured current adder of RTC and LPTMR, and found the RTC current are abnormal, larger than expected. Still looking for the cause.</t>
  </si>
  <si>
    <t>Ben Wang</t>
  </si>
  <si>
    <t>MT512P</t>
  </si>
  <si>
    <t>Execution 
OOBE --7/8</t>
  </si>
  <si>
    <t>Q1'16</t>
  </si>
  <si>
    <t>DAPlink issue is resolved by IAR and verfied ok, they will release a public zip patch on IAR website first, then do a public service pack after their vocation period in late Aug.</t>
  </si>
  <si>
    <t>1.TWR-KE18F and HVP-KE18F production board build started.Preparing the FAT and OOBE code for TWR.Roznov team will cover HVP-KE18F.
2.DAPlink issue is resolved by IAR and verfied ok, they will release a public zip patch on IAR website first, then do a public service pack after their vocation period in late Aug.
3.Marketing requested us to do a core mark comparsion test between HSRUN 160Mhz and 168Mhz .From the test result, we could see about 5% performance improvement when core clock increase 8Mhz.</t>
  </si>
  <si>
    <t>KE15Z</t>
  </si>
  <si>
    <t>Q4'15</t>
  </si>
  <si>
    <t>System Cases-KPET</t>
  </si>
  <si>
    <t>1.Finish coding and testing FTM module KPET use case.</t>
  </si>
  <si>
    <t>Chen Yonggang</t>
  </si>
  <si>
    <t>OOBE code ready on 7/8</t>
  </si>
  <si>
    <t>Board - OOBE</t>
  </si>
  <si>
    <t>Developing FRDM-KE15Z OOBE code, 80% done.</t>
  </si>
  <si>
    <t>1. Found ADC long sample doesn't save power consumption during the peripheral adder test, reported this issue to ADC IP owner, and he confirmed it and will update ADC block guide accordingly.
2. Got MT256 1.1 samples, ran and passed simple tests like flash download, SCG clock switch, LPUART print, GPIO toggle. Will send the samples to factory for FRDM-KE15Z pilot and TSI EVB board building. Also gave 5pcs samples to Validation team for double check the silicon functions.
3. Electrolux started the KE15Z/TSI project, there're 5 or 6 engineers participating from Electrolux, across sites in Italy &amp; USA. Customer's plan is to creat a technology demonstrator supporting TFT LCD and touch keys, and replace a Cypress that is currently used for Cap-Touch.
4. Submitted a disclosure in touch patent as a co-inventor.</t>
  </si>
  <si>
    <t>Howard Liu</t>
  </si>
  <si>
    <t>Q3'16</t>
  </si>
  <si>
    <t xml:space="preserve">MT512P NPI:
1) PFC inductors and replaced Op amps are ready for assembly. Manufacture will assembly one board and run factory test first. Then ship the board to us. I'll test all functions then will assembly other boars if all tests are passed.
</t>
  </si>
  <si>
    <t>Reference Phase</t>
  </si>
  <si>
    <t>Milestone Date</t>
  </si>
  <si>
    <t>RSA &amp; ECC with DPA countermeasure</t>
  </si>
  <si>
    <t>Design</t>
  </si>
  <si>
    <t>1.improve blinding method on RSA countermeasure as below:
1.1 did some try on an improved blinding method. blinding message and spliting exponent(E1, E2, .... En), then calculated mod_exp for E1 to En.  ---- done
1.2 designed the policy while doing randomly inserted dummy exponent ---- done
1.3 recovery the real result of mod_exp, for anti-attack, there must to have a policy while doing this operation  ----- ongoing</t>
  </si>
  <si>
    <t>wang peng</t>
  </si>
  <si>
    <t>iPOS</t>
  </si>
  <si>
    <t>Design - evaluation</t>
  </si>
  <si>
    <t>1. Has optimized the code to use DMA to sample ADC data, which reduce the CPU loading when do magnetic stripe reader,  and then complete the data decode, still work on how to improve its correct rate.
2. Rework board to change other type magnetic head which has different DC impedance, improvement is on-going.
3. Try to change to single ended mode, after tune the some software parameters, it can work well and get the correct results, and which it has the bigger noise than differential channel mode, need further evaluate it later.
4. Have complete the schematic of MSR and deliver to marketing, also need marketing help to get card slots.</t>
  </si>
  <si>
    <t>27/6/2016</t>
  </si>
  <si>
    <t>QR decoder</t>
  </si>
  <si>
    <t>Development</t>
  </si>
  <si>
    <t xml:space="preserve">1.	Support BD(Alex Zhang) to demonstrate QR decoder demo for  Shen Zhen Xinguodu. Customer interested in our demo and want to evaluate our hardware/software.
2.	Update QR decoder software, change decoder library setting, increase 1D code scan rate from 1fps to 10 fps.  Update binary/doc and software package.
</t>
  </si>
  <si>
    <t>Shi Changhao,Terry Lv</t>
  </si>
  <si>
    <t>Smart Home With KW41</t>
  </si>
  <si>
    <t>1. Planning the BLE demo including the application based on Android/iOS and device based on smart home RD, the purpose of this is to make turn key solution for smart lock, smart lighting etc.
2.Communicting the RF coexistence and chip level function with IC design team, they will help check the RF_ACTIVE signal issue.</t>
  </si>
  <si>
    <t>Wang Dechang, Zhang Yangjie,
Richy Ye,
Gao Xiang,
Wang Lingling</t>
  </si>
  <si>
    <t>Golden Server Power-Totem Pole BLPFC</t>
  </si>
  <si>
    <t xml:space="preserve">1， continued to debugging prototype with the new calculation mehtod with Q idea, the system can get better performance under the 20V voltage input with PF=099 , and all the control logic have moved to the new calculation platform, continue to debugging the system with higher input voltage, but found one bug for the current reference value change to the minimiu value at some time, continue to solve this issue.
2,Completed the continius current control PFC calculation sheet, and got the innner current control loop and outer voltage loop small signal function and figure the bode graph for them, and wrote the PPT how to get the control parameter to introduce to our customer  .
</t>
  </si>
  <si>
    <t>Wang Dechang, Jiang Dengyu, Wang Li</t>
  </si>
  <si>
    <t>WCT-15WTXAUTO</t>
  </si>
  <si>
    <t xml:space="preserve">Applying WCT-15WAUTOTX coil samples from TDK &amp; BTCOIL.
</t>
  </si>
  <si>
    <t>Liu Zhen, Ding Wenshuang</t>
  </si>
  <si>
    <t>Drone ESC solution</t>
  </si>
  <si>
    <t>1, Solved one problem that P-MOS has no drive signal after POR, the root cause is that work speed of digital circuit is faster than analog circuit after POR. Vddx is the supplied voltage of GDU peripheral, when plug in USB cable between PC and hardware board, Multilink is supplied power by Vddx, it cause work speed of analog circuit is slow. solved it by adding delay function. 
2, Rework hardware board for Marketing(Wang Felix) to promote customer.
3, Marketing team raised two problems customer concerned, we are testing it.</t>
  </si>
  <si>
    <t>Ding Wenshuang
Liu Zhen</t>
  </si>
  <si>
    <t>Low Cost PMSM sensorless solution-MKE02Z64</t>
  </si>
  <si>
    <t>Documentation</t>
  </si>
  <si>
    <t>Finished the document review and approved the publish.</t>
  </si>
  <si>
    <t>Gao Xiang</t>
  </si>
  <si>
    <t>WCR</t>
  </si>
  <si>
    <t>WPR1500 LDO/BUCK MPRX</t>
  </si>
  <si>
    <t>Continue to build FreeMASTER GUI of receiver side.</t>
  </si>
  <si>
    <t>Jiang Dengyu, Mao Huan, Richy Ye</t>
  </si>
  <si>
    <t>WCT-15W1COLTX</t>
  </si>
  <si>
    <t>Tried to use ADC limit to realize real-time protection for maximum voltage; will do more tests;</t>
  </si>
  <si>
    <t>WCT-5WTXAUTO, WCT1001A/WCT1003A</t>
  </si>
  <si>
    <t>1, The decode performance of DC offset crossing point is almost same as the half valley point. Because half valley point solution has added a offset, the actual point is near the DC offset crossing point.
2, Reproduced the phenomenon that DDM parsed CEP to 0x07 packet when RX simulator is in DCR mode on A13 platform.</t>
  </si>
  <si>
    <t>Richy Ye, Wang Dechang, Jiang Dengyu, Kevin Cheng, Gao Xiang, Wang Lingling</t>
  </si>
  <si>
    <t>Golden Server Power</t>
  </si>
  <si>
    <t>1.Through research papers, understood the substantially zero-pole distribution of period-to-current, period-to-voltage and current-to-voltage transfer functions. On this basis, got the PI parameters by trail and error method. Under the new parameter, system is stable in all work scope and the dynamic performance is significantly increased.
2,Tested this set of new parameters in another board, the effect is different. Checked the difference between these two boards and found one resonant capacitor was disconnected, there are other differences being checked.
3,To explain the control parameter design theoretically, intends to get the related transfer functions by PSIM frequency sweep function. However, when determining the quiescent operation point, found the simulation result and reality differred far away. Now, in order to ensure the correctness of the theory, we first need to  check the resonant parameter through experiment.</t>
  </si>
  <si>
    <t>Howard Liu, Richy Ye</t>
  </si>
  <si>
    <t>Sensorless FOC e-Sooter -MC56F82728</t>
  </si>
  <si>
    <t>PM, h/w and application s/w status: 
 1) Translated the software requirement document of version 3. Some contents still need to double check with Roznov team before sending IDH&amp;Bosch for discussion. Continued reviewing the document and gave some comments on the latest version. 2) Regarding throttle setting command, the Bosch motor tester engineer told that either torque control or speed control was implemented in the most customer's control board. Most cases in China ebike/eScooter market use speed control for throttle setting.   
MC software status of development and test  (From Roznov team): 
1)The start-up of the eScooter was improved by implementation of speed ramp with generated position (from zero to 2.5% of nominal speed) in order to obtain smooth position (no steps from Hall sensors signals) and smooth ripple free performance in very low speed operation. 
2) Several approaches of motor power calculation implemented (DC-power, phase currents and voltages, DQ currents and voltages) and precision compared with the displayed power of DC voltage source. The calculated power varies with speed and current of the motor when comparing with displayed power value of DC voltage supply. To determine exact values, 3-phase power meter is used to measure the power. The measurement series interrupted early by defect on the wiring of current transducer jig (melted isolation).</t>
  </si>
  <si>
    <t>Item</t>
  </si>
  <si>
    <t>Overal Progress</t>
  </si>
  <si>
    <t>Equipment Transfer from Hong Kong to China and US</t>
  </si>
  <si>
    <t>Logistic</t>
  </si>
  <si>
    <t xml:space="preserve"> Reinstall our EMC equipment is in progress and will finished in next week.
 Discussed with our facilities team and confirmed our original ideal is restricted customer to access our lab. without monitoring. We are waiting the feedback from the RF team. And we will raise this issues to our top management for help. Reported this issues to my boss immediately and will point out this issues to our local FAE team in coming week. 
</t>
  </si>
  <si>
    <t>USB Type-C high level application diagram for MCU</t>
  </si>
  <si>
    <t>KL27</t>
  </si>
  <si>
    <t>Need high level application diagram for USB Type-C</t>
  </si>
  <si>
    <t>Generated high level application diagram for USB Type-C application with MCU.</t>
  </si>
  <si>
    <t>Give a training on smart home reference design to IC team.</t>
  </si>
  <si>
    <t>Give a training on smart home reference design to IC team, including hardware design, software status, power consumption and competitor product introduction.</t>
  </si>
  <si>
    <t>Drafting the AN for 1PH-4CH Meter Design Guide</t>
  </si>
  <si>
    <t>Power</t>
  </si>
  <si>
    <t>Kinetis M</t>
  </si>
  <si>
    <t>KM34Z128</t>
  </si>
  <si>
    <t>AFE</t>
  </si>
  <si>
    <t>Write an AN on designing 1PH-4CH Meter.</t>
  </si>
  <si>
    <t>Developing an efficient project template for 1PH-4CH meter. Discussed the performance with Martin and got his support that he will provide an internal library with APIs to support such case.</t>
  </si>
  <si>
    <t>Li Shunan, Liu Zhen</t>
  </si>
  <si>
    <t xml:space="preserve">GC DFAE Technical Training </t>
  </si>
  <si>
    <t>MC56F82723</t>
  </si>
  <si>
    <t>Offer the traing to DFAEs and licen to other sessions about motor.</t>
  </si>
  <si>
    <t>Li Shunan, Richy Ye, Howard Liu</t>
  </si>
  <si>
    <t>Support the stepper servo solution for solution team</t>
  </si>
  <si>
    <t>MC56F84766</t>
  </si>
  <si>
    <t>1. Make a con-call with solution team marketer to discuss about the stepper servo solution.
2. Write the specification of Hikvision dual stepper gimbal project for the market to do a survey.</t>
  </si>
  <si>
    <t>Zhou Xuwei, Alex Liu</t>
  </si>
  <si>
    <t>GC DFAE Technical Training about KMS</t>
  </si>
  <si>
    <t>KV3x</t>
  </si>
  <si>
    <t>KMS training for DFAE</t>
  </si>
  <si>
    <t>APF-SMI-D2194_Hands-On Workshop Kinetis Motor Suite was presented at the DFAE training event, over 20 people attended the training. The main features of KMS were demonstrated and explained. </t>
  </si>
  <si>
    <t>Wang Li</t>
  </si>
  <si>
    <t>LGIT Meeting</t>
  </si>
  <si>
    <t>Have a meeting with LGIT's engineer</t>
  </si>
  <si>
    <t>Discussed the adenga for customer support, and help the debug work for customer's issues.</t>
  </si>
  <si>
    <t>DingWenshuang</t>
  </si>
  <si>
    <t>Slides preparation for KE02 PMSM FAN Project </t>
  </si>
  <si>
    <t>slides for GSM training</t>
  </si>
  <si>
    <t>Prepared a slide of KE02 PMSM FAN project for the GSM training on July  </t>
  </si>
  <si>
    <t>NXP-LGIT meeting for Belkin project</t>
  </si>
  <si>
    <t>Participated in NXP-LGIT meeting for Belkin project.</t>
  </si>
  <si>
    <t>Freemaster hands on</t>
  </si>
  <si>
    <t>FreeMASTER hands on for Taipei FAE</t>
  </si>
  <si>
    <t>Gives freemaster hands on to FAE. Illustrates details about 1)the variable watch, 2)the schope and 3) the recorder.</t>
  </si>
  <si>
    <t>FAE(Stanely Huang)</t>
  </si>
  <si>
    <t>Solution project reivew and miscellaneous tasks for motor projects</t>
  </si>
  <si>
    <t xml:space="preserve">   </t>
  </si>
  <si>
    <t>1) Updated the slides showed in the projects review meeting of China solution team, especially for the stepper servo drive on the MC56F84766. 2) Finished and unified the slides for the motor solutions including the block diagram and BOM list for each project</t>
  </si>
  <si>
    <t>DFAE Training preparation</t>
  </si>
  <si>
    <t>LLC training for DFAE</t>
  </si>
  <si>
    <t>Prepared the slides of NXP solution of LLC design for DFAE training, APF-SMI-D2193 NXP Digital Controlled LLC converter Reference solution was presented at the DFAE training event, over 20 people attended the training. The main features of NXP LLC solution were demonstrated and explained.</t>
  </si>
  <si>
    <t>Source</t>
  </si>
  <si>
    <t>KM</t>
  </si>
  <si>
    <t>Automotive</t>
  </si>
  <si>
    <t>i.MX53</t>
  </si>
  <si>
    <t>Concept</t>
  </si>
  <si>
    <t>Fix - Erata/JIRA</t>
  </si>
  <si>
    <t>FAE</t>
  </si>
  <si>
    <t>Documentation - Data Sheet</t>
  </si>
  <si>
    <t>Consumer/Communication</t>
  </si>
  <si>
    <t>CF</t>
  </si>
  <si>
    <t>KM34Z64</t>
  </si>
  <si>
    <t>Feasibility</t>
  </si>
  <si>
    <t>ADC</t>
  </si>
  <si>
    <t>PEx</t>
  </si>
  <si>
    <t>Ctm H/W defect_D</t>
  </si>
  <si>
    <t>Workaround</t>
  </si>
  <si>
    <t>BD_MKT</t>
  </si>
  <si>
    <t>Documentation - Errata</t>
  </si>
  <si>
    <t>Manish</t>
  </si>
  <si>
    <t>KM34Z256</t>
  </si>
  <si>
    <t>Integration</t>
  </si>
  <si>
    <t>I2C</t>
  </si>
  <si>
    <t>MQX</t>
  </si>
  <si>
    <t>EMC</t>
  </si>
  <si>
    <t>NPI_MKT</t>
  </si>
  <si>
    <t>Documentation - RM</t>
  </si>
  <si>
    <t>Lily</t>
  </si>
  <si>
    <t>eReader</t>
  </si>
  <si>
    <t>Pilot</t>
  </si>
  <si>
    <t>Reference Release</t>
  </si>
  <si>
    <t>SPI</t>
  </si>
  <si>
    <t>Linux</t>
  </si>
  <si>
    <t>Design issue</t>
  </si>
  <si>
    <t>Leverage</t>
  </si>
  <si>
    <t>Sales</t>
  </si>
  <si>
    <t>Robin</t>
  </si>
  <si>
    <t>KL17</t>
  </si>
  <si>
    <t>SoW</t>
  </si>
  <si>
    <t>TSI</t>
  </si>
  <si>
    <t>Android</t>
  </si>
  <si>
    <t>Design limitation</t>
  </si>
  <si>
    <t>BD Activity</t>
  </si>
  <si>
    <t>Unknown</t>
  </si>
  <si>
    <t>Documentation - Others</t>
  </si>
  <si>
    <t>KM14Z64</t>
  </si>
  <si>
    <t xml:space="preserve">DL </t>
  </si>
  <si>
    <t>Lib Release</t>
  </si>
  <si>
    <t>WinCE</t>
  </si>
  <si>
    <t>RM defect</t>
  </si>
  <si>
    <t>CQI</t>
  </si>
  <si>
    <t>​MK60DN512</t>
  </si>
  <si>
    <t>GPIO</t>
  </si>
  <si>
    <t>DS defect</t>
  </si>
  <si>
    <t>MC56F82313</t>
  </si>
  <si>
    <t>Testing</t>
  </si>
  <si>
    <t>ENET</t>
  </si>
  <si>
    <t>System improvement</t>
  </si>
  <si>
    <t>Board - Design</t>
  </si>
  <si>
    <t>Kinetis X</t>
  </si>
  <si>
    <t xml:space="preserve">MC9S08PT16AVLD </t>
  </si>
  <si>
    <t>QTimer</t>
  </si>
  <si>
    <t>Driver issue</t>
  </si>
  <si>
    <t>Board - FAT Coding &amp; test</t>
  </si>
  <si>
    <t>Smart Grid</t>
  </si>
  <si>
    <t>MK64FN1M</t>
  </si>
  <si>
    <t>JTAG</t>
  </si>
  <si>
    <t>Ref board issue</t>
  </si>
  <si>
    <t>Board - Document</t>
  </si>
  <si>
    <t>Industry-Touch</t>
  </si>
  <si>
    <t>MWCT1012CFM</t>
  </si>
  <si>
    <t>FLASH</t>
  </si>
  <si>
    <t>UART</t>
  </si>
  <si>
    <t>SW issue</t>
  </si>
  <si>
    <t>Certification - Others</t>
  </si>
  <si>
    <t>I2S</t>
  </si>
  <si>
    <t>Training</t>
  </si>
  <si>
    <t>MC9S08SD8</t>
  </si>
  <si>
    <t>DAC</t>
  </si>
  <si>
    <t>Alpha Customer Support</t>
  </si>
  <si>
    <t>KL16Z128</t>
  </si>
  <si>
    <t>FlexIO</t>
  </si>
  <si>
    <t>Tools Support</t>
  </si>
  <si>
    <t>KE18Z</t>
  </si>
  <si>
    <t>LPIT</t>
  </si>
  <si>
    <t>Bug analysis support</t>
  </si>
  <si>
    <t>MKV10Z32VFM7</t>
  </si>
  <si>
    <t>LPTimer</t>
  </si>
  <si>
    <t>SDK Driver</t>
  </si>
  <si>
    <t>KE18F512VLL15</t>
  </si>
  <si>
    <t>LPTPM</t>
  </si>
  <si>
    <t>System EMC</t>
  </si>
  <si>
    <t>Flextimer</t>
  </si>
  <si>
    <t>MC9S08PA16AVWJ</t>
  </si>
  <si>
    <t>PWT</t>
  </si>
  <si>
    <t>System Cases-BLDC demo</t>
  </si>
  <si>
    <t>PDB</t>
  </si>
  <si>
    <t>System Cases-Peripheral adder</t>
  </si>
  <si>
    <t>PIT</t>
  </si>
  <si>
    <t>KL17Z32VFM4</t>
  </si>
  <si>
    <t>eFlexPWM</t>
  </si>
  <si>
    <t>DMA</t>
  </si>
  <si>
    <t>i.MX6RT</t>
  </si>
  <si>
    <t>WDOG</t>
  </si>
  <si>
    <t>EWM</t>
  </si>
  <si>
    <t>K81/i.MX6UL</t>
  </si>
  <si>
    <t>SIM</t>
  </si>
  <si>
    <t>MCG</t>
  </si>
  <si>
    <t>SCG</t>
  </si>
  <si>
    <t>OSC</t>
  </si>
  <si>
    <t>ICS</t>
  </si>
  <si>
    <t>LLWU</t>
  </si>
  <si>
    <t>RCM</t>
  </si>
  <si>
    <t>PMC</t>
  </si>
  <si>
    <t>SMC</t>
  </si>
  <si>
    <t>SAI</t>
  </si>
  <si>
    <t>RTC</t>
  </si>
  <si>
    <t>CRC</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</si>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</sst>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8" fontId="0" fillId="0" borderId="0" xfId="0" applyNumberFormat="1"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nxp.com/thread/429034?et=watches.email.outcome" TargetMode="External"/><Relationship Id="rId2" Type="http://schemas.openxmlformats.org/officeDocument/2006/relationships/hyperlink" Target="https://community.nxp.com/thread/390940?q=MC56F84766CAN" TargetMode="External"/><Relationship Id="rId1" Type="http://schemas.openxmlformats.org/officeDocument/2006/relationships/hyperlink" Target="https://community.nxp.com/thread/397201"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
  <sheetViews>
    <sheetView tabSelected="1" zoomScale="85" zoomScaleNormal="85" workbookViewId="0">
      <pane xSplit="3" ySplit="1" topLeftCell="D11" activePane="bottomRight" state="frozen"/>
      <selection pane="topRight" activeCell="D1" sqref="D1"/>
      <selection pane="bottomLeft" activeCell="A2" sqref="A2"/>
      <selection pane="bottomRight" activeCell="F14" sqref="F14"/>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11.42578125"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90">
      <c r="A2" s="5" t="s">
        <v>23</v>
      </c>
      <c r="B2" s="5" t="s">
        <v>24</v>
      </c>
      <c r="C2" s="5" t="s">
        <v>25</v>
      </c>
      <c r="D2" s="5">
        <v>1</v>
      </c>
      <c r="E2" s="5">
        <v>6</v>
      </c>
      <c r="F2" s="5" t="s">
        <v>26</v>
      </c>
      <c r="G2" s="5" t="s">
        <v>27</v>
      </c>
      <c r="H2" s="5" t="s">
        <v>28</v>
      </c>
      <c r="I2" s="23" t="s">
        <v>29</v>
      </c>
      <c r="J2" s="5" t="s">
        <v>30</v>
      </c>
      <c r="L2" s="5" t="s">
        <v>31</v>
      </c>
      <c r="Q2" s="5" t="s">
        <v>32</v>
      </c>
      <c r="R2" s="5" t="s">
        <v>33</v>
      </c>
      <c r="S2" s="5"/>
      <c r="T2" s="5" t="s">
        <v>34</v>
      </c>
      <c r="U2" s="5" t="s">
        <v>35</v>
      </c>
      <c r="V2" s="5" t="s">
        <v>36</v>
      </c>
      <c r="W2" s="5"/>
    </row>
    <row r="3" spans="1:23" s="8" customFormat="1" ht="165">
      <c r="A3" s="5" t="s">
        <v>23</v>
      </c>
      <c r="B3" s="5" t="s">
        <v>24</v>
      </c>
      <c r="C3" s="18" t="s">
        <v>25</v>
      </c>
      <c r="D3" s="18">
        <v>1</v>
      </c>
      <c r="E3" s="18">
        <v>5.5</v>
      </c>
      <c r="F3" s="18" t="s">
        <v>37</v>
      </c>
      <c r="G3" s="18" t="s">
        <v>38</v>
      </c>
      <c r="H3" s="18" t="s">
        <v>39</v>
      </c>
      <c r="I3" s="23" t="s">
        <v>40</v>
      </c>
      <c r="J3" s="18" t="s">
        <v>30</v>
      </c>
      <c r="K3" s="18"/>
      <c r="L3" s="18" t="s">
        <v>41</v>
      </c>
      <c r="M3" s="18"/>
      <c r="N3" s="18"/>
      <c r="O3" s="18"/>
      <c r="P3" s="18"/>
      <c r="Q3" s="18" t="s">
        <v>42</v>
      </c>
      <c r="R3" s="18" t="s">
        <v>43</v>
      </c>
      <c r="S3" s="18"/>
      <c r="T3" s="18" t="s">
        <v>34</v>
      </c>
      <c r="U3" s="18" t="s">
        <v>35</v>
      </c>
      <c r="V3" s="18" t="s">
        <v>44</v>
      </c>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45</v>
      </c>
      <c r="C8" s="16"/>
      <c r="D8" s="16"/>
      <c r="E8" s="16"/>
      <c r="F8" s="16"/>
      <c r="G8" s="16"/>
      <c r="H8" s="16"/>
      <c r="I8" s="16"/>
      <c r="J8" s="16"/>
      <c r="K8" s="16"/>
      <c r="L8" s="16"/>
      <c r="M8" s="16"/>
      <c r="N8" s="16"/>
      <c r="O8" s="16"/>
      <c r="P8" s="16"/>
      <c r="Q8" s="16"/>
      <c r="R8" s="16"/>
      <c r="S8" s="16"/>
      <c r="T8" s="16"/>
      <c r="U8" s="16"/>
      <c r="V8" s="16"/>
      <c r="W8" s="32"/>
    </row>
    <row r="9" spans="1:23" s="17" customFormat="1" ht="150">
      <c r="A9" s="5" t="s">
        <v>23</v>
      </c>
      <c r="B9" s="5" t="s">
        <v>45</v>
      </c>
      <c r="C9" s="16" t="s">
        <v>46</v>
      </c>
      <c r="D9" s="16">
        <v>2</v>
      </c>
      <c r="E9" s="16">
        <v>2</v>
      </c>
      <c r="F9" s="16" t="s">
        <v>47</v>
      </c>
      <c r="G9" s="16" t="s">
        <v>48</v>
      </c>
      <c r="H9" s="16" t="s">
        <v>49</v>
      </c>
      <c r="I9" s="16" t="s">
        <v>50</v>
      </c>
      <c r="J9" s="16" t="s">
        <v>30</v>
      </c>
      <c r="K9" s="16"/>
      <c r="L9" s="16" t="s">
        <v>51</v>
      </c>
      <c r="M9" s="16"/>
      <c r="N9" s="16" t="s">
        <v>52</v>
      </c>
      <c r="O9" s="16" t="s">
        <v>53</v>
      </c>
      <c r="P9" s="16" t="s">
        <v>54</v>
      </c>
      <c r="Q9" s="16" t="s">
        <v>55</v>
      </c>
      <c r="R9" s="16" t="s">
        <v>56</v>
      </c>
      <c r="S9" s="16"/>
      <c r="T9" s="16"/>
      <c r="U9" s="16" t="s">
        <v>57</v>
      </c>
      <c r="V9" s="16" t="s">
        <v>58</v>
      </c>
      <c r="W9" s="32" t="s">
        <v>59</v>
      </c>
    </row>
    <row r="10" spans="1:23" s="17" customFormat="1" ht="75">
      <c r="A10" s="5" t="s">
        <v>23</v>
      </c>
      <c r="B10" s="5" t="s">
        <v>45</v>
      </c>
      <c r="C10" s="16" t="s">
        <v>60</v>
      </c>
      <c r="D10" s="16">
        <v>1</v>
      </c>
      <c r="E10" s="16">
        <v>1</v>
      </c>
      <c r="F10" s="16" t="s">
        <v>61</v>
      </c>
      <c r="G10" s="16" t="s">
        <v>62</v>
      </c>
      <c r="H10" s="16" t="s">
        <v>49</v>
      </c>
      <c r="I10" s="16" t="s">
        <v>63</v>
      </c>
      <c r="J10" s="16" t="s">
        <v>30</v>
      </c>
      <c r="K10" s="29"/>
      <c r="L10" s="16" t="s">
        <v>64</v>
      </c>
      <c r="M10" s="16"/>
      <c r="N10" s="16"/>
      <c r="O10" s="16"/>
      <c r="P10" s="16"/>
      <c r="Q10" s="16" t="s">
        <v>65</v>
      </c>
      <c r="R10" s="16" t="s">
        <v>66</v>
      </c>
      <c r="S10" s="16" t="s">
        <v>67</v>
      </c>
      <c r="T10" s="16" t="s">
        <v>68</v>
      </c>
      <c r="U10" s="16" t="s">
        <v>69</v>
      </c>
      <c r="V10" s="16" t="s">
        <v>70</v>
      </c>
      <c r="W10" s="33"/>
    </row>
    <row r="11" spans="1:23" s="17" customFormat="1" ht="90">
      <c r="A11" s="5" t="s">
        <v>23</v>
      </c>
      <c r="B11" s="5" t="s">
        <v>71</v>
      </c>
      <c r="C11" s="16" t="s">
        <v>60</v>
      </c>
      <c r="D11" s="16">
        <v>0.5</v>
      </c>
      <c r="E11" s="16">
        <v>0.5</v>
      </c>
      <c r="F11" s="16" t="s">
        <v>61</v>
      </c>
      <c r="G11" s="16" t="s">
        <v>72</v>
      </c>
      <c r="H11" s="16" t="s">
        <v>49</v>
      </c>
      <c r="I11" s="16" t="s">
        <v>73</v>
      </c>
      <c r="J11" s="16" t="s">
        <v>30</v>
      </c>
      <c r="K11" s="37"/>
      <c r="L11" s="16"/>
      <c r="M11" s="16"/>
      <c r="N11" s="16"/>
      <c r="O11" s="16"/>
      <c r="P11" s="16"/>
      <c r="Q11" s="16" t="s">
        <v>74</v>
      </c>
      <c r="R11" s="16" t="s">
        <v>75</v>
      </c>
      <c r="S11" s="16" t="s">
        <v>67</v>
      </c>
      <c r="T11" s="16" t="s">
        <v>68</v>
      </c>
      <c r="U11" s="5" t="s">
        <v>57</v>
      </c>
      <c r="V11" s="16" t="s">
        <v>76</v>
      </c>
      <c r="W11" s="32" t="s">
        <v>77</v>
      </c>
    </row>
    <row r="12" spans="1:23" ht="135">
      <c r="A12" s="5" t="s">
        <v>23</v>
      </c>
      <c r="B12" s="5" t="s">
        <v>71</v>
      </c>
      <c r="C12" s="5" t="s">
        <v>78</v>
      </c>
      <c r="D12" s="5">
        <v>2</v>
      </c>
      <c r="E12" s="5">
        <v>2.5</v>
      </c>
      <c r="F12" s="16" t="s">
        <v>26</v>
      </c>
      <c r="G12" s="5" t="s">
        <v>79</v>
      </c>
      <c r="H12" s="5" t="s">
        <v>28</v>
      </c>
      <c r="I12" s="5" t="s">
        <v>80</v>
      </c>
      <c r="J12" s="5" t="s">
        <v>81</v>
      </c>
      <c r="L12" s="5" t="s">
        <v>82</v>
      </c>
      <c r="M12" s="5" t="s">
        <v>83</v>
      </c>
      <c r="N12" s="5" t="s">
        <v>84</v>
      </c>
      <c r="O12" s="5" t="s">
        <v>85</v>
      </c>
      <c r="Q12" s="5" t="s">
        <v>86</v>
      </c>
      <c r="R12" s="5" t="s">
        <v>87</v>
      </c>
      <c r="S12" s="5" t="s">
        <v>67</v>
      </c>
      <c r="T12" s="5" t="s">
        <v>68</v>
      </c>
      <c r="U12" s="5" t="s">
        <v>57</v>
      </c>
      <c r="V12" s="5"/>
      <c r="W12" s="32" t="s">
        <v>88</v>
      </c>
    </row>
    <row r="13" spans="1:23">
      <c r="A13" s="5" t="s">
        <v>23</v>
      </c>
      <c r="B13" s="5" t="s">
        <v>45</v>
      </c>
      <c r="S13" s="5"/>
      <c r="T13" s="5"/>
      <c r="U13" s="5"/>
      <c r="V13" s="5"/>
      <c r="W13" s="32"/>
    </row>
    <row r="14" spans="1:23">
      <c r="A14" s="5" t="s">
        <v>23</v>
      </c>
      <c r="B14" s="5" t="s">
        <v>45</v>
      </c>
      <c r="S14" s="5"/>
      <c r="T14" s="5"/>
      <c r="U14" s="5"/>
      <c r="V14" s="5"/>
      <c r="W14" s="5"/>
    </row>
    <row r="15" spans="1:23">
      <c r="A15" s="5" t="s">
        <v>23</v>
      </c>
      <c r="B15" s="5" t="s">
        <v>45</v>
      </c>
      <c r="S15" s="5"/>
      <c r="T15" s="5"/>
      <c r="U15" s="5"/>
      <c r="V15" s="5"/>
      <c r="W15" s="5"/>
    </row>
    <row r="16" spans="1:23">
      <c r="A16" s="5" t="s">
        <v>23</v>
      </c>
      <c r="B16" s="5" t="s">
        <v>45</v>
      </c>
      <c r="S16" s="5"/>
      <c r="T16" s="5"/>
      <c r="U16" s="5"/>
      <c r="V16" s="5"/>
      <c r="W16" s="5"/>
    </row>
    <row r="17" spans="1:23">
      <c r="A17" s="5" t="s">
        <v>23</v>
      </c>
      <c r="B17" s="5" t="s">
        <v>45</v>
      </c>
      <c r="S17" s="5"/>
      <c r="T17" s="5"/>
      <c r="U17" s="5"/>
      <c r="V17" s="5"/>
      <c r="W17" s="5"/>
    </row>
    <row r="18" spans="1:23">
      <c r="A18" s="5" t="s">
        <v>23</v>
      </c>
      <c r="B18" s="5" t="s">
        <v>45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135">
      <c r="A20" s="5" t="s">
        <v>23</v>
      </c>
      <c r="B20" s="5" t="s">
        <v>89</v>
      </c>
      <c r="C20" s="5" t="s">
        <v>90</v>
      </c>
      <c r="D20" s="5">
        <v>5</v>
      </c>
      <c r="E20" s="5">
        <v>24</v>
      </c>
      <c r="F20" s="5" t="s">
        <v>91</v>
      </c>
      <c r="G20" s="5" t="s">
        <v>92</v>
      </c>
      <c r="H20" s="5" t="s">
        <v>93</v>
      </c>
      <c r="I20" s="5" t="s">
        <v>94</v>
      </c>
      <c r="J20" s="5" t="s">
        <v>81</v>
      </c>
      <c r="L20" s="5" t="s">
        <v>95</v>
      </c>
      <c r="M20" s="5" t="s">
        <v>96</v>
      </c>
      <c r="O20" s="5" t="s">
        <v>97</v>
      </c>
      <c r="P20" s="5" t="s">
        <v>98</v>
      </c>
      <c r="Q20" s="5" t="s">
        <v>99</v>
      </c>
      <c r="R20" s="5" t="s">
        <v>100</v>
      </c>
      <c r="S20" s="5"/>
      <c r="T20" s="5"/>
      <c r="U20" s="5"/>
      <c r="V20" s="5"/>
      <c r="W20" s="32"/>
    </row>
    <row r="21" spans="1:23">
      <c r="A21" s="5" t="s">
        <v>23</v>
      </c>
      <c r="B21" s="5" t="s">
        <v>89</v>
      </c>
      <c r="K21" s="27"/>
      <c r="S21" s="5"/>
      <c r="T21" s="5"/>
      <c r="U21" s="5"/>
      <c r="V21" s="5"/>
      <c r="W21" s="32"/>
    </row>
    <row r="22" spans="1:23">
      <c r="A22" s="5" t="s">
        <v>23</v>
      </c>
      <c r="B22" s="5" t="s">
        <v>89</v>
      </c>
      <c r="S22" s="5"/>
      <c r="T22" s="5"/>
      <c r="U22" s="5"/>
      <c r="V22" s="5"/>
      <c r="W22" s="32"/>
    </row>
    <row r="23" spans="1:23">
      <c r="A23" s="5" t="s">
        <v>23</v>
      </c>
      <c r="B23" s="5" t="s">
        <v>89</v>
      </c>
      <c r="S23" s="5"/>
      <c r="T23" s="5"/>
      <c r="U23" s="5"/>
      <c r="V23" s="5"/>
      <c r="W23" s="32"/>
    </row>
    <row r="24" spans="1:23" s="8" customFormat="1">
      <c r="A24" s="5" t="s">
        <v>23</v>
      </c>
      <c r="B24" s="5" t="s">
        <v>89</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89</v>
      </c>
      <c r="S25" s="5"/>
      <c r="T25" s="5"/>
      <c r="U25" s="5"/>
      <c r="V25" s="5"/>
      <c r="W25" s="32"/>
    </row>
    <row r="26" spans="1:23">
      <c r="A26" s="5" t="s">
        <v>23</v>
      </c>
      <c r="B26" s="5" t="s">
        <v>89</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60">
      <c r="A28" s="5" t="s">
        <v>23</v>
      </c>
      <c r="B28" s="5" t="s">
        <v>101</v>
      </c>
      <c r="C28" s="5" t="s">
        <v>102</v>
      </c>
      <c r="D28" s="5">
        <v>0.5</v>
      </c>
      <c r="E28" s="5">
        <v>2</v>
      </c>
      <c r="F28" s="5" t="s">
        <v>103</v>
      </c>
      <c r="G28" s="5" t="s">
        <v>104</v>
      </c>
      <c r="H28" s="5" t="s">
        <v>105</v>
      </c>
      <c r="I28" s="5" t="s">
        <v>106</v>
      </c>
      <c r="J28" s="5" t="s">
        <v>30</v>
      </c>
      <c r="L28" s="5" t="s">
        <v>107</v>
      </c>
      <c r="M28" s="28"/>
      <c r="O28" s="5" t="s">
        <v>108</v>
      </c>
      <c r="P28" s="5" t="s">
        <v>98</v>
      </c>
      <c r="R28" s="5" t="s">
        <v>109</v>
      </c>
      <c r="S28" s="5" t="s">
        <v>110</v>
      </c>
      <c r="T28" s="5" t="s">
        <v>68</v>
      </c>
      <c r="U28" s="5" t="s">
        <v>57</v>
      </c>
      <c r="V28" s="5" t="s">
        <v>111</v>
      </c>
      <c r="W28" s="5"/>
    </row>
    <row r="29" spans="1:23" ht="150">
      <c r="A29" s="5" t="s">
        <v>23</v>
      </c>
      <c r="B29" s="5" t="s">
        <v>101</v>
      </c>
      <c r="C29" s="5" t="s">
        <v>112</v>
      </c>
      <c r="D29" s="5">
        <v>2</v>
      </c>
      <c r="E29" s="5">
        <v>2</v>
      </c>
      <c r="F29" s="5" t="s">
        <v>103</v>
      </c>
      <c r="G29" s="5" t="s">
        <v>113</v>
      </c>
      <c r="H29" s="5" t="s">
        <v>105</v>
      </c>
      <c r="I29" s="5" t="s">
        <v>114</v>
      </c>
      <c r="J29" s="5" t="s">
        <v>81</v>
      </c>
      <c r="L29" s="5" t="s">
        <v>115</v>
      </c>
      <c r="M29" s="28"/>
      <c r="Q29" s="5" t="s">
        <v>116</v>
      </c>
      <c r="R29" s="5" t="s">
        <v>117</v>
      </c>
      <c r="S29" s="5" t="s">
        <v>110</v>
      </c>
      <c r="T29" s="5"/>
      <c r="U29" s="5" t="s">
        <v>69</v>
      </c>
      <c r="V29" s="5" t="s">
        <v>118</v>
      </c>
      <c r="W29" s="5"/>
    </row>
    <row r="30" spans="1:23" ht="30">
      <c r="A30" s="5" t="s">
        <v>23</v>
      </c>
      <c r="B30" s="5" t="s">
        <v>101</v>
      </c>
      <c r="C30" s="5" t="s">
        <v>119</v>
      </c>
      <c r="D30" s="5">
        <v>0.5</v>
      </c>
      <c r="E30" s="5">
        <v>1</v>
      </c>
      <c r="F30" s="5" t="s">
        <v>120</v>
      </c>
      <c r="G30" s="5" t="s">
        <v>121</v>
      </c>
      <c r="H30" s="5" t="s">
        <v>122</v>
      </c>
      <c r="I30" s="5" t="s">
        <v>123</v>
      </c>
      <c r="J30" s="5" t="s">
        <v>81</v>
      </c>
      <c r="L30" s="5" t="s">
        <v>124</v>
      </c>
      <c r="M30" s="28"/>
      <c r="P30" s="5" t="s">
        <v>125</v>
      </c>
      <c r="Q30" s="5" t="s">
        <v>126</v>
      </c>
      <c r="R30" s="5" t="s">
        <v>127</v>
      </c>
      <c r="S30" s="5" t="s">
        <v>110</v>
      </c>
      <c r="T30" s="5" t="s">
        <v>68</v>
      </c>
      <c r="U30" s="5" t="s">
        <v>57</v>
      </c>
      <c r="V30" s="5" t="s">
        <v>128</v>
      </c>
      <c r="W30" s="5"/>
    </row>
    <row r="31" spans="1:23" ht="237.75" customHeight="1">
      <c r="A31" s="5" t="s">
        <v>23</v>
      </c>
      <c r="B31" s="5" t="s">
        <v>101</v>
      </c>
      <c r="C31" s="5" t="s">
        <v>129</v>
      </c>
      <c r="D31" s="5">
        <v>4</v>
      </c>
      <c r="E31" s="5">
        <v>61</v>
      </c>
      <c r="F31" s="5" t="s">
        <v>120</v>
      </c>
      <c r="G31" s="5" t="s">
        <v>130</v>
      </c>
      <c r="H31" s="5" t="s">
        <v>122</v>
      </c>
      <c r="I31" s="5" t="s">
        <v>131</v>
      </c>
      <c r="J31" s="5" t="s">
        <v>132</v>
      </c>
      <c r="L31" s="5" t="s">
        <v>124</v>
      </c>
      <c r="M31" s="5" t="s">
        <v>133</v>
      </c>
      <c r="N31" s="5" t="s">
        <v>134</v>
      </c>
      <c r="P31" s="5" t="s">
        <v>125</v>
      </c>
      <c r="Q31" s="5" t="s">
        <v>135</v>
      </c>
      <c r="R31" s="5" t="s">
        <v>136</v>
      </c>
      <c r="S31" s="5" t="s">
        <v>110</v>
      </c>
      <c r="T31" s="5" t="s">
        <v>68</v>
      </c>
      <c r="U31" s="5" t="s">
        <v>69</v>
      </c>
      <c r="V31" s="5" t="s">
        <v>137</v>
      </c>
      <c r="W31" s="5"/>
    </row>
    <row r="32" spans="1:23" ht="75">
      <c r="A32" s="5" t="s">
        <v>23</v>
      </c>
      <c r="B32" s="5" t="s">
        <v>101</v>
      </c>
      <c r="C32" s="5" t="s">
        <v>138</v>
      </c>
      <c r="D32" s="5">
        <v>0.5</v>
      </c>
      <c r="E32" s="5">
        <v>1</v>
      </c>
      <c r="F32" s="5" t="s">
        <v>120</v>
      </c>
      <c r="G32" s="5" t="s">
        <v>139</v>
      </c>
      <c r="H32" s="5" t="s">
        <v>122</v>
      </c>
      <c r="I32" s="5" t="s">
        <v>140</v>
      </c>
      <c r="J32" s="5" t="s">
        <v>81</v>
      </c>
      <c r="L32" s="5" t="s">
        <v>141</v>
      </c>
      <c r="Q32" s="5" t="s">
        <v>142</v>
      </c>
      <c r="R32" s="5" t="s">
        <v>143</v>
      </c>
      <c r="S32" s="5" t="s">
        <v>110</v>
      </c>
      <c r="T32" s="5" t="s">
        <v>68</v>
      </c>
      <c r="U32" s="5" t="s">
        <v>57</v>
      </c>
      <c r="V32" s="5" t="s">
        <v>144</v>
      </c>
      <c r="W32" s="32"/>
    </row>
    <row r="33" spans="1:23" ht="120">
      <c r="A33" s="5" t="s">
        <v>23</v>
      </c>
      <c r="B33" s="5" t="s">
        <v>101</v>
      </c>
      <c r="C33" s="5" t="s">
        <v>145</v>
      </c>
      <c r="D33" s="5">
        <v>2</v>
      </c>
      <c r="E33" s="5">
        <v>112</v>
      </c>
      <c r="F33" s="5" t="s">
        <v>120</v>
      </c>
      <c r="G33" s="5" t="s">
        <v>146</v>
      </c>
      <c r="H33" s="5" t="s">
        <v>122</v>
      </c>
      <c r="I33" s="5" t="s">
        <v>147</v>
      </c>
      <c r="J33" s="5" t="s">
        <v>81</v>
      </c>
      <c r="L33" s="5" t="s">
        <v>148</v>
      </c>
      <c r="M33" s="28"/>
      <c r="P33" s="5" t="s">
        <v>125</v>
      </c>
      <c r="Q33" s="5" t="s">
        <v>149</v>
      </c>
      <c r="R33" s="5" t="s">
        <v>150</v>
      </c>
      <c r="S33" s="5" t="s">
        <v>110</v>
      </c>
      <c r="T33" s="5" t="s">
        <v>68</v>
      </c>
      <c r="U33" s="5" t="s">
        <v>57</v>
      </c>
      <c r="V33" s="5" t="s">
        <v>137</v>
      </c>
      <c r="W33" s="5"/>
    </row>
    <row r="34" spans="1:23" ht="75">
      <c r="A34" s="5" t="s">
        <v>23</v>
      </c>
      <c r="B34" s="5" t="s">
        <v>101</v>
      </c>
      <c r="C34" s="5" t="s">
        <v>151</v>
      </c>
      <c r="D34" s="5">
        <v>2</v>
      </c>
      <c r="E34" s="5">
        <v>44.5</v>
      </c>
      <c r="F34" s="5" t="s">
        <v>120</v>
      </c>
      <c r="G34" s="5" t="s">
        <v>152</v>
      </c>
      <c r="H34" s="5" t="s">
        <v>122</v>
      </c>
      <c r="I34" s="5" t="s">
        <v>153</v>
      </c>
      <c r="J34" s="5" t="s">
        <v>81</v>
      </c>
      <c r="L34" s="5" t="s">
        <v>148</v>
      </c>
      <c r="P34" s="5" t="s">
        <v>125</v>
      </c>
      <c r="Q34" s="5" t="s">
        <v>154</v>
      </c>
      <c r="R34" s="5" t="s">
        <v>155</v>
      </c>
      <c r="S34" s="5" t="s">
        <v>110</v>
      </c>
      <c r="T34" s="5" t="s">
        <v>68</v>
      </c>
      <c r="U34" s="5" t="s">
        <v>57</v>
      </c>
      <c r="V34" s="5" t="s">
        <v>156</v>
      </c>
      <c r="W34" s="5"/>
    </row>
    <row r="35" spans="1:23" ht="45">
      <c r="A35" s="5" t="s">
        <v>23</v>
      </c>
      <c r="B35" s="5" t="s">
        <v>101</v>
      </c>
      <c r="C35" s="5" t="s">
        <v>157</v>
      </c>
      <c r="D35" s="5">
        <v>1</v>
      </c>
      <c r="E35" s="5">
        <v>1</v>
      </c>
      <c r="F35" s="5" t="s">
        <v>103</v>
      </c>
      <c r="G35" s="5" t="s">
        <v>158</v>
      </c>
      <c r="H35" s="5" t="s">
        <v>159</v>
      </c>
      <c r="I35" s="5" t="s">
        <v>160</v>
      </c>
      <c r="J35" s="5" t="s">
        <v>81</v>
      </c>
      <c r="L35" s="5" t="s">
        <v>161</v>
      </c>
      <c r="M35" s="38"/>
      <c r="P35" s="5" t="s">
        <v>125</v>
      </c>
      <c r="Q35" s="5" t="s">
        <v>162</v>
      </c>
      <c r="R35" s="5" t="s">
        <v>163</v>
      </c>
      <c r="S35" s="5" t="s">
        <v>110</v>
      </c>
      <c r="T35" s="5" t="s">
        <v>68</v>
      </c>
      <c r="U35" s="5" t="s">
        <v>57</v>
      </c>
      <c r="V35" s="5" t="s">
        <v>164</v>
      </c>
      <c r="W35" s="5"/>
    </row>
    <row r="36" spans="1:23" ht="135">
      <c r="A36" s="5" t="s">
        <v>23</v>
      </c>
      <c r="B36" s="5" t="s">
        <v>101</v>
      </c>
      <c r="C36" s="5" t="s">
        <v>165</v>
      </c>
      <c r="D36" s="5">
        <v>3</v>
      </c>
      <c r="E36" s="5">
        <v>222.5</v>
      </c>
      <c r="F36" s="5" t="s">
        <v>103</v>
      </c>
      <c r="G36" s="5" t="s">
        <v>166</v>
      </c>
      <c r="H36" s="5" t="s">
        <v>28</v>
      </c>
      <c r="I36" s="5" t="s">
        <v>167</v>
      </c>
      <c r="J36" s="5" t="s">
        <v>30</v>
      </c>
      <c r="L36" s="5" t="s">
        <v>168</v>
      </c>
      <c r="M36" s="38">
        <v>10</v>
      </c>
      <c r="N36" s="5" t="s">
        <v>169</v>
      </c>
      <c r="P36" s="5" t="s">
        <v>125</v>
      </c>
      <c r="Q36" s="5" t="s">
        <v>170</v>
      </c>
      <c r="R36" s="5" t="s">
        <v>171</v>
      </c>
      <c r="S36" s="5"/>
      <c r="T36" s="5" t="s">
        <v>68</v>
      </c>
      <c r="U36" s="5" t="s">
        <v>69</v>
      </c>
      <c r="V36" s="5" t="s">
        <v>172</v>
      </c>
      <c r="W36" s="5"/>
    </row>
    <row r="37" spans="1:23" ht="60">
      <c r="A37" s="5" t="s">
        <v>23</v>
      </c>
      <c r="B37" s="5" t="s">
        <v>101</v>
      </c>
      <c r="C37" s="5" t="s">
        <v>173</v>
      </c>
      <c r="D37" s="5">
        <v>2</v>
      </c>
      <c r="E37" s="5">
        <v>2.5</v>
      </c>
      <c r="F37" s="5" t="s">
        <v>103</v>
      </c>
      <c r="G37" s="5" t="s">
        <v>174</v>
      </c>
      <c r="H37" s="5" t="s">
        <v>175</v>
      </c>
      <c r="I37" s="5" t="s">
        <v>176</v>
      </c>
      <c r="J37" s="5" t="s">
        <v>81</v>
      </c>
      <c r="L37" s="5" t="s">
        <v>177</v>
      </c>
      <c r="P37" s="5" t="s">
        <v>98</v>
      </c>
      <c r="Q37" s="5" t="s">
        <v>178</v>
      </c>
      <c r="R37" s="5" t="s">
        <v>179</v>
      </c>
      <c r="S37" s="5"/>
      <c r="T37" s="5" t="s">
        <v>68</v>
      </c>
      <c r="U37" s="5" t="s">
        <v>57</v>
      </c>
      <c r="V37" s="5" t="s">
        <v>180</v>
      </c>
      <c r="W37" s="5"/>
    </row>
    <row r="38" spans="1:23" ht="30">
      <c r="A38" s="5" t="s">
        <v>23</v>
      </c>
      <c r="B38" s="5" t="s">
        <v>101</v>
      </c>
      <c r="C38" s="5" t="s">
        <v>181</v>
      </c>
      <c r="D38" s="5">
        <v>3</v>
      </c>
      <c r="E38" s="5">
        <v>3</v>
      </c>
      <c r="F38" s="5" t="s">
        <v>61</v>
      </c>
      <c r="G38" s="5" t="s">
        <v>182</v>
      </c>
      <c r="H38" s="5" t="s">
        <v>49</v>
      </c>
      <c r="I38" s="5" t="s">
        <v>183</v>
      </c>
      <c r="J38" s="5" t="s">
        <v>81</v>
      </c>
      <c r="L38" s="5" t="s">
        <v>184</v>
      </c>
      <c r="Q38" s="5" t="s">
        <v>185</v>
      </c>
      <c r="R38" s="5" t="s">
        <v>186</v>
      </c>
      <c r="S38" s="5" t="s">
        <v>110</v>
      </c>
      <c r="T38" s="5" t="s">
        <v>68</v>
      </c>
      <c r="U38" s="5" t="s">
        <v>57</v>
      </c>
      <c r="V38" s="5" t="s">
        <v>187</v>
      </c>
      <c r="W38" s="5"/>
    </row>
    <row r="39" spans="1:23" ht="30">
      <c r="A39" s="5" t="s">
        <v>23</v>
      </c>
      <c r="B39" s="5" t="s">
        <v>101</v>
      </c>
      <c r="C39" s="5" t="s">
        <v>165</v>
      </c>
      <c r="D39" s="5">
        <v>0.5</v>
      </c>
      <c r="E39" s="5">
        <v>38.5</v>
      </c>
      <c r="F39" s="5" t="s">
        <v>103</v>
      </c>
      <c r="G39" s="5" t="s">
        <v>188</v>
      </c>
      <c r="H39" s="5" t="s">
        <v>28</v>
      </c>
      <c r="I39" s="5" t="s">
        <v>189</v>
      </c>
      <c r="J39" s="5" t="s">
        <v>30</v>
      </c>
      <c r="L39" s="5" t="s">
        <v>168</v>
      </c>
      <c r="M39" s="40">
        <v>0.19</v>
      </c>
      <c r="N39" s="5" t="s">
        <v>190</v>
      </c>
      <c r="P39" s="5" t="s">
        <v>125</v>
      </c>
      <c r="Q39" s="5" t="s">
        <v>191</v>
      </c>
      <c r="R39" s="5" t="s">
        <v>192</v>
      </c>
      <c r="S39" s="5"/>
      <c r="T39" s="5" t="s">
        <v>68</v>
      </c>
      <c r="U39" s="5" t="s">
        <v>57</v>
      </c>
      <c r="V39" s="5" t="s">
        <v>193</v>
      </c>
      <c r="W39" s="5"/>
    </row>
    <row r="40" spans="1:23" ht="120">
      <c r="A40" s="5" t="s">
        <v>23</v>
      </c>
      <c r="B40" s="5" t="s">
        <v>101</v>
      </c>
      <c r="C40" s="5" t="s">
        <v>194</v>
      </c>
      <c r="D40" s="5">
        <v>3</v>
      </c>
      <c r="E40" s="5">
        <v>32.5</v>
      </c>
      <c r="F40" s="5" t="s">
        <v>120</v>
      </c>
      <c r="G40" s="5" t="s">
        <v>195</v>
      </c>
      <c r="H40" s="5" t="s">
        <v>122</v>
      </c>
      <c r="I40" s="5" t="s">
        <v>153</v>
      </c>
      <c r="J40" s="5" t="s">
        <v>196</v>
      </c>
      <c r="K40" s="5">
        <v>2016.3</v>
      </c>
      <c r="L40" s="5" t="s">
        <v>197</v>
      </c>
      <c r="N40" s="5" t="s">
        <v>198</v>
      </c>
      <c r="Q40" s="5" t="s">
        <v>199</v>
      </c>
      <c r="R40" s="5" t="s">
        <v>200</v>
      </c>
      <c r="S40" s="5" t="s">
        <v>110</v>
      </c>
      <c r="T40" s="5" t="s">
        <v>68</v>
      </c>
      <c r="U40" s="5" t="s">
        <v>57</v>
      </c>
      <c r="V40" s="5" t="s">
        <v>201</v>
      </c>
      <c r="W40" s="5"/>
    </row>
    <row r="41" spans="1:23" ht="60">
      <c r="A41" s="5" t="s">
        <v>23</v>
      </c>
      <c r="B41" s="5" t="s">
        <v>101</v>
      </c>
      <c r="C41" s="5" t="s">
        <v>202</v>
      </c>
      <c r="D41" s="5">
        <v>2</v>
      </c>
      <c r="E41" s="5">
        <v>4.5</v>
      </c>
      <c r="F41" s="5" t="s">
        <v>26</v>
      </c>
      <c r="G41" s="5" t="s">
        <v>203</v>
      </c>
      <c r="H41" s="5" t="s">
        <v>105</v>
      </c>
      <c r="I41" s="5" t="s">
        <v>204</v>
      </c>
      <c r="J41" s="5" t="s">
        <v>81</v>
      </c>
      <c r="L41" s="5" t="s">
        <v>205</v>
      </c>
      <c r="P41" s="5" t="s">
        <v>98</v>
      </c>
      <c r="Q41" s="5" t="s">
        <v>206</v>
      </c>
      <c r="R41" s="5" t="s">
        <v>207</v>
      </c>
      <c r="S41" s="5"/>
      <c r="T41" s="5" t="s">
        <v>208</v>
      </c>
      <c r="U41" s="5" t="s">
        <v>57</v>
      </c>
      <c r="V41" s="5" t="s">
        <v>209</v>
      </c>
      <c r="W41" s="5"/>
    </row>
    <row r="42" spans="1:23" ht="45">
      <c r="A42" s="5" t="s">
        <v>23</v>
      </c>
      <c r="B42" s="5" t="s">
        <v>101</v>
      </c>
      <c r="C42" s="5" t="s">
        <v>202</v>
      </c>
      <c r="D42" s="5">
        <v>0.5</v>
      </c>
      <c r="E42" s="5">
        <v>0.5</v>
      </c>
      <c r="F42" s="5" t="s">
        <v>26</v>
      </c>
      <c r="G42" s="5" t="s">
        <v>210</v>
      </c>
      <c r="H42" s="5" t="s">
        <v>28</v>
      </c>
      <c r="I42" s="5" t="s">
        <v>211</v>
      </c>
      <c r="L42" s="5" t="s">
        <v>212</v>
      </c>
      <c r="Q42" s="5" t="s">
        <v>213</v>
      </c>
      <c r="R42" s="5" t="s">
        <v>214</v>
      </c>
      <c r="S42" s="5"/>
      <c r="T42" s="5" t="s">
        <v>68</v>
      </c>
      <c r="U42" s="5" t="s">
        <v>57</v>
      </c>
      <c r="V42" s="5" t="s">
        <v>215</v>
      </c>
      <c r="W42" s="5"/>
    </row>
    <row r="43" spans="1:23" ht="90">
      <c r="A43" s="5" t="s">
        <v>23</v>
      </c>
      <c r="B43" s="5" t="s">
        <v>101</v>
      </c>
      <c r="C43" s="5" t="s">
        <v>216</v>
      </c>
      <c r="D43" s="5">
        <v>0.5</v>
      </c>
      <c r="E43" s="5">
        <v>0.5</v>
      </c>
      <c r="F43" s="5" t="s">
        <v>26</v>
      </c>
      <c r="G43" s="5" t="s">
        <v>217</v>
      </c>
      <c r="H43" s="5" t="s">
        <v>28</v>
      </c>
      <c r="I43" s="5" t="s">
        <v>218</v>
      </c>
      <c r="J43" s="5" t="s">
        <v>81</v>
      </c>
      <c r="L43" s="5" t="s">
        <v>219</v>
      </c>
      <c r="Q43" s="5" t="s">
        <v>220</v>
      </c>
      <c r="R43" s="5" t="s">
        <v>221</v>
      </c>
      <c r="S43" s="5"/>
      <c r="T43" s="5" t="s">
        <v>222</v>
      </c>
      <c r="U43" s="5" t="s">
        <v>69</v>
      </c>
      <c r="V43" s="5" t="s">
        <v>223</v>
      </c>
      <c r="W43" s="5"/>
    </row>
    <row r="44" spans="1:23" ht="75">
      <c r="A44" s="5" t="s">
        <v>23</v>
      </c>
      <c r="B44" s="5" t="s">
        <v>101</v>
      </c>
      <c r="C44" s="5" t="s">
        <v>224</v>
      </c>
      <c r="D44" s="5">
        <v>0.5</v>
      </c>
      <c r="E44" s="5">
        <v>24</v>
      </c>
      <c r="F44" s="5" t="s">
        <v>120</v>
      </c>
      <c r="G44" s="5" t="s">
        <v>225</v>
      </c>
      <c r="H44" s="5" t="s">
        <v>122</v>
      </c>
      <c r="I44" s="5" t="s">
        <v>153</v>
      </c>
      <c r="J44" s="5" t="s">
        <v>132</v>
      </c>
      <c r="K44" s="5">
        <v>2018</v>
      </c>
      <c r="L44" s="5" t="s">
        <v>226</v>
      </c>
      <c r="Q44" s="5" t="s">
        <v>227</v>
      </c>
      <c r="R44" s="5" t="s">
        <v>228</v>
      </c>
      <c r="S44" s="5" t="s">
        <v>110</v>
      </c>
      <c r="T44" s="5" t="s">
        <v>68</v>
      </c>
      <c r="U44" s="5" t="s">
        <v>35</v>
      </c>
      <c r="V44" s="5" t="s">
        <v>229</v>
      </c>
      <c r="W44" s="5"/>
    </row>
    <row r="45" spans="1:23" ht="120">
      <c r="A45" s="5" t="s">
        <v>23</v>
      </c>
      <c r="B45" s="5" t="s">
        <v>101</v>
      </c>
      <c r="C45" s="5" t="s">
        <v>230</v>
      </c>
      <c r="D45" s="5">
        <v>1.5</v>
      </c>
      <c r="E45" s="5">
        <v>5.5</v>
      </c>
      <c r="F45" s="5" t="s">
        <v>26</v>
      </c>
      <c r="G45" s="5" t="s">
        <v>231</v>
      </c>
      <c r="H45" s="5" t="s">
        <v>28</v>
      </c>
      <c r="I45" s="5" t="s">
        <v>232</v>
      </c>
      <c r="J45" s="5" t="s">
        <v>81</v>
      </c>
      <c r="L45" s="5" t="s">
        <v>233</v>
      </c>
      <c r="Q45" s="5" t="s">
        <v>234</v>
      </c>
      <c r="R45" s="5" t="s">
        <v>235</v>
      </c>
      <c r="S45" s="5" t="s">
        <v>110</v>
      </c>
      <c r="T45" s="5" t="s">
        <v>68</v>
      </c>
      <c r="U45" s="5" t="s">
        <v>57</v>
      </c>
      <c r="V45" s="5" t="s">
        <v>223</v>
      </c>
      <c r="W45" s="5"/>
    </row>
    <row r="46" spans="1:23" ht="45">
      <c r="A46" s="5" t="s">
        <v>23</v>
      </c>
      <c r="B46" s="5" t="s">
        <v>101</v>
      </c>
      <c r="C46" s="5" t="s">
        <v>236</v>
      </c>
      <c r="D46" s="5">
        <v>0.5</v>
      </c>
      <c r="E46" s="5">
        <v>3</v>
      </c>
      <c r="F46" s="5" t="s">
        <v>120</v>
      </c>
      <c r="G46" s="5" t="s">
        <v>237</v>
      </c>
      <c r="H46" s="5" t="s">
        <v>238</v>
      </c>
      <c r="I46" s="5" t="s">
        <v>239</v>
      </c>
      <c r="J46" s="5" t="s">
        <v>81</v>
      </c>
      <c r="L46" s="5" t="s">
        <v>120</v>
      </c>
      <c r="Q46" s="5" t="s">
        <v>240</v>
      </c>
      <c r="R46" s="5" t="s">
        <v>241</v>
      </c>
      <c r="S46" s="5" t="s">
        <v>110</v>
      </c>
      <c r="T46" s="5" t="s">
        <v>68</v>
      </c>
      <c r="U46" s="5" t="s">
        <v>57</v>
      </c>
      <c r="V46" s="5" t="s">
        <v>242</v>
      </c>
      <c r="W46" s="5"/>
    </row>
    <row r="47" spans="1:23" ht="75">
      <c r="A47" s="5" t="s">
        <v>23</v>
      </c>
      <c r="B47" s="5" t="s">
        <v>101</v>
      </c>
      <c r="C47" s="5" t="s">
        <v>216</v>
      </c>
      <c r="D47" s="5">
        <v>0.5</v>
      </c>
      <c r="E47" s="5">
        <v>0.5</v>
      </c>
      <c r="F47" s="5" t="s">
        <v>26</v>
      </c>
      <c r="G47" s="5" t="s">
        <v>243</v>
      </c>
      <c r="H47" s="5" t="s">
        <v>28</v>
      </c>
      <c r="I47" s="5" t="s">
        <v>211</v>
      </c>
      <c r="J47" s="5" t="s">
        <v>81</v>
      </c>
      <c r="L47" s="5" t="s">
        <v>244</v>
      </c>
      <c r="Q47" s="5" t="s">
        <v>245</v>
      </c>
      <c r="R47" s="5" t="s">
        <v>246</v>
      </c>
      <c r="S47" s="5" t="s">
        <v>110</v>
      </c>
      <c r="T47" s="5" t="s">
        <v>68</v>
      </c>
      <c r="U47" s="5" t="s">
        <v>57</v>
      </c>
      <c r="V47" s="5" t="s">
        <v>223</v>
      </c>
      <c r="W47" s="5"/>
    </row>
    <row r="48" spans="1:23" ht="154.5" customHeight="1">
      <c r="A48" s="5" t="s">
        <v>23</v>
      </c>
      <c r="B48" s="5" t="s">
        <v>101</v>
      </c>
      <c r="C48" s="5" t="s">
        <v>247</v>
      </c>
      <c r="D48" s="5">
        <v>0.5</v>
      </c>
      <c r="E48" s="5">
        <v>0.5</v>
      </c>
      <c r="F48" s="5" t="s">
        <v>120</v>
      </c>
      <c r="G48" s="5" t="s">
        <v>248</v>
      </c>
      <c r="H48" s="5" t="s">
        <v>238</v>
      </c>
      <c r="I48" s="5" t="s">
        <v>239</v>
      </c>
      <c r="J48" s="5" t="s">
        <v>81</v>
      </c>
      <c r="L48" s="5" t="s">
        <v>249</v>
      </c>
      <c r="Q48" s="5" t="s">
        <v>250</v>
      </c>
      <c r="R48" s="5" t="s">
        <v>251</v>
      </c>
      <c r="S48" s="5" t="s">
        <v>110</v>
      </c>
      <c r="T48" s="5" t="s">
        <v>68</v>
      </c>
      <c r="U48" s="5" t="s">
        <v>57</v>
      </c>
      <c r="V48" s="5" t="s">
        <v>156</v>
      </c>
      <c r="W48" s="5"/>
    </row>
    <row r="49" spans="1:23" ht="45">
      <c r="A49" s="5" t="s">
        <v>23</v>
      </c>
      <c r="B49" s="5" t="s">
        <v>101</v>
      </c>
      <c r="C49" s="4" t="s">
        <v>252</v>
      </c>
      <c r="D49" s="4">
        <v>1</v>
      </c>
      <c r="E49" s="4">
        <v>51.5</v>
      </c>
      <c r="F49" s="4" t="s">
        <v>26</v>
      </c>
      <c r="G49" s="4" t="s">
        <v>253</v>
      </c>
      <c r="H49" s="4" t="s">
        <v>28</v>
      </c>
      <c r="I49" s="4" t="s">
        <v>211</v>
      </c>
      <c r="J49" s="4" t="s">
        <v>81</v>
      </c>
      <c r="K49" s="4"/>
      <c r="L49" s="4" t="s">
        <v>254</v>
      </c>
      <c r="M49" s="4"/>
      <c r="N49" s="4"/>
      <c r="O49" s="4"/>
      <c r="P49" s="4"/>
      <c r="Q49" s="4" t="s">
        <v>255</v>
      </c>
      <c r="R49" s="5" t="s">
        <v>256</v>
      </c>
      <c r="S49" s="4" t="s">
        <v>110</v>
      </c>
      <c r="T49" s="4" t="s">
        <v>68</v>
      </c>
      <c r="U49" s="4" t="s">
        <v>69</v>
      </c>
      <c r="V49" s="4" t="s">
        <v>257</v>
      </c>
      <c r="W49" s="5"/>
    </row>
    <row r="50" spans="1:23">
      <c r="A50" s="12"/>
      <c r="B50" s="12"/>
      <c r="C50" s="12"/>
      <c r="D50" s="12"/>
      <c r="E50" s="12"/>
      <c r="F50" s="12"/>
      <c r="G50" s="12"/>
      <c r="H50" s="12"/>
      <c r="I50" s="12"/>
      <c r="J50" s="12"/>
      <c r="K50" s="12"/>
      <c r="L50" s="12"/>
      <c r="M50" s="12"/>
      <c r="N50" s="12"/>
      <c r="O50" s="12"/>
      <c r="P50" s="12"/>
      <c r="Q50" s="12"/>
      <c r="R50" s="12"/>
      <c r="S50" s="12"/>
      <c r="T50" s="12"/>
      <c r="U50" s="12"/>
      <c r="V50" s="12"/>
      <c r="W50" s="12"/>
    </row>
    <row r="51" spans="1:23" ht="60" customHeight="1">
      <c r="A51" s="5" t="s">
        <v>23</v>
      </c>
      <c r="B51" s="5" t="s">
        <v>258</v>
      </c>
      <c r="C51" s="5" t="s">
        <v>259</v>
      </c>
      <c r="D51" s="5">
        <v>2</v>
      </c>
      <c r="E51" s="5">
        <v>12</v>
      </c>
      <c r="F51" s="5" t="s">
        <v>260</v>
      </c>
      <c r="G51" s="5" t="s">
        <v>261</v>
      </c>
      <c r="H51" s="5" t="s">
        <v>262</v>
      </c>
      <c r="I51" s="5" t="s">
        <v>263</v>
      </c>
      <c r="L51" s="5" t="s">
        <v>264</v>
      </c>
      <c r="O51" s="4" t="s">
        <v>265</v>
      </c>
      <c r="P51" s="4" t="s">
        <v>266</v>
      </c>
      <c r="Q51" s="4" t="s">
        <v>267</v>
      </c>
      <c r="R51" s="5" t="s">
        <v>268</v>
      </c>
      <c r="T51" s="4" t="s">
        <v>68</v>
      </c>
      <c r="U51" s="4" t="s">
        <v>69</v>
      </c>
    </row>
    <row r="52" spans="1:23" ht="74.25" customHeight="1">
      <c r="A52" s="5" t="s">
        <v>23</v>
      </c>
      <c r="B52" s="5" t="s">
        <v>258</v>
      </c>
      <c r="C52" s="5" t="s">
        <v>259</v>
      </c>
      <c r="D52" s="5">
        <v>3</v>
      </c>
      <c r="E52" s="5">
        <v>30</v>
      </c>
      <c r="F52" s="5" t="s">
        <v>260</v>
      </c>
      <c r="G52" s="5" t="s">
        <v>269</v>
      </c>
      <c r="H52" s="5" t="s">
        <v>262</v>
      </c>
      <c r="I52" s="5" t="s">
        <v>263</v>
      </c>
      <c r="L52" s="5" t="s">
        <v>264</v>
      </c>
      <c r="M52" s="5" t="s">
        <v>270</v>
      </c>
      <c r="N52" s="5" t="s">
        <v>271</v>
      </c>
      <c r="O52" s="5" t="s">
        <v>272</v>
      </c>
      <c r="P52" s="5" t="s">
        <v>266</v>
      </c>
      <c r="Q52" s="5" t="s">
        <v>273</v>
      </c>
      <c r="R52" s="5" t="s">
        <v>274</v>
      </c>
      <c r="S52" s="5"/>
      <c r="T52" s="5" t="s">
        <v>68</v>
      </c>
      <c r="U52" s="5" t="s">
        <v>69</v>
      </c>
      <c r="V52" s="5"/>
      <c r="W52" s="5"/>
    </row>
    <row r="53" spans="1:23" ht="60">
      <c r="A53" s="5" t="s">
        <v>23</v>
      </c>
      <c r="B53" s="5" t="s">
        <v>258</v>
      </c>
      <c r="C53" s="5" t="s">
        <v>275</v>
      </c>
      <c r="D53" s="5">
        <v>3</v>
      </c>
      <c r="E53" s="5">
        <v>3</v>
      </c>
      <c r="F53" s="5" t="s">
        <v>61</v>
      </c>
      <c r="G53" s="5" t="s">
        <v>269</v>
      </c>
      <c r="H53" s="5" t="s">
        <v>49</v>
      </c>
      <c r="I53" s="5" t="s">
        <v>276</v>
      </c>
      <c r="Q53" s="5" t="s">
        <v>277</v>
      </c>
      <c r="R53" s="5" t="s">
        <v>278</v>
      </c>
      <c r="S53" s="5"/>
      <c r="T53" s="5" t="s">
        <v>68</v>
      </c>
      <c r="U53" s="5" t="s">
        <v>69</v>
      </c>
      <c r="V53" s="5"/>
      <c r="W53" s="5"/>
    </row>
    <row r="54" spans="1:23" ht="75">
      <c r="A54" s="5" t="s">
        <v>23</v>
      </c>
      <c r="B54" s="5" t="s">
        <v>258</v>
      </c>
      <c r="C54" s="5" t="s">
        <v>275</v>
      </c>
      <c r="D54" s="5">
        <v>2</v>
      </c>
      <c r="E54" s="5">
        <v>2</v>
      </c>
      <c r="F54" s="5" t="s">
        <v>61</v>
      </c>
      <c r="G54" s="5" t="s">
        <v>269</v>
      </c>
      <c r="H54" s="5" t="s">
        <v>49</v>
      </c>
      <c r="Q54" s="5" t="s">
        <v>279</v>
      </c>
      <c r="R54" s="5" t="s">
        <v>280</v>
      </c>
      <c r="S54" s="5"/>
      <c r="T54" s="5" t="s">
        <v>68</v>
      </c>
      <c r="U54" s="5" t="s">
        <v>69</v>
      </c>
      <c r="V54" s="5"/>
      <c r="W54" s="5"/>
    </row>
    <row r="55" spans="1:23">
      <c r="A55" s="5" t="s">
        <v>23</v>
      </c>
      <c r="B55" s="5" t="s">
        <v>258</v>
      </c>
      <c r="M55" s="24"/>
      <c r="N55" s="24"/>
      <c r="S55" s="5"/>
      <c r="T55" s="5"/>
      <c r="U55" s="34"/>
      <c r="V55" s="5"/>
      <c r="W55" s="5"/>
    </row>
    <row r="56" spans="1:23">
      <c r="A56" s="5" t="s">
        <v>23</v>
      </c>
      <c r="B56" s="5" t="s">
        <v>258</v>
      </c>
      <c r="S56" s="5"/>
      <c r="T56" s="5"/>
      <c r="U56" s="5"/>
      <c r="V56" s="5"/>
      <c r="W56" s="5"/>
    </row>
    <row r="57" spans="1:23">
      <c r="A57" s="5" t="s">
        <v>23</v>
      </c>
      <c r="B57" s="5" t="s">
        <v>258</v>
      </c>
      <c r="S57" s="5"/>
      <c r="T57" s="5"/>
      <c r="U57" s="5"/>
      <c r="V57" s="5"/>
      <c r="W57" s="5"/>
    </row>
    <row r="58" spans="1:23">
      <c r="A58" s="5" t="s">
        <v>23</v>
      </c>
      <c r="B58" s="5" t="s">
        <v>258</v>
      </c>
      <c r="S58" s="5"/>
      <c r="T58" s="5"/>
      <c r="U58" s="5"/>
      <c r="V58" s="5"/>
      <c r="W58" s="5"/>
    </row>
    <row r="59" spans="1:23">
      <c r="S59" s="5"/>
      <c r="T59" s="5"/>
      <c r="U59" s="5"/>
      <c r="V59" s="5"/>
      <c r="W59" s="5"/>
    </row>
    <row r="60" spans="1:23">
      <c r="S60" s="5"/>
      <c r="T60" s="5"/>
      <c r="U60" s="5"/>
      <c r="V60" s="5"/>
      <c r="W60" s="5"/>
    </row>
    <row r="61" spans="1:23">
      <c r="S61" s="5"/>
      <c r="T61" s="5"/>
      <c r="U61" s="5"/>
      <c r="V61" s="5"/>
      <c r="W61" s="5"/>
    </row>
    <row r="62" spans="1:23">
      <c r="S62" s="5"/>
      <c r="T62" s="5"/>
      <c r="U62" s="5"/>
      <c r="V62" s="5"/>
      <c r="W62" s="5"/>
    </row>
    <row r="63" spans="1:23">
      <c r="S63" s="5"/>
      <c r="T63" s="5"/>
      <c r="U63" s="5"/>
      <c r="V63" s="5"/>
      <c r="W63" s="5"/>
    </row>
  </sheetData>
  <phoneticPr fontId="12" type="noConversion"/>
  <dataValidations count="4">
    <dataValidation type="list" allowBlank="1" showInputMessage="1" showErrorMessage="1" sqref="B51">
      <formula1>Team</formula1>
    </dataValidation>
    <dataValidation type="list" allowBlank="1" showInputMessage="1" showErrorMessage="1" sqref="L51">
      <formula1>Enablement</formula1>
    </dataValidation>
    <dataValidation type="list" allowBlank="1" showInputMessage="1" showErrorMessage="1" sqref="J51">
      <formula1>NPIPhase</formula1>
    </dataValidation>
    <dataValidation type="list" allowBlank="1" showInputMessage="1" showErrorMessage="1" sqref="H51">
      <formula1>Family</formula1>
    </dataValidation>
  </dataValidations>
  <hyperlinks>
    <hyperlink ref="W9" r:id="rId1"/>
    <hyperlink ref="W12" r:id="rId2"/>
    <hyperlink ref="W11"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J61</xm:sqref>
        </x14:dataValidation>
        <x14:dataValidation type="list" allowBlank="1" showInputMessage="1" showErrorMessage="1">
          <x14:formula1>
            <xm:f>List_Def!$H$2:$H$20</xm:f>
          </x14:formula1>
          <xm:sqref>P61 P25</xm:sqref>
        </x14:dataValidation>
        <x14:dataValidation type="list" allowBlank="1" showInputMessage="1" showErrorMessage="1">
          <x14:formula1>
            <xm:f>List_Def!$I$2:$I$21</xm:f>
          </x14:formula1>
          <xm:sqref>P2:P24 P52:P58 P26:P36 P38:P48 P50</xm:sqref>
        </x14:dataValidation>
        <x14:dataValidation type="list" allowBlank="1" showInputMessage="1" showErrorMessage="1">
          <x14:formula1>
            <xm:f>List_Def!$B$2:$B$19</xm:f>
          </x14:formula1>
          <xm:sqref>F2:F10 F52:F58 F50 F12:F48</xm:sqref>
        </x14:dataValidation>
        <x14:dataValidation type="list" allowBlank="1" showInputMessage="1" showErrorMessage="1">
          <x14:formula1>
            <xm:f>List_Def!$J$2:$J$20</xm:f>
          </x14:formula1>
          <xm:sqref>S52:S58 T31 S2:S48 S50</xm:sqref>
        </x14:dataValidation>
        <x14:dataValidation type="list" allowBlank="1" showInputMessage="1" showErrorMessage="1">
          <x14:formula1>
            <xm:f>List_Def!$K$2:$K$18</xm:f>
          </x14:formula1>
          <xm:sqref>T52:T58 T2:T30 T32:T48 T50</xm:sqref>
        </x14:dataValidation>
        <x14:dataValidation type="list" allowBlank="1" showInputMessage="1" showErrorMessage="1">
          <x14:formula1>
            <xm:f>List_Def!$L$2:$L$7</xm:f>
          </x14:formula1>
          <xm:sqref>U56:U58 U52:U54 U50 U2:U48</xm:sqref>
        </x14:dataValidation>
        <x14:dataValidation type="list" allowBlank="1" showInputMessage="1" showErrorMessage="1">
          <x14:formula1>
            <xm:f>List_Def!$A$2:$A$13</xm:f>
          </x14:formula1>
          <xm:sqref>B52:B58 B2:B50</xm:sqref>
        </x14:dataValidation>
        <x14:dataValidation type="list" allowBlank="1" showInputMessage="1" showErrorMessage="1" error="Error!!!">
          <x14:formula1>
            <xm:f>List_Def!$B:$B</xm:f>
          </x14:formula1>
          <xm:sqref>F52:F1048576 F50 F1:F48</xm:sqref>
        </x14:dataValidation>
        <x14:dataValidation type="list" allowBlank="1" showInputMessage="1" showErrorMessage="1">
          <x14:formula1>
            <xm:f>List_Def!$C:$C</xm:f>
          </x14:formula1>
          <xm:sqref>H52:H1048576 H50 H1:H48</xm:sqref>
        </x14:dataValidation>
        <x14:dataValidation type="list" allowBlank="1" showInputMessage="1" showErrorMessage="1">
          <x14:formula1>
            <xm:f>List_Def!$E:$E</xm:f>
          </x14:formula1>
          <xm:sqref>J52:J1048576 J1:J48 J50</xm:sqref>
        </x14:dataValidation>
        <x14:dataValidation type="list" allowBlank="1" showInputMessage="1" showErrorMessage="1">
          <x14:formula1>
            <xm:f>List_Def!$L:$L</xm:f>
          </x14:formula1>
          <xm:sqref>U52:U1048576 U50 U1:U48</xm:sqref>
        </x14:dataValidation>
        <x14:dataValidation type="list" allowBlank="1" showInputMessage="1" showErrorMessage="1">
          <x14:formula1>
            <xm:f>List_Def!$J:$J</xm:f>
          </x14:formula1>
          <xm:sqref>S52:S1048576 T31 S1:S48 S50</xm:sqref>
        </x14:dataValidation>
        <x14:dataValidation type="list" allowBlank="1" showInputMessage="1" showErrorMessage="1">
          <x14:formula1>
            <xm:f>List_Def!$E$2:$E$17</xm:f>
          </x14:formula1>
          <xm:sqref>J52:J58 J2:J48 J50</xm:sqref>
        </x14:dataValidation>
        <x14:dataValidation type="list" allowBlank="1" showInputMessage="1" showErrorMessage="1">
          <x14:formula1>
            <xm:f>List_Def!$D$2:$D$34</xm:f>
          </x14:formula1>
          <xm:sqref>I30:I32 I2:I8 I34:I36 I50:I58 I11:I28 I40 I44:I46 I48</xm:sqref>
        </x14:dataValidation>
        <x14:dataValidation type="list" allowBlank="1" showInputMessage="1" showErrorMessage="1">
          <x14:formula1>
            <xm:f>List_Def!$H$2:$H$72</xm:f>
          </x14:formula1>
          <xm:sqref>O2:O48 O50:O58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1"/>
  <sheetViews>
    <sheetView zoomScale="85" zoomScaleNormal="85" workbookViewId="0">
      <pane ySplit="1" topLeftCell="A2" activePane="bottomLeft" state="frozen"/>
      <selection pane="bottomLeft" activeCell="O47" sqref="O4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281</v>
      </c>
      <c r="E1" s="3" t="s">
        <v>282</v>
      </c>
      <c r="F1" s="3" t="s">
        <v>283</v>
      </c>
      <c r="G1" s="3" t="s">
        <v>4</v>
      </c>
      <c r="H1" s="3" t="s">
        <v>7</v>
      </c>
      <c r="I1" s="3" t="s">
        <v>284</v>
      </c>
      <c r="J1" s="3" t="s">
        <v>285</v>
      </c>
      <c r="K1" s="3" t="s">
        <v>286</v>
      </c>
      <c r="L1" s="3" t="s">
        <v>287</v>
      </c>
      <c r="M1" s="3" t="s">
        <v>288</v>
      </c>
      <c r="N1" s="3" t="s">
        <v>289</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idden="1">
      <c r="A6" s="5" t="s">
        <v>23</v>
      </c>
      <c r="B6" s="5" t="s">
        <v>45</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225" hidden="1">
      <c r="A7" s="5" t="s">
        <v>23</v>
      </c>
      <c r="B7" s="5" t="s">
        <v>45</v>
      </c>
      <c r="C7" s="5" t="s">
        <v>290</v>
      </c>
      <c r="D7" s="7">
        <v>42548</v>
      </c>
      <c r="E7" s="7"/>
      <c r="F7" s="5">
        <v>2</v>
      </c>
      <c r="G7" s="5">
        <v>2</v>
      </c>
      <c r="H7" s="5" t="s">
        <v>291</v>
      </c>
      <c r="I7" s="5" t="s">
        <v>292</v>
      </c>
      <c r="J7" s="5" t="s">
        <v>293</v>
      </c>
      <c r="L7" s="13"/>
      <c r="M7" s="5" t="s">
        <v>294</v>
      </c>
      <c r="O7" s="5" t="s">
        <v>295</v>
      </c>
    </row>
    <row r="8" spans="1:16384" s="8" customFormat="1" ht="60" hidden="1">
      <c r="A8" s="5" t="s">
        <v>23</v>
      </c>
      <c r="B8" s="18" t="s">
        <v>71</v>
      </c>
      <c r="C8" s="5" t="s">
        <v>290</v>
      </c>
      <c r="D8" s="7">
        <v>42549</v>
      </c>
      <c r="E8" s="7"/>
      <c r="F8" s="5">
        <v>2</v>
      </c>
      <c r="G8" s="5">
        <v>2</v>
      </c>
      <c r="H8" s="5" t="s">
        <v>291</v>
      </c>
      <c r="I8" s="5" t="s">
        <v>292</v>
      </c>
      <c r="J8" s="18" t="s">
        <v>296</v>
      </c>
      <c r="K8" s="5"/>
      <c r="L8" s="13"/>
      <c r="M8" s="5" t="s">
        <v>297</v>
      </c>
      <c r="N8" s="5"/>
      <c r="O8" s="5" t="s">
        <v>298</v>
      </c>
    </row>
    <row r="9" spans="1:16384" ht="45">
      <c r="A9" s="5" t="s">
        <v>23</v>
      </c>
      <c r="B9" s="5" t="s">
        <v>71</v>
      </c>
      <c r="C9" s="5" t="s">
        <v>46</v>
      </c>
      <c r="D9" s="19">
        <v>42520</v>
      </c>
      <c r="E9" s="7"/>
      <c r="F9" s="5">
        <v>1</v>
      </c>
      <c r="G9" s="5">
        <v>19.5</v>
      </c>
      <c r="H9" s="5" t="s">
        <v>49</v>
      </c>
      <c r="I9" s="5" t="s">
        <v>299</v>
      </c>
      <c r="J9" s="5" t="s">
        <v>300</v>
      </c>
      <c r="K9" s="5" t="s">
        <v>293</v>
      </c>
      <c r="L9" s="5" t="s">
        <v>301</v>
      </c>
      <c r="M9" s="5" t="s">
        <v>302</v>
      </c>
      <c r="O9" s="5" t="s">
        <v>303</v>
      </c>
    </row>
    <row r="10" spans="1:16384" s="8" customFormat="1" ht="45" hidden="1">
      <c r="A10" s="5" t="s">
        <v>23</v>
      </c>
      <c r="B10" s="18" t="s">
        <v>71</v>
      </c>
      <c r="C10" s="18" t="s">
        <v>304</v>
      </c>
      <c r="D10" s="19">
        <v>42513</v>
      </c>
      <c r="E10" s="18"/>
      <c r="F10" s="18">
        <v>2</v>
      </c>
      <c r="G10" s="18">
        <v>13.5</v>
      </c>
      <c r="H10" s="5" t="s">
        <v>291</v>
      </c>
      <c r="I10" s="5" t="s">
        <v>292</v>
      </c>
      <c r="J10" s="18" t="s">
        <v>296</v>
      </c>
      <c r="K10" s="18"/>
      <c r="L10" s="18"/>
      <c r="M10" s="18" t="s">
        <v>297</v>
      </c>
      <c r="N10" s="18"/>
      <c r="O10" s="5" t="s">
        <v>305</v>
      </c>
    </row>
    <row r="11" spans="1:16384" s="8" customFormat="1" ht="75" hidden="1">
      <c r="A11" s="5" t="s">
        <v>23</v>
      </c>
      <c r="B11" s="18" t="s">
        <v>71</v>
      </c>
      <c r="C11" s="18" t="s">
        <v>304</v>
      </c>
      <c r="D11" s="19">
        <v>42550</v>
      </c>
      <c r="E11" s="18"/>
      <c r="F11" s="18">
        <v>1.5</v>
      </c>
      <c r="G11" s="18">
        <v>1.5</v>
      </c>
      <c r="H11" s="5" t="s">
        <v>291</v>
      </c>
      <c r="I11" s="5" t="s">
        <v>292</v>
      </c>
      <c r="J11" s="18" t="s">
        <v>296</v>
      </c>
      <c r="K11" s="18"/>
      <c r="L11" s="18"/>
      <c r="M11" s="18" t="s">
        <v>306</v>
      </c>
      <c r="N11" s="18"/>
      <c r="O11" s="18" t="s">
        <v>307</v>
      </c>
    </row>
    <row r="12" spans="1:16384" s="8" customFormat="1" hidden="1">
      <c r="A12" s="5" t="s">
        <v>23</v>
      </c>
      <c r="B12" s="18" t="s">
        <v>71</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150" hidden="1">
      <c r="A14" s="5" t="s">
        <v>23</v>
      </c>
      <c r="B14" s="25" t="s">
        <v>89</v>
      </c>
      <c r="C14" s="18" t="s">
        <v>308</v>
      </c>
      <c r="D14" s="19">
        <v>42697</v>
      </c>
      <c r="E14" s="19"/>
      <c r="F14" s="18">
        <v>2</v>
      </c>
      <c r="G14" s="18">
        <v>79</v>
      </c>
      <c r="H14" s="18" t="s">
        <v>175</v>
      </c>
      <c r="I14" s="18" t="s">
        <v>309</v>
      </c>
      <c r="J14" s="18" t="s">
        <v>293</v>
      </c>
      <c r="K14" s="18" t="s">
        <v>310</v>
      </c>
      <c r="L14" s="20" t="s">
        <v>311</v>
      </c>
      <c r="M14" s="18" t="s">
        <v>306</v>
      </c>
      <c r="N14" s="18" t="s">
        <v>312</v>
      </c>
      <c r="O14" s="18" t="s">
        <v>313</v>
      </c>
    </row>
    <row r="15" spans="1:16384" s="8" customFormat="1" hidden="1">
      <c r="A15" s="5" t="s">
        <v>23</v>
      </c>
      <c r="B15" s="18" t="s">
        <v>89</v>
      </c>
      <c r="C15" s="5" t="s">
        <v>308</v>
      </c>
      <c r="D15" s="7">
        <v>42545</v>
      </c>
      <c r="E15" s="7"/>
      <c r="F15" s="5">
        <v>3</v>
      </c>
      <c r="G15" s="5">
        <v>5</v>
      </c>
      <c r="H15" s="5" t="s">
        <v>175</v>
      </c>
      <c r="I15" s="5" t="s">
        <v>314</v>
      </c>
      <c r="J15" s="5" t="s">
        <v>293</v>
      </c>
      <c r="K15" s="5"/>
      <c r="L15" s="13" t="s">
        <v>315</v>
      </c>
      <c r="M15" s="5" t="s">
        <v>316</v>
      </c>
      <c r="N15" s="18"/>
      <c r="O15" s="18" t="s">
        <v>317</v>
      </c>
    </row>
    <row r="16" spans="1:16384" s="8" customFormat="1" ht="30" hidden="1">
      <c r="A16" s="5" t="s">
        <v>23</v>
      </c>
      <c r="B16" s="25" t="s">
        <v>89</v>
      </c>
      <c r="C16" s="18" t="s">
        <v>318</v>
      </c>
      <c r="D16" s="19">
        <v>42550</v>
      </c>
      <c r="E16" s="19"/>
      <c r="F16" s="18">
        <v>2</v>
      </c>
      <c r="G16" s="18">
        <v>2</v>
      </c>
      <c r="H16" s="18" t="s">
        <v>175</v>
      </c>
      <c r="I16" s="18" t="s">
        <v>314</v>
      </c>
      <c r="J16" s="18" t="s">
        <v>293</v>
      </c>
      <c r="K16" s="18" t="s">
        <v>319</v>
      </c>
      <c r="L16" s="20" t="s">
        <v>315</v>
      </c>
      <c r="M16" s="18" t="s">
        <v>320</v>
      </c>
      <c r="N16" s="18"/>
      <c r="O16" s="18" t="s">
        <v>321</v>
      </c>
    </row>
    <row r="17" spans="1:17" s="8" customFormat="1" ht="225" hidden="1">
      <c r="A17" s="5" t="s">
        <v>23</v>
      </c>
      <c r="B17" s="25" t="s">
        <v>89</v>
      </c>
      <c r="C17" s="18" t="s">
        <v>318</v>
      </c>
      <c r="D17" s="19">
        <v>42548</v>
      </c>
      <c r="E17" s="19">
        <v>42552</v>
      </c>
      <c r="F17" s="18">
        <v>3</v>
      </c>
      <c r="G17" s="18">
        <v>3</v>
      </c>
      <c r="H17" s="18" t="s">
        <v>175</v>
      </c>
      <c r="I17" s="18" t="s">
        <v>314</v>
      </c>
      <c r="J17" s="18" t="s">
        <v>293</v>
      </c>
      <c r="K17" s="18" t="s">
        <v>319</v>
      </c>
      <c r="L17" s="20" t="s">
        <v>315</v>
      </c>
      <c r="M17" s="18" t="s">
        <v>306</v>
      </c>
      <c r="N17" s="18"/>
      <c r="O17" s="18" t="s">
        <v>322</v>
      </c>
    </row>
    <row r="18" spans="1:17" s="15" customFormat="1" hidden="1">
      <c r="A18" s="5" t="s">
        <v>23</v>
      </c>
      <c r="B18" s="25" t="s">
        <v>89</v>
      </c>
      <c r="C18" s="18"/>
      <c r="D18" s="19"/>
      <c r="E18" s="19"/>
      <c r="F18" s="18"/>
      <c r="G18" s="18"/>
      <c r="H18" s="18"/>
      <c r="I18" s="18"/>
      <c r="J18" s="18"/>
      <c r="K18" s="18"/>
      <c r="L18" s="20"/>
      <c r="M18" s="18"/>
      <c r="N18" s="14"/>
      <c r="O18" s="18"/>
    </row>
    <row r="19" spans="1:17" s="8" customFormat="1" hidden="1">
      <c r="A19" s="5" t="s">
        <v>23</v>
      </c>
      <c r="B19" s="18" t="s">
        <v>89</v>
      </c>
      <c r="C19" s="18"/>
      <c r="D19" s="19"/>
      <c r="E19" s="19"/>
      <c r="F19" s="18"/>
      <c r="G19" s="18"/>
      <c r="H19" s="18"/>
      <c r="I19" s="5"/>
      <c r="J19" s="18"/>
      <c r="K19" s="18"/>
      <c r="L19" s="20"/>
      <c r="M19" s="18"/>
      <c r="N19" s="18"/>
      <c r="O19" s="18"/>
    </row>
    <row r="20" spans="1:17" s="8" customFormat="1" hidden="1">
      <c r="A20" s="5" t="s">
        <v>23</v>
      </c>
      <c r="B20" s="18" t="s">
        <v>89</v>
      </c>
      <c r="C20" s="18"/>
      <c r="D20" s="19"/>
      <c r="E20" s="19"/>
      <c r="F20" s="18"/>
      <c r="G20" s="18"/>
      <c r="H20" s="18"/>
      <c r="I20" s="18"/>
      <c r="J20" s="18"/>
      <c r="K20" s="18"/>
      <c r="L20" s="20"/>
      <c r="M20" s="18"/>
      <c r="N20" s="18"/>
      <c r="O20" s="18"/>
    </row>
    <row r="21" spans="1:17" s="8" customFormat="1" hidden="1">
      <c r="A21" s="5" t="s">
        <v>23</v>
      </c>
      <c r="B21" s="18" t="s">
        <v>89</v>
      </c>
      <c r="C21" s="18"/>
      <c r="D21" s="19"/>
      <c r="E21" s="19"/>
      <c r="F21" s="18"/>
      <c r="G21" s="18"/>
      <c r="H21" s="18"/>
      <c r="I21" s="18"/>
      <c r="J21" s="18"/>
      <c r="K21" s="18"/>
      <c r="L21" s="20"/>
      <c r="M21" s="18"/>
      <c r="N21" s="18"/>
      <c r="O21" s="18"/>
    </row>
    <row r="22" spans="1:17" hidden="1">
      <c r="A22" s="11"/>
      <c r="B22" s="11"/>
      <c r="C22" s="11"/>
      <c r="D22" s="11"/>
      <c r="E22" s="11"/>
      <c r="F22" s="11"/>
      <c r="G22" s="11"/>
      <c r="H22" s="11"/>
      <c r="I22" s="11"/>
      <c r="J22" s="11"/>
      <c r="K22" s="11"/>
      <c r="L22" s="11"/>
      <c r="M22" s="11"/>
      <c r="N22" s="11"/>
      <c r="O22" s="11"/>
      <c r="P22" s="9"/>
      <c r="Q22" s="10"/>
    </row>
    <row r="23" spans="1:17" ht="105" hidden="1">
      <c r="A23" s="5" t="s">
        <v>23</v>
      </c>
      <c r="B23" s="5" t="s">
        <v>101</v>
      </c>
      <c r="C23" s="5" t="s">
        <v>323</v>
      </c>
      <c r="D23" s="19">
        <v>42201</v>
      </c>
      <c r="E23" s="19"/>
      <c r="F23" s="18">
        <v>1</v>
      </c>
      <c r="G23" s="18">
        <v>98.5</v>
      </c>
      <c r="H23" s="18" t="s">
        <v>175</v>
      </c>
      <c r="I23" s="18" t="s">
        <v>309</v>
      </c>
      <c r="J23" s="18" t="s">
        <v>293</v>
      </c>
      <c r="K23" s="18"/>
      <c r="L23" s="20" t="s">
        <v>324</v>
      </c>
      <c r="M23" s="18" t="s">
        <v>302</v>
      </c>
      <c r="O23" s="5" t="s">
        <v>325</v>
      </c>
    </row>
    <row r="24" spans="1:17" hidden="1">
      <c r="A24" s="5" t="s">
        <v>23</v>
      </c>
      <c r="B24" s="5" t="s">
        <v>101</v>
      </c>
    </row>
    <row r="25" spans="1:17" hidden="1">
      <c r="A25" s="5" t="s">
        <v>23</v>
      </c>
      <c r="B25" s="5" t="s">
        <v>101</v>
      </c>
    </row>
    <row r="26" spans="1:17" hidden="1">
      <c r="A26" s="11"/>
      <c r="B26" s="11"/>
      <c r="C26" s="11"/>
      <c r="D26" s="11"/>
      <c r="E26" s="11"/>
      <c r="F26" s="11"/>
      <c r="G26" s="11"/>
      <c r="H26" s="11"/>
      <c r="I26" s="11"/>
      <c r="J26" s="11"/>
      <c r="K26" s="11"/>
      <c r="L26" s="11"/>
      <c r="M26" s="11"/>
      <c r="N26" s="11"/>
      <c r="O26" s="11"/>
      <c r="P26" s="9"/>
      <c r="Q26" s="10"/>
    </row>
    <row r="27" spans="1:17" hidden="1">
      <c r="A27" s="5" t="s">
        <v>23</v>
      </c>
      <c r="B27" s="5" t="s">
        <v>258</v>
      </c>
    </row>
    <row r="28" spans="1:17" hidden="1">
      <c r="A28" s="5" t="s">
        <v>23</v>
      </c>
      <c r="B28" s="5" t="s">
        <v>258</v>
      </c>
    </row>
    <row r="29" spans="1:17" hidden="1">
      <c r="A29" s="5" t="s">
        <v>23</v>
      </c>
      <c r="B29" s="5" t="s">
        <v>258</v>
      </c>
    </row>
    <row r="30" spans="1:17" hidden="1">
      <c r="A30" s="5" t="s">
        <v>23</v>
      </c>
      <c r="B30" s="5" t="s">
        <v>258</v>
      </c>
    </row>
    <row r="31" spans="1:17" hidden="1">
      <c r="A31" s="5" t="s">
        <v>23</v>
      </c>
      <c r="B31" s="5" t="s">
        <v>258</v>
      </c>
    </row>
  </sheetData>
  <autoFilter ref="I1:I31">
    <filterColumn colId="0">
      <filters>
        <filter val="K4TV"/>
      </filters>
    </filterColumn>
  </autoFilter>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E1" zoomScale="85" zoomScaleNormal="85" workbookViewId="0">
      <pane ySplit="1" topLeftCell="A11" activePane="bottomLeft" state="frozen"/>
      <selection pane="bottomLeft" activeCell="M18" sqref="M1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281</v>
      </c>
      <c r="E1" s="3" t="s">
        <v>282</v>
      </c>
      <c r="F1" s="3" t="s">
        <v>283</v>
      </c>
      <c r="G1" s="3" t="s">
        <v>4</v>
      </c>
      <c r="H1" s="3" t="s">
        <v>7</v>
      </c>
      <c r="I1" s="3" t="s">
        <v>5</v>
      </c>
      <c r="J1" s="3" t="s">
        <v>284</v>
      </c>
      <c r="K1" s="3" t="s">
        <v>326</v>
      </c>
      <c r="L1" s="3" t="s">
        <v>327</v>
      </c>
      <c r="M1" s="3" t="s">
        <v>17</v>
      </c>
    </row>
    <row r="2" spans="1:13" s="5" customFormat="1">
      <c r="A2" s="5" t="s">
        <v>23</v>
      </c>
      <c r="B2" s="5" t="s">
        <v>24</v>
      </c>
      <c r="D2" s="7"/>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120">
      <c r="A6" s="5" t="s">
        <v>23</v>
      </c>
      <c r="B6" s="5" t="s">
        <v>45</v>
      </c>
      <c r="C6" s="5" t="s">
        <v>60</v>
      </c>
      <c r="D6" s="7">
        <v>42527</v>
      </c>
      <c r="F6" s="5">
        <v>3.5</v>
      </c>
      <c r="G6" s="5">
        <v>3.5</v>
      </c>
      <c r="H6" s="5" t="s">
        <v>291</v>
      </c>
      <c r="I6" s="5" t="s">
        <v>61</v>
      </c>
      <c r="J6" s="5" t="s">
        <v>328</v>
      </c>
      <c r="K6" s="5" t="s">
        <v>329</v>
      </c>
      <c r="L6" s="7"/>
      <c r="M6" s="5" t="s">
        <v>330</v>
      </c>
    </row>
    <row r="7" spans="1:13" s="5" customFormat="1" ht="150">
      <c r="A7" s="5" t="s">
        <v>23</v>
      </c>
      <c r="B7" s="5" t="s">
        <v>45</v>
      </c>
      <c r="C7" s="5" t="s">
        <v>331</v>
      </c>
      <c r="D7" s="7">
        <v>42506</v>
      </c>
      <c r="F7" s="5">
        <v>3.5</v>
      </c>
      <c r="G7" s="5">
        <v>11.5</v>
      </c>
      <c r="H7" s="5" t="s">
        <v>291</v>
      </c>
      <c r="I7" s="5" t="s">
        <v>47</v>
      </c>
      <c r="J7" s="5" t="s">
        <v>332</v>
      </c>
      <c r="K7" s="5" t="s">
        <v>333</v>
      </c>
      <c r="L7" s="7"/>
      <c r="M7" s="5" t="s">
        <v>334</v>
      </c>
    </row>
    <row r="8" spans="1:13" s="5" customFormat="1">
      <c r="A8" s="5" t="s">
        <v>23</v>
      </c>
      <c r="B8" s="5" t="s">
        <v>45</v>
      </c>
      <c r="L8" s="7"/>
    </row>
    <row r="9" spans="1:13" s="5" customFormat="1" ht="90">
      <c r="A9" s="5" t="s">
        <v>23</v>
      </c>
      <c r="B9" s="5" t="s">
        <v>45</v>
      </c>
      <c r="C9" s="5" t="s">
        <v>78</v>
      </c>
      <c r="D9" s="5" t="s">
        <v>335</v>
      </c>
      <c r="E9" s="7">
        <v>42407</v>
      </c>
      <c r="F9" s="5">
        <v>2</v>
      </c>
      <c r="G9" s="5">
        <v>111</v>
      </c>
      <c r="H9" s="5" t="s">
        <v>49</v>
      </c>
      <c r="I9" s="5" t="s">
        <v>47</v>
      </c>
      <c r="J9" s="5" t="s">
        <v>336</v>
      </c>
      <c r="K9" s="5" t="s">
        <v>337</v>
      </c>
      <c r="L9" s="7"/>
      <c r="M9" s="5" t="s">
        <v>338</v>
      </c>
    </row>
    <row r="10" spans="1:13" s="5" customFormat="1">
      <c r="A10" s="5" t="s">
        <v>23</v>
      </c>
      <c r="B10" s="5" t="s">
        <v>45</v>
      </c>
      <c r="D10" s="7"/>
      <c r="L10" s="7"/>
    </row>
    <row r="11" spans="1:13" s="5" customFormat="1">
      <c r="A11" s="5" t="s">
        <v>23</v>
      </c>
      <c r="B11" s="5" t="s">
        <v>45</v>
      </c>
      <c r="L11" s="7"/>
    </row>
    <row r="12" spans="1:13" s="5" customFormat="1">
      <c r="A12" s="5" t="s">
        <v>23</v>
      </c>
      <c r="B12" s="5" t="s">
        <v>45</v>
      </c>
      <c r="L12" s="7"/>
    </row>
    <row r="13" spans="1:13" s="5" customFormat="1">
      <c r="A13" s="5" t="s">
        <v>23</v>
      </c>
      <c r="B13" s="5" t="s">
        <v>45</v>
      </c>
      <c r="L13" s="7"/>
    </row>
    <row r="14" spans="1:13" s="5" customFormat="1">
      <c r="A14" s="5" t="s">
        <v>23</v>
      </c>
      <c r="B14" s="5" t="s">
        <v>45</v>
      </c>
      <c r="L14" s="7"/>
    </row>
    <row r="15" spans="1:13" s="5" customFormat="1">
      <c r="A15" s="5" t="s">
        <v>23</v>
      </c>
      <c r="B15" s="5" t="s">
        <v>45</v>
      </c>
      <c r="L15" s="7"/>
    </row>
    <row r="16" spans="1:13" s="5" customFormat="1">
      <c r="A16" s="5" t="s">
        <v>23</v>
      </c>
      <c r="B16" s="5" t="s">
        <v>45</v>
      </c>
      <c r="L16" s="7"/>
    </row>
    <row r="17" spans="1:13" s="5" customFormat="1">
      <c r="A17" s="11"/>
      <c r="B17" s="11"/>
      <c r="C17" s="11"/>
      <c r="D17" s="11"/>
      <c r="E17" s="11"/>
      <c r="F17" s="11"/>
      <c r="G17" s="11"/>
      <c r="H17" s="11"/>
      <c r="I17" s="11"/>
      <c r="J17" s="11"/>
      <c r="K17" s="11"/>
      <c r="L17" s="11"/>
      <c r="M17" s="11"/>
    </row>
    <row r="18" spans="1:13" s="5" customFormat="1" ht="73.5" customHeight="1">
      <c r="A18" s="5" t="s">
        <v>23</v>
      </c>
      <c r="B18" s="5" t="s">
        <v>89</v>
      </c>
      <c r="C18" s="5" t="s">
        <v>339</v>
      </c>
      <c r="D18" s="7">
        <v>42324</v>
      </c>
      <c r="F18" s="5">
        <v>3</v>
      </c>
      <c r="G18" s="5">
        <v>124</v>
      </c>
      <c r="H18" s="5" t="s">
        <v>93</v>
      </c>
      <c r="I18" s="5" t="s">
        <v>91</v>
      </c>
      <c r="J18" s="5" t="s">
        <v>340</v>
      </c>
      <c r="K18" s="5" t="s">
        <v>337</v>
      </c>
      <c r="L18" s="7"/>
      <c r="M18" s="5" t="s">
        <v>341</v>
      </c>
    </row>
    <row r="19" spans="1:13" s="5" customFormat="1">
      <c r="A19" s="5" t="s">
        <v>23</v>
      </c>
      <c r="B19" s="5" t="s">
        <v>89</v>
      </c>
      <c r="D19" s="7"/>
      <c r="L19" s="7"/>
    </row>
    <row r="20" spans="1:13" s="18" customFormat="1">
      <c r="A20" s="5" t="s">
        <v>23</v>
      </c>
      <c r="B20" s="18" t="s">
        <v>89</v>
      </c>
      <c r="L20" s="19"/>
    </row>
    <row r="21" spans="1:13" s="5" customFormat="1">
      <c r="A21" s="5" t="s">
        <v>23</v>
      </c>
      <c r="B21" s="5" t="s">
        <v>89</v>
      </c>
      <c r="L21" s="7"/>
    </row>
    <row r="22" spans="1:13" s="5" customFormat="1">
      <c r="A22" s="5" t="s">
        <v>23</v>
      </c>
      <c r="B22" s="5" t="s">
        <v>89</v>
      </c>
      <c r="L22" s="7"/>
    </row>
    <row r="23" spans="1:13" s="5" customFormat="1">
      <c r="A23" s="5" t="s">
        <v>23</v>
      </c>
      <c r="B23" s="5" t="s">
        <v>89</v>
      </c>
      <c r="L23" s="7"/>
    </row>
    <row r="24" spans="1:13" s="5" customFormat="1">
      <c r="A24" s="11"/>
      <c r="B24" s="11"/>
      <c r="C24" s="11"/>
      <c r="D24" s="11"/>
      <c r="E24" s="11"/>
      <c r="F24" s="11"/>
      <c r="G24" s="11"/>
      <c r="H24" s="11"/>
      <c r="I24" s="11"/>
      <c r="J24" s="11"/>
      <c r="K24" s="11"/>
      <c r="L24" s="11"/>
      <c r="M24" s="11"/>
    </row>
    <row r="25" spans="1:13" s="5" customFormat="1" ht="165">
      <c r="A25" s="5" t="s">
        <v>23</v>
      </c>
      <c r="B25" s="5" t="s">
        <v>101</v>
      </c>
      <c r="C25" s="5" t="s">
        <v>342</v>
      </c>
      <c r="D25" s="7">
        <v>42222</v>
      </c>
      <c r="F25" s="5">
        <v>7</v>
      </c>
      <c r="G25" s="5">
        <v>432</v>
      </c>
      <c r="H25" s="5" t="s">
        <v>28</v>
      </c>
      <c r="I25" s="5" t="s">
        <v>26</v>
      </c>
      <c r="J25" s="5" t="s">
        <v>343</v>
      </c>
      <c r="K25" s="5" t="s">
        <v>329</v>
      </c>
      <c r="L25" s="7"/>
      <c r="M25" s="5" t="s">
        <v>344</v>
      </c>
    </row>
    <row r="26" spans="1:13" s="5" customFormat="1" ht="57.75" customHeight="1">
      <c r="A26" s="5" t="s">
        <v>23</v>
      </c>
      <c r="B26" s="5" t="s">
        <v>101</v>
      </c>
      <c r="C26" s="7" t="s">
        <v>345</v>
      </c>
      <c r="D26" s="7">
        <v>42333</v>
      </c>
      <c r="F26" s="5">
        <v>0.5</v>
      </c>
      <c r="G26" s="5">
        <v>55</v>
      </c>
      <c r="H26" s="5" t="s">
        <v>122</v>
      </c>
      <c r="I26" s="5" t="s">
        <v>120</v>
      </c>
      <c r="J26" s="5" t="s">
        <v>346</v>
      </c>
      <c r="K26" s="5" t="s">
        <v>329</v>
      </c>
      <c r="L26" s="7"/>
      <c r="M26" s="5" t="s">
        <v>347</v>
      </c>
    </row>
    <row r="27" spans="1:13" s="5" customFormat="1" ht="105">
      <c r="A27" s="5" t="s">
        <v>23</v>
      </c>
      <c r="B27" s="5" t="s">
        <v>101</v>
      </c>
      <c r="C27" s="5" t="s">
        <v>348</v>
      </c>
      <c r="D27" s="7">
        <v>42439</v>
      </c>
      <c r="F27" s="5">
        <v>5</v>
      </c>
      <c r="G27" s="5">
        <v>40</v>
      </c>
      <c r="H27" s="5" t="s">
        <v>159</v>
      </c>
      <c r="I27" s="5" t="s">
        <v>103</v>
      </c>
      <c r="J27" s="5" t="s">
        <v>349</v>
      </c>
      <c r="K27" s="5" t="s">
        <v>337</v>
      </c>
      <c r="L27" s="7"/>
      <c r="M27" s="5" t="s">
        <v>350</v>
      </c>
    </row>
    <row r="28" spans="1:13" s="5" customFormat="1" ht="207.75" customHeight="1">
      <c r="A28" s="5" t="s">
        <v>23</v>
      </c>
      <c r="B28" s="5" t="s">
        <v>101</v>
      </c>
      <c r="C28" s="5" t="s">
        <v>351</v>
      </c>
      <c r="D28" s="7">
        <v>42242</v>
      </c>
      <c r="F28" s="5">
        <v>0.5</v>
      </c>
      <c r="G28" s="5">
        <v>0.5</v>
      </c>
      <c r="H28" s="5" t="s">
        <v>175</v>
      </c>
      <c r="I28" s="5" t="s">
        <v>103</v>
      </c>
      <c r="J28" s="5" t="s">
        <v>352</v>
      </c>
      <c r="K28" s="5" t="s">
        <v>353</v>
      </c>
      <c r="L28" s="7"/>
      <c r="M28" s="5" t="s">
        <v>354</v>
      </c>
    </row>
    <row r="29" spans="1:13" s="5" customFormat="1" ht="113.25" customHeight="1">
      <c r="A29" s="5" t="s">
        <v>23</v>
      </c>
      <c r="B29" s="5" t="s">
        <v>101</v>
      </c>
      <c r="C29" s="5" t="s">
        <v>355</v>
      </c>
      <c r="D29" s="7">
        <v>42036</v>
      </c>
      <c r="F29" s="5">
        <v>1</v>
      </c>
      <c r="G29" s="5">
        <v>188</v>
      </c>
      <c r="H29" s="5" t="s">
        <v>356</v>
      </c>
      <c r="I29" s="5" t="s">
        <v>120</v>
      </c>
      <c r="J29" s="5" t="s">
        <v>357</v>
      </c>
      <c r="K29" s="5" t="s">
        <v>337</v>
      </c>
      <c r="L29" s="7"/>
      <c r="M29" s="39" t="s">
        <v>358</v>
      </c>
    </row>
    <row r="30" spans="1:13" s="5" customFormat="1" ht="60">
      <c r="A30" s="5" t="s">
        <v>23</v>
      </c>
      <c r="B30" s="5" t="s">
        <v>101</v>
      </c>
      <c r="C30" s="5" t="s">
        <v>359</v>
      </c>
      <c r="D30" s="7">
        <v>41916</v>
      </c>
      <c r="F30" s="5">
        <v>1</v>
      </c>
      <c r="G30" s="5">
        <v>478</v>
      </c>
      <c r="H30" s="5" t="s">
        <v>122</v>
      </c>
      <c r="I30" s="5" t="s">
        <v>120</v>
      </c>
      <c r="J30" s="5" t="s">
        <v>360</v>
      </c>
      <c r="K30" s="5" t="s">
        <v>337</v>
      </c>
      <c r="L30" s="7"/>
      <c r="M30" s="5" t="s">
        <v>361</v>
      </c>
    </row>
    <row r="31" spans="1:13" s="5" customFormat="1" ht="75">
      <c r="A31" s="5" t="s">
        <v>23</v>
      </c>
      <c r="B31" s="5" t="s">
        <v>101</v>
      </c>
      <c r="C31" s="5" t="s">
        <v>194</v>
      </c>
      <c r="D31" s="7">
        <v>42016</v>
      </c>
      <c r="F31" s="5">
        <v>1.5</v>
      </c>
      <c r="G31" s="5">
        <v>82.5</v>
      </c>
      <c r="H31" s="5" t="s">
        <v>122</v>
      </c>
      <c r="I31" s="5" t="s">
        <v>120</v>
      </c>
      <c r="J31" s="5" t="s">
        <v>362</v>
      </c>
      <c r="K31" s="5" t="s">
        <v>337</v>
      </c>
      <c r="L31" s="7"/>
      <c r="M31" s="5" t="s">
        <v>363</v>
      </c>
    </row>
    <row r="32" spans="1:13" s="5" customFormat="1" ht="195">
      <c r="A32" s="5" t="s">
        <v>23</v>
      </c>
      <c r="B32" s="5" t="s">
        <v>101</v>
      </c>
      <c r="C32" s="5" t="s">
        <v>364</v>
      </c>
      <c r="D32" s="7">
        <v>42086</v>
      </c>
      <c r="F32" s="5">
        <v>4</v>
      </c>
      <c r="G32" s="5">
        <v>202</v>
      </c>
      <c r="H32" s="5" t="s">
        <v>28</v>
      </c>
      <c r="I32" s="5" t="s">
        <v>26</v>
      </c>
      <c r="J32" s="5" t="s">
        <v>365</v>
      </c>
      <c r="L32" s="7" t="s">
        <v>329</v>
      </c>
      <c r="M32" s="5" t="s">
        <v>366</v>
      </c>
    </row>
    <row r="33" spans="1:13" s="5" customFormat="1" ht="327" customHeight="1">
      <c r="A33" s="5" t="s">
        <v>23</v>
      </c>
      <c r="B33" s="5" t="s">
        <v>101</v>
      </c>
      <c r="C33" s="5" t="s">
        <v>367</v>
      </c>
      <c r="D33" s="7">
        <v>41902</v>
      </c>
      <c r="F33" s="5">
        <v>1</v>
      </c>
      <c r="G33" s="5">
        <v>49.5</v>
      </c>
      <c r="H33" s="5" t="s">
        <v>28</v>
      </c>
      <c r="I33" s="5" t="s">
        <v>103</v>
      </c>
      <c r="J33" s="5" t="s">
        <v>368</v>
      </c>
      <c r="K33" s="5" t="s">
        <v>337</v>
      </c>
      <c r="L33" s="7"/>
      <c r="M33" s="5" t="s">
        <v>369</v>
      </c>
    </row>
    <row r="34" spans="1:13" s="5" customFormat="1">
      <c r="A34" s="11"/>
      <c r="B34" s="11"/>
      <c r="C34" s="11"/>
      <c r="D34" s="11"/>
      <c r="E34" s="11"/>
      <c r="F34" s="11"/>
      <c r="G34" s="11"/>
      <c r="H34" s="11"/>
      <c r="I34" s="11"/>
      <c r="J34" s="11"/>
      <c r="K34" s="11"/>
      <c r="L34" s="11"/>
      <c r="M34" s="11"/>
    </row>
    <row r="35" spans="1:13" s="5" customFormat="1">
      <c r="A35" s="5" t="s">
        <v>23</v>
      </c>
      <c r="B35" s="5" t="s">
        <v>258</v>
      </c>
      <c r="D35" s="7"/>
      <c r="E35" s="7"/>
      <c r="L35" s="7"/>
      <c r="M35" s="18"/>
    </row>
    <row r="36" spans="1:13" s="5" customFormat="1" ht="66.75" customHeight="1">
      <c r="A36" s="5" t="s">
        <v>23</v>
      </c>
      <c r="B36" s="5" t="s">
        <v>258</v>
      </c>
      <c r="D36" s="7"/>
      <c r="L36" s="7"/>
    </row>
    <row r="37" spans="1:13" s="5" customFormat="1">
      <c r="A37" s="5" t="s">
        <v>23</v>
      </c>
      <c r="B37" s="5" t="s">
        <v>258</v>
      </c>
      <c r="L37" s="7"/>
    </row>
    <row r="38" spans="1:13" s="5" customFormat="1">
      <c r="A38" s="5" t="s">
        <v>23</v>
      </c>
      <c r="B38" s="5" t="s">
        <v>258</v>
      </c>
      <c r="L38" s="7"/>
    </row>
    <row r="39" spans="1:13" s="5" customFormat="1">
      <c r="A39" s="5" t="s">
        <v>23</v>
      </c>
      <c r="B39" s="5" t="s">
        <v>258</v>
      </c>
      <c r="L39" s="7"/>
    </row>
    <row r="40" spans="1:13" s="5" customFormat="1">
      <c r="A40" s="5" t="s">
        <v>23</v>
      </c>
      <c r="B40" s="5" t="s">
        <v>258</v>
      </c>
      <c r="L40" s="7"/>
    </row>
    <row r="41" spans="1:13" s="5" customFormat="1">
      <c r="A41" s="5" t="s">
        <v>23</v>
      </c>
      <c r="B41" s="5" t="s">
        <v>258</v>
      </c>
      <c r="L41" s="7"/>
    </row>
    <row r="42" spans="1:13" s="5" customFormat="1">
      <c r="A42" s="5" t="s">
        <v>23</v>
      </c>
      <c r="B42" s="5" t="s">
        <v>258</v>
      </c>
      <c r="L42" s="7"/>
    </row>
  </sheetData>
  <phoneticPr fontId="12" type="noConversion"/>
  <dataValidations count="4">
    <dataValidation type="list" allowBlank="1" showInputMessage="1" showErrorMessage="1" sqref="K35:K41 K6:K16 K18:K23 K2:K4 K25:K33">
      <formula1>RefPhase</formula1>
    </dataValidation>
    <dataValidation type="list" allowBlank="1" showInputMessage="1" showErrorMessage="1" sqref="J34 J5 J17 J24 H35:H41 H6:H16 H18:H23 H2:H4 H25:H33">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I6:I16 I18:I23 I2:I4 I25:I33</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zoomScale="85" zoomScaleNormal="85" workbookViewId="0">
      <pane ySplit="1" topLeftCell="A11" activePane="bottomLeft" state="frozen"/>
      <selection pane="bottomLeft" activeCell="O19" sqref="O19"/>
    </sheetView>
  </sheetViews>
  <sheetFormatPr defaultColWidth="8.85546875" defaultRowHeight="15"/>
  <cols>
    <col min="1" max="2" width="8.85546875" style="5"/>
    <col min="3" max="3" width="17" style="5" customWidth="1"/>
    <col min="4"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281</v>
      </c>
      <c r="E1" s="3" t="s">
        <v>282</v>
      </c>
      <c r="F1" s="3" t="s">
        <v>3</v>
      </c>
      <c r="G1" s="3" t="s">
        <v>4</v>
      </c>
      <c r="H1" s="3" t="s">
        <v>370</v>
      </c>
      <c r="I1" s="3" t="s">
        <v>5</v>
      </c>
      <c r="J1" s="3" t="s">
        <v>7</v>
      </c>
      <c r="K1" s="3" t="s">
        <v>8</v>
      </c>
      <c r="L1" s="3" t="s">
        <v>14</v>
      </c>
      <c r="M1" s="3" t="s">
        <v>15</v>
      </c>
      <c r="N1" s="3" t="s">
        <v>16</v>
      </c>
      <c r="O1" s="3" t="s">
        <v>371</v>
      </c>
      <c r="P1" s="3" t="s">
        <v>21</v>
      </c>
    </row>
    <row r="2" spans="1:16" s="5" customFormat="1" ht="150">
      <c r="A2" s="9" t="s">
        <v>23</v>
      </c>
      <c r="B2" s="9" t="s">
        <v>24</v>
      </c>
      <c r="C2" s="9" t="s">
        <v>25</v>
      </c>
      <c r="D2" s="26">
        <v>42125</v>
      </c>
      <c r="E2" s="9"/>
      <c r="F2" s="9">
        <v>2</v>
      </c>
      <c r="G2" s="9">
        <v>72</v>
      </c>
      <c r="H2" s="9" t="s">
        <v>372</v>
      </c>
      <c r="I2" s="9"/>
      <c r="J2" s="9"/>
      <c r="K2" s="9"/>
      <c r="L2" s="9"/>
      <c r="M2" s="9"/>
      <c r="N2" s="9" t="s">
        <v>373</v>
      </c>
      <c r="O2" s="9" t="s">
        <v>374</v>
      </c>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73.5" customHeight="1">
      <c r="A7" s="9" t="s">
        <v>23</v>
      </c>
      <c r="B7" s="9" t="s">
        <v>45</v>
      </c>
      <c r="C7" s="9"/>
      <c r="D7" s="26"/>
      <c r="E7" s="9"/>
      <c r="F7" s="9"/>
      <c r="G7" s="9"/>
      <c r="H7" s="9"/>
      <c r="I7" s="9"/>
      <c r="J7" s="9"/>
      <c r="K7" s="9"/>
      <c r="L7" s="9"/>
      <c r="M7" s="9"/>
      <c r="N7" s="9"/>
      <c r="O7" s="9"/>
      <c r="P7" s="9"/>
    </row>
    <row r="8" spans="1:16" s="5" customFormat="1" ht="30">
      <c r="A8" s="9" t="s">
        <v>23</v>
      </c>
      <c r="B8" s="9" t="s">
        <v>45</v>
      </c>
      <c r="C8" s="9" t="s">
        <v>46</v>
      </c>
      <c r="D8" s="26">
        <v>42549</v>
      </c>
      <c r="E8" s="26">
        <v>42551</v>
      </c>
      <c r="F8" s="9">
        <v>1</v>
      </c>
      <c r="G8" s="9">
        <v>1</v>
      </c>
      <c r="H8" s="9" t="s">
        <v>375</v>
      </c>
      <c r="I8" s="9"/>
      <c r="J8" s="9" t="s">
        <v>291</v>
      </c>
      <c r="K8" s="9" t="s">
        <v>376</v>
      </c>
      <c r="L8" s="9"/>
      <c r="M8" s="9"/>
      <c r="N8" s="9" t="s">
        <v>377</v>
      </c>
      <c r="O8" s="9" t="s">
        <v>378</v>
      </c>
      <c r="P8" s="9"/>
    </row>
    <row r="9" spans="1:16" s="18" customFormat="1">
      <c r="A9" s="9" t="s">
        <v>23</v>
      </c>
      <c r="B9" s="9" t="s">
        <v>45</v>
      </c>
      <c r="C9" s="9"/>
      <c r="D9" s="26"/>
      <c r="E9" s="9"/>
      <c r="F9" s="9"/>
      <c r="G9" s="9"/>
      <c r="H9" s="9"/>
      <c r="I9" s="9"/>
      <c r="J9" s="9"/>
      <c r="K9" s="9"/>
      <c r="L9" s="9"/>
      <c r="M9" s="9"/>
      <c r="N9" s="9"/>
      <c r="O9" s="9"/>
      <c r="P9" s="9"/>
    </row>
    <row r="10" spans="1:16" s="5" customFormat="1">
      <c r="A10" s="9" t="s">
        <v>23</v>
      </c>
      <c r="B10" s="9" t="s">
        <v>45</v>
      </c>
      <c r="C10" s="9"/>
      <c r="D10" s="26"/>
      <c r="E10" s="26"/>
      <c r="F10" s="9"/>
      <c r="G10" s="9"/>
      <c r="H10" s="9"/>
      <c r="I10" s="9"/>
      <c r="J10" s="9"/>
      <c r="K10" s="9"/>
      <c r="L10" s="9"/>
      <c r="M10" s="9"/>
      <c r="N10" s="9"/>
      <c r="O10" s="9"/>
      <c r="P10" s="9"/>
    </row>
    <row r="11" spans="1:16" s="18" customFormat="1">
      <c r="A11" s="9" t="s">
        <v>23</v>
      </c>
      <c r="B11" s="9" t="s">
        <v>45</v>
      </c>
      <c r="C11" s="9"/>
      <c r="D11" s="9"/>
      <c r="E11" s="9"/>
      <c r="F11" s="9"/>
      <c r="G11" s="9"/>
      <c r="H11" s="9"/>
      <c r="I11" s="9"/>
      <c r="J11" s="9"/>
      <c r="K11" s="9"/>
      <c r="L11" s="9"/>
      <c r="M11" s="9"/>
      <c r="N11" s="9"/>
      <c r="O11" s="9"/>
      <c r="P11" s="9"/>
    </row>
    <row r="12" spans="1:16" s="5" customFormat="1">
      <c r="A12" s="9" t="s">
        <v>23</v>
      </c>
      <c r="B12" s="9" t="s">
        <v>45</v>
      </c>
      <c r="C12" s="9"/>
      <c r="D12" s="9"/>
      <c r="E12" s="9"/>
      <c r="F12" s="9"/>
      <c r="G12" s="9"/>
      <c r="H12" s="9"/>
      <c r="I12" s="9"/>
      <c r="J12" s="9"/>
      <c r="K12" s="9"/>
      <c r="L12" s="9"/>
      <c r="M12" s="9"/>
      <c r="N12" s="9"/>
      <c r="O12" s="9"/>
      <c r="P12" s="9"/>
    </row>
    <row r="13" spans="1:16" s="5" customFormat="1">
      <c r="A13" s="9" t="s">
        <v>23</v>
      </c>
      <c r="B13" s="9" t="s">
        <v>45</v>
      </c>
      <c r="C13" s="9"/>
      <c r="D13" s="9"/>
      <c r="E13" s="9"/>
      <c r="F13" s="9"/>
      <c r="G13" s="9"/>
      <c r="H13" s="9"/>
      <c r="I13" s="9"/>
      <c r="J13" s="9"/>
      <c r="K13" s="9"/>
      <c r="L13" s="9"/>
      <c r="M13" s="9"/>
      <c r="N13" s="9"/>
      <c r="O13" s="9"/>
      <c r="P13" s="9"/>
    </row>
    <row r="14" spans="1:16" s="5" customFormat="1">
      <c r="A14" s="9" t="s">
        <v>23</v>
      </c>
      <c r="B14" s="9" t="s">
        <v>45</v>
      </c>
      <c r="C14" s="9"/>
      <c r="D14" s="9"/>
      <c r="E14" s="9"/>
      <c r="F14" s="9"/>
      <c r="G14" s="9"/>
      <c r="H14" s="9"/>
      <c r="I14" s="9"/>
      <c r="J14" s="9"/>
      <c r="K14" s="9"/>
      <c r="L14" s="9"/>
      <c r="M14" s="9"/>
      <c r="N14" s="9"/>
      <c r="O14" s="9"/>
      <c r="P14" s="9"/>
    </row>
    <row r="15" spans="1:16" s="5" customFormat="1">
      <c r="A15" s="9" t="s">
        <v>23</v>
      </c>
      <c r="B15" s="9" t="s">
        <v>45</v>
      </c>
      <c r="C15" s="9"/>
      <c r="D15" s="9"/>
      <c r="E15" s="9"/>
      <c r="F15" s="9"/>
      <c r="G15" s="9"/>
      <c r="H15" s="9"/>
      <c r="I15" s="9"/>
      <c r="J15" s="9"/>
      <c r="K15" s="9"/>
      <c r="L15" s="9"/>
      <c r="M15" s="9"/>
      <c r="N15" s="9"/>
      <c r="O15" s="21"/>
      <c r="P15" s="9"/>
    </row>
    <row r="16" spans="1:16" s="5" customFormat="1">
      <c r="A16" s="9" t="s">
        <v>23</v>
      </c>
      <c r="B16" s="9" t="s">
        <v>45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45">
      <c r="A18" s="9" t="s">
        <v>23</v>
      </c>
      <c r="B18" s="9" t="s">
        <v>89</v>
      </c>
      <c r="C18" s="9" t="s">
        <v>90</v>
      </c>
      <c r="D18" s="26">
        <v>42550</v>
      </c>
      <c r="E18" s="26">
        <v>42550</v>
      </c>
      <c r="F18" s="9">
        <v>0.5</v>
      </c>
      <c r="G18" s="9">
        <v>0.5</v>
      </c>
      <c r="H18" s="9" t="s">
        <v>379</v>
      </c>
      <c r="I18" s="9"/>
      <c r="J18" s="9" t="s">
        <v>93</v>
      </c>
      <c r="K18" s="9" t="s">
        <v>94</v>
      </c>
      <c r="L18" s="9" t="s">
        <v>97</v>
      </c>
      <c r="M18" s="9" t="s">
        <v>98</v>
      </c>
      <c r="N18" s="9" t="s">
        <v>379</v>
      </c>
      <c r="O18" s="9" t="s">
        <v>380</v>
      </c>
      <c r="P18" s="9"/>
    </row>
    <row r="19" spans="1:16" s="36" customFormat="1" ht="60">
      <c r="A19" s="9" t="s">
        <v>23</v>
      </c>
      <c r="B19" s="9" t="s">
        <v>89</v>
      </c>
      <c r="C19" s="9" t="s">
        <v>90</v>
      </c>
      <c r="D19" s="26">
        <v>42551</v>
      </c>
      <c r="E19" s="26">
        <v>42552</v>
      </c>
      <c r="F19" s="9">
        <v>1</v>
      </c>
      <c r="G19" s="9">
        <v>1</v>
      </c>
      <c r="H19" s="9" t="s">
        <v>381</v>
      </c>
      <c r="I19" s="9" t="s">
        <v>382</v>
      </c>
      <c r="J19" s="9" t="s">
        <v>383</v>
      </c>
      <c r="K19" s="9" t="s">
        <v>384</v>
      </c>
      <c r="L19" s="9" t="s">
        <v>385</v>
      </c>
      <c r="M19" s="9" t="s">
        <v>98</v>
      </c>
      <c r="N19" s="9" t="s">
        <v>386</v>
      </c>
      <c r="O19" s="9" t="s">
        <v>387</v>
      </c>
      <c r="P19" s="9"/>
    </row>
    <row r="20" spans="1:16" s="5" customFormat="1">
      <c r="A20" s="9" t="s">
        <v>23</v>
      </c>
      <c r="B20" s="9" t="s">
        <v>89</v>
      </c>
      <c r="C20" s="9"/>
      <c r="D20" s="9"/>
      <c r="E20" s="9"/>
      <c r="F20" s="9"/>
      <c r="G20" s="9"/>
      <c r="H20" s="9"/>
      <c r="I20" s="9"/>
      <c r="J20" s="9"/>
      <c r="K20" s="9"/>
      <c r="L20" s="9"/>
      <c r="M20" s="9"/>
      <c r="N20" s="9"/>
      <c r="O20" s="9"/>
      <c r="P20" s="9"/>
    </row>
    <row r="21" spans="1:16" s="36" customFormat="1">
      <c r="A21" s="9" t="s">
        <v>23</v>
      </c>
      <c r="B21" s="9" t="s">
        <v>89</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30">
      <c r="A23" s="9" t="s">
        <v>23</v>
      </c>
      <c r="B23" s="9" t="s">
        <v>101</v>
      </c>
      <c r="C23" s="9" t="s">
        <v>388</v>
      </c>
      <c r="D23" s="26">
        <v>42527</v>
      </c>
      <c r="E23" s="9"/>
      <c r="F23" s="9">
        <v>1</v>
      </c>
      <c r="G23" s="9">
        <v>5.5</v>
      </c>
      <c r="H23" s="9" t="s">
        <v>389</v>
      </c>
      <c r="I23" s="9"/>
      <c r="J23" s="9" t="s">
        <v>28</v>
      </c>
      <c r="K23" s="9" t="s">
        <v>390</v>
      </c>
      <c r="L23" s="9"/>
      <c r="M23" s="9" t="s">
        <v>125</v>
      </c>
      <c r="N23" s="9"/>
      <c r="O23" s="9" t="s">
        <v>391</v>
      </c>
      <c r="P23" s="9"/>
    </row>
    <row r="24" spans="1:16" s="5" customFormat="1" ht="60">
      <c r="A24" s="9" t="s">
        <v>23</v>
      </c>
      <c r="B24" s="9" t="s">
        <v>101</v>
      </c>
      <c r="C24" s="9" t="s">
        <v>392</v>
      </c>
      <c r="D24" s="26">
        <v>42552</v>
      </c>
      <c r="E24" s="26"/>
      <c r="F24" s="9">
        <v>1.5</v>
      </c>
      <c r="G24" s="9">
        <v>1.5</v>
      </c>
      <c r="H24" s="9" t="s">
        <v>393</v>
      </c>
      <c r="I24" s="9"/>
      <c r="J24" s="9" t="s">
        <v>28</v>
      </c>
      <c r="K24" s="9" t="s">
        <v>394</v>
      </c>
      <c r="L24" s="9"/>
      <c r="M24" s="9" t="s">
        <v>125</v>
      </c>
      <c r="N24" s="9"/>
      <c r="O24" s="9" t="s">
        <v>395</v>
      </c>
      <c r="P24" s="9"/>
    </row>
    <row r="25" spans="1:16" s="5" customFormat="1" ht="60">
      <c r="A25" s="9" t="s">
        <v>23</v>
      </c>
      <c r="B25" s="9" t="s">
        <v>101</v>
      </c>
      <c r="C25" s="9" t="s">
        <v>396</v>
      </c>
      <c r="D25" s="26">
        <v>42541</v>
      </c>
      <c r="E25" s="26">
        <v>42551</v>
      </c>
      <c r="F25" s="9">
        <v>3</v>
      </c>
      <c r="G25" s="9">
        <v>5</v>
      </c>
      <c r="H25" s="9" t="s">
        <v>397</v>
      </c>
      <c r="I25" s="9"/>
      <c r="J25" s="9" t="s">
        <v>105</v>
      </c>
      <c r="K25" s="9" t="s">
        <v>398</v>
      </c>
      <c r="L25" s="9"/>
      <c r="M25" s="9"/>
      <c r="N25" s="9" t="s">
        <v>399</v>
      </c>
      <c r="O25" s="9" t="s">
        <v>400</v>
      </c>
      <c r="P25" s="9"/>
    </row>
    <row r="26" spans="1:16" s="5" customFormat="1" ht="30">
      <c r="A26" s="9" t="s">
        <v>23</v>
      </c>
      <c r="B26" s="9" t="s">
        <v>101</v>
      </c>
      <c r="C26" s="9" t="s">
        <v>401</v>
      </c>
      <c r="D26" s="26">
        <v>42550</v>
      </c>
      <c r="E26" s="9"/>
      <c r="F26" s="9">
        <v>1</v>
      </c>
      <c r="G26" s="9">
        <v>1</v>
      </c>
      <c r="H26" s="9" t="s">
        <v>402</v>
      </c>
      <c r="I26" s="9"/>
      <c r="J26" s="9" t="s">
        <v>122</v>
      </c>
      <c r="K26" s="9"/>
      <c r="L26" s="9"/>
      <c r="M26" s="9"/>
      <c r="N26" s="9" t="s">
        <v>403</v>
      </c>
      <c r="O26" s="9" t="s">
        <v>404</v>
      </c>
      <c r="P26" s="9"/>
    </row>
    <row r="27" spans="1:16" s="5" customFormat="1" ht="30">
      <c r="A27" s="9" t="s">
        <v>23</v>
      </c>
      <c r="B27" s="9" t="s">
        <v>101</v>
      </c>
      <c r="C27" s="9" t="s">
        <v>405</v>
      </c>
      <c r="D27" s="26">
        <v>42551</v>
      </c>
      <c r="E27" s="26">
        <v>42551</v>
      </c>
      <c r="F27" s="9">
        <v>1</v>
      </c>
      <c r="G27" s="9">
        <v>1</v>
      </c>
      <c r="H27" s="9" t="s">
        <v>406</v>
      </c>
      <c r="I27" s="9"/>
      <c r="J27" s="9" t="s">
        <v>175</v>
      </c>
      <c r="K27" s="9" t="s">
        <v>40</v>
      </c>
      <c r="L27" s="9"/>
      <c r="M27" s="9"/>
      <c r="N27" s="9" t="s">
        <v>407</v>
      </c>
      <c r="O27" s="9" t="s">
        <v>408</v>
      </c>
      <c r="P27" s="9"/>
    </row>
    <row r="28" spans="1:16" s="5" customFormat="1" ht="30">
      <c r="A28" s="9" t="s">
        <v>23</v>
      </c>
      <c r="B28" s="9" t="s">
        <v>101</v>
      </c>
      <c r="C28" s="9" t="s">
        <v>194</v>
      </c>
      <c r="D28" s="26">
        <v>42550</v>
      </c>
      <c r="E28" s="26">
        <v>42550</v>
      </c>
      <c r="F28" s="9">
        <v>0.5</v>
      </c>
      <c r="G28" s="9">
        <v>0.5</v>
      </c>
      <c r="H28" s="9" t="s">
        <v>409</v>
      </c>
      <c r="I28" s="9" t="s">
        <v>120</v>
      </c>
      <c r="J28" s="9" t="s">
        <v>122</v>
      </c>
      <c r="K28" s="9"/>
      <c r="L28" s="9"/>
      <c r="M28" s="9"/>
      <c r="N28" s="9" t="s">
        <v>409</v>
      </c>
      <c r="O28" s="9" t="s">
        <v>410</v>
      </c>
      <c r="P28" s="9"/>
    </row>
    <row r="29" spans="1:16" s="5" customFormat="1" ht="45">
      <c r="A29" s="9" t="s">
        <v>23</v>
      </c>
      <c r="B29" s="9" t="s">
        <v>101</v>
      </c>
      <c r="C29" s="9" t="s">
        <v>202</v>
      </c>
      <c r="D29" s="26">
        <v>42473</v>
      </c>
      <c r="E29" s="26">
        <v>42555</v>
      </c>
      <c r="F29" s="9">
        <v>2</v>
      </c>
      <c r="G29" s="9">
        <v>3</v>
      </c>
      <c r="H29" s="9" t="s">
        <v>411</v>
      </c>
      <c r="I29" s="9"/>
      <c r="J29" s="9"/>
      <c r="K29" s="9"/>
      <c r="L29" s="9"/>
      <c r="M29" s="9"/>
      <c r="N29" s="9" t="s">
        <v>412</v>
      </c>
      <c r="O29" s="9" t="s">
        <v>413</v>
      </c>
      <c r="P29" s="9" t="s">
        <v>414</v>
      </c>
    </row>
    <row r="30" spans="1:16" s="5" customFormat="1" ht="75">
      <c r="A30" s="9" t="s">
        <v>23</v>
      </c>
      <c r="B30" s="9" t="s">
        <v>101</v>
      </c>
      <c r="C30" s="9" t="s">
        <v>323</v>
      </c>
      <c r="D30" s="26">
        <v>42552</v>
      </c>
      <c r="E30" s="26">
        <v>42552</v>
      </c>
      <c r="F30" s="9">
        <v>1</v>
      </c>
      <c r="G30" s="9">
        <v>1</v>
      </c>
      <c r="H30" s="9" t="s">
        <v>415</v>
      </c>
      <c r="I30" s="9"/>
      <c r="J30" s="9"/>
      <c r="K30" s="9"/>
      <c r="L30" s="9"/>
      <c r="M30" s="9"/>
      <c r="N30" s="9" t="s">
        <v>416</v>
      </c>
      <c r="O30" s="9" t="s">
        <v>417</v>
      </c>
      <c r="P30" s="9"/>
    </row>
    <row r="31" spans="1:16" s="5" customFormat="1" ht="90">
      <c r="A31" s="9" t="s">
        <v>23</v>
      </c>
      <c r="B31" s="9" t="s">
        <v>101</v>
      </c>
      <c r="C31" s="9" t="s">
        <v>355</v>
      </c>
      <c r="D31" s="26">
        <v>42541</v>
      </c>
      <c r="E31" s="26"/>
      <c r="F31" s="9">
        <v>3</v>
      </c>
      <c r="G31" s="9">
        <v>5</v>
      </c>
      <c r="H31" s="9" t="s">
        <v>418</v>
      </c>
      <c r="I31" s="9"/>
      <c r="J31" s="9" t="s">
        <v>28</v>
      </c>
      <c r="K31" s="9" t="s">
        <v>211</v>
      </c>
      <c r="L31" s="9"/>
      <c r="M31" s="9" t="s">
        <v>125</v>
      </c>
      <c r="N31" s="9" t="s">
        <v>419</v>
      </c>
      <c r="O31" s="9" t="s">
        <v>420</v>
      </c>
      <c r="P31" s="9"/>
    </row>
    <row r="32" spans="1:16" s="5" customFormat="1">
      <c r="A32" s="11"/>
      <c r="B32" s="11"/>
      <c r="C32" s="11"/>
      <c r="D32" s="11"/>
      <c r="E32" s="11"/>
      <c r="F32" s="11"/>
      <c r="G32" s="11"/>
      <c r="H32" s="11"/>
      <c r="I32" s="11"/>
      <c r="J32" s="11"/>
      <c r="K32" s="11"/>
      <c r="L32" s="11"/>
      <c r="M32" s="11"/>
      <c r="N32" s="11"/>
      <c r="O32" s="11"/>
      <c r="P32" s="11"/>
    </row>
    <row r="33" spans="1:16" s="5" customFormat="1">
      <c r="A33" s="9" t="s">
        <v>23</v>
      </c>
      <c r="B33" s="9" t="s">
        <v>258</v>
      </c>
      <c r="C33" s="9"/>
      <c r="D33" s="26"/>
      <c r="E33" s="26"/>
      <c r="F33" s="9"/>
      <c r="H33" s="9"/>
      <c r="I33" s="9"/>
      <c r="J33" s="9"/>
      <c r="K33" s="9"/>
      <c r="L33" s="9"/>
      <c r="M33" s="9"/>
      <c r="N33" s="9"/>
      <c r="O33" s="9"/>
      <c r="P33" s="9"/>
    </row>
    <row r="34" spans="1:16" s="5" customFormat="1">
      <c r="A34" s="9" t="s">
        <v>23</v>
      </c>
      <c r="B34" s="9" t="s">
        <v>258</v>
      </c>
      <c r="C34" s="9"/>
      <c r="D34" s="26"/>
      <c r="E34" s="9"/>
      <c r="F34" s="9"/>
      <c r="G34" s="9"/>
      <c r="H34" s="9"/>
      <c r="I34" s="9"/>
      <c r="J34" s="9"/>
      <c r="K34" s="9"/>
      <c r="L34" s="9"/>
      <c r="M34" s="9"/>
      <c r="N34" s="9"/>
      <c r="O34" s="9"/>
      <c r="P34" s="9"/>
    </row>
    <row r="35" spans="1:16" s="5" customFormat="1">
      <c r="A35" s="9" t="s">
        <v>23</v>
      </c>
      <c r="B35" s="9" t="s">
        <v>258</v>
      </c>
      <c r="C35" s="9"/>
      <c r="D35" s="26"/>
      <c r="E35" s="9"/>
      <c r="F35" s="9"/>
      <c r="G35" s="9"/>
      <c r="H35" s="9"/>
      <c r="I35" s="9"/>
      <c r="J35" s="9"/>
      <c r="K35" s="9"/>
      <c r="L35" s="9"/>
      <c r="M35" s="9"/>
      <c r="N35" s="9"/>
      <c r="P35" s="9"/>
    </row>
    <row r="36" spans="1:16" s="5" customFormat="1">
      <c r="A36" s="9" t="s">
        <v>23</v>
      </c>
      <c r="B36" s="9" t="s">
        <v>258</v>
      </c>
      <c r="C36" s="9"/>
      <c r="D36" s="9"/>
      <c r="E36" s="9"/>
      <c r="F36" s="9"/>
      <c r="G36" s="9"/>
      <c r="H36" s="9"/>
      <c r="I36" s="9"/>
      <c r="J36" s="9"/>
      <c r="K36" s="9"/>
      <c r="L36" s="9"/>
      <c r="M36" s="9"/>
      <c r="N36" s="9"/>
      <c r="O36" s="9"/>
      <c r="P36" s="9"/>
    </row>
    <row r="37" spans="1:16" s="5" customFormat="1">
      <c r="A37" s="9" t="s">
        <v>23</v>
      </c>
      <c r="B37" s="9" t="s">
        <v>258</v>
      </c>
      <c r="C37" s="9"/>
      <c r="D37" s="9"/>
      <c r="E37" s="9"/>
      <c r="F37" s="9"/>
      <c r="G37" s="9"/>
      <c r="H37" s="9"/>
      <c r="I37" s="9"/>
      <c r="J37" s="9"/>
      <c r="K37" s="9"/>
      <c r="L37" s="9"/>
      <c r="M37" s="9"/>
      <c r="N37" s="9"/>
      <c r="O37" s="9"/>
      <c r="P37" s="9"/>
    </row>
  </sheetData>
  <phoneticPr fontId="12" type="noConversion"/>
  <dataValidations count="3">
    <dataValidation type="list" allowBlank="1" showInputMessage="1" showErrorMessage="1" sqref="K28:K37 K2:K24 K26">
      <formula1>Part</formula1>
    </dataValidation>
    <dataValidation type="list" allowBlank="1" showInputMessage="1" showErrorMessage="1" sqref="J34:J37 J2:J32">
      <formula1>Family</formula1>
    </dataValidation>
    <dataValidation type="list" allowBlank="1" showInputMessage="1" showErrorMessage="1" sqref="B2:B37">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M26:M29 M33</xm:sqref>
        </x14:dataValidation>
        <x14:dataValidation type="list" allowBlank="1" showInputMessage="1" showErrorMessage="1">
          <x14:formula1>
            <xm:f>List_Def!$I$2:$I$11</xm:f>
          </x14:formula1>
          <xm:sqref>M2:M25 N33 M34:M37 M30:M32</xm:sqref>
        </x14:dataValidation>
        <x14:dataValidation type="list" allowBlank="1" showInputMessage="1" showErrorMessage="1">
          <x14:formula1>
            <xm:f>List_Def!$H$2:$H$77</xm:f>
          </x14:formula1>
          <xm:sqref>L2:L37</xm:sqref>
        </x14:dataValidation>
        <x14:dataValidation type="list" allowBlank="1" showInputMessage="1" showErrorMessage="1">
          <x14:formula1>
            <xm:f>List_Def!B13:B23</xm:f>
          </x14:formula1>
          <xm:sqref>I34:I37</xm:sqref>
        </x14:dataValidation>
        <x14:dataValidation type="list" allowBlank="1" showInputMessage="1" showErrorMessage="1">
          <x14:formula1>
            <xm:f>List_Def!B12:B22</xm:f>
          </x14:formula1>
          <xm:sqref>J33</xm:sqref>
        </x14:dataValidation>
        <x14:dataValidation type="list" allowBlank="1" showInputMessage="1" showErrorMessage="1">
          <x14:formula1>
            <xm:f>List_Def!B16:B26</xm:f>
          </x14:formula1>
          <xm:sqref>I32</xm:sqref>
        </x14:dataValidation>
        <x14:dataValidation type="list" allowBlank="1" showInputMessage="1" showErrorMessage="1">
          <x14:formula1>
            <xm:f>List_Def!B10:B20</xm:f>
          </x14:formula1>
          <xm:sqref>I30:I31 I23 I25</xm:sqref>
        </x14:dataValidation>
        <x14:dataValidation type="list" allowBlank="1" showInputMessage="1" showErrorMessage="1">
          <x14:formula1>
            <xm:f>List_Def!B12:B22</xm:f>
          </x14:formula1>
          <xm:sqref>I26:I27</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60"/>
  <sheetViews>
    <sheetView topLeftCell="A11" workbookViewId="0">
      <selection activeCell="B17" sqref="B17"/>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326</v>
      </c>
      <c r="G1" s="2" t="s">
        <v>285</v>
      </c>
      <c r="H1" s="1" t="s">
        <v>14</v>
      </c>
      <c r="I1" s="1" t="s">
        <v>15</v>
      </c>
      <c r="J1" s="1" t="s">
        <v>18</v>
      </c>
      <c r="K1" s="1" t="s">
        <v>19</v>
      </c>
      <c r="L1" s="1" t="s">
        <v>20</v>
      </c>
      <c r="M1" s="1" t="s">
        <v>421</v>
      </c>
      <c r="N1" s="2" t="s">
        <v>288</v>
      </c>
    </row>
    <row r="2" spans="1:14">
      <c r="A2" t="s">
        <v>422</v>
      </c>
      <c r="B2" t="s">
        <v>423</v>
      </c>
      <c r="C2" t="s">
        <v>159</v>
      </c>
      <c r="D2" t="s">
        <v>424</v>
      </c>
      <c r="E2" t="s">
        <v>81</v>
      </c>
      <c r="F2" s="4" t="s">
        <v>329</v>
      </c>
      <c r="G2" s="4" t="s">
        <v>425</v>
      </c>
      <c r="H2" t="s">
        <v>53</v>
      </c>
      <c r="I2" t="s">
        <v>54</v>
      </c>
      <c r="J2" t="s">
        <v>67</v>
      </c>
      <c r="K2" t="s">
        <v>426</v>
      </c>
      <c r="L2" t="s">
        <v>57</v>
      </c>
      <c r="M2" t="s">
        <v>427</v>
      </c>
      <c r="N2" s="4" t="s">
        <v>428</v>
      </c>
    </row>
    <row r="3" spans="1:14">
      <c r="A3" t="s">
        <v>24</v>
      </c>
      <c r="B3" t="s">
        <v>429</v>
      </c>
      <c r="C3" t="s">
        <v>430</v>
      </c>
      <c r="D3" t="s">
        <v>431</v>
      </c>
      <c r="E3" t="s">
        <v>30</v>
      </c>
      <c r="F3" s="4" t="s">
        <v>337</v>
      </c>
      <c r="G3" s="4" t="s">
        <v>432</v>
      </c>
      <c r="H3" t="s">
        <v>433</v>
      </c>
      <c r="I3" t="s">
        <v>434</v>
      </c>
      <c r="J3" t="s">
        <v>435</v>
      </c>
      <c r="K3" t="s">
        <v>436</v>
      </c>
      <c r="L3" t="s">
        <v>69</v>
      </c>
      <c r="M3" t="s">
        <v>437</v>
      </c>
      <c r="N3" s="4" t="s">
        <v>438</v>
      </c>
    </row>
    <row r="4" spans="1:14">
      <c r="A4" t="s">
        <v>439</v>
      </c>
      <c r="B4" t="s">
        <v>47</v>
      </c>
      <c r="C4" t="s">
        <v>28</v>
      </c>
      <c r="D4" t="s">
        <v>440</v>
      </c>
      <c r="E4" t="s">
        <v>132</v>
      </c>
      <c r="F4" s="4" t="s">
        <v>441</v>
      </c>
      <c r="G4" s="4" t="s">
        <v>300</v>
      </c>
      <c r="H4" t="s">
        <v>442</v>
      </c>
      <c r="I4" t="s">
        <v>443</v>
      </c>
      <c r="J4" t="s">
        <v>444</v>
      </c>
      <c r="K4" t="s">
        <v>68</v>
      </c>
      <c r="L4" t="s">
        <v>35</v>
      </c>
      <c r="M4" t="s">
        <v>445</v>
      </c>
      <c r="N4" s="4" t="s">
        <v>446</v>
      </c>
    </row>
    <row r="5" spans="1:14">
      <c r="A5" t="s">
        <v>447</v>
      </c>
      <c r="B5" t="s">
        <v>448</v>
      </c>
      <c r="C5" t="s">
        <v>291</v>
      </c>
      <c r="D5" t="s">
        <v>384</v>
      </c>
      <c r="E5" t="s">
        <v>449</v>
      </c>
      <c r="F5" s="4" t="s">
        <v>450</v>
      </c>
      <c r="G5" s="4" t="s">
        <v>293</v>
      </c>
      <c r="H5" t="s">
        <v>451</v>
      </c>
      <c r="I5" t="s">
        <v>452</v>
      </c>
      <c r="J5" t="s">
        <v>453</v>
      </c>
      <c r="K5" t="s">
        <v>222</v>
      </c>
      <c r="L5" s="6" t="s">
        <v>454</v>
      </c>
      <c r="M5" t="s">
        <v>455</v>
      </c>
      <c r="N5" s="4" t="s">
        <v>297</v>
      </c>
    </row>
    <row r="6" spans="1:14">
      <c r="A6" t="s">
        <v>456</v>
      </c>
      <c r="B6" t="s">
        <v>61</v>
      </c>
      <c r="C6" t="s">
        <v>175</v>
      </c>
      <c r="D6" t="s">
        <v>457</v>
      </c>
      <c r="E6" t="s">
        <v>196</v>
      </c>
      <c r="F6" s="4" t="s">
        <v>458</v>
      </c>
      <c r="G6" s="4" t="s">
        <v>296</v>
      </c>
      <c r="H6" t="s">
        <v>459</v>
      </c>
      <c r="I6" t="s">
        <v>460</v>
      </c>
      <c r="J6" t="s">
        <v>461</v>
      </c>
      <c r="K6" t="s">
        <v>208</v>
      </c>
      <c r="L6" t="s">
        <v>462</v>
      </c>
      <c r="M6" t="s">
        <v>463</v>
      </c>
      <c r="N6" s="4" t="s">
        <v>464</v>
      </c>
    </row>
    <row r="7" spans="1:14">
      <c r="A7" t="s">
        <v>101</v>
      </c>
      <c r="B7" t="s">
        <v>120</v>
      </c>
      <c r="C7" t="s">
        <v>383</v>
      </c>
      <c r="D7" t="s">
        <v>465</v>
      </c>
      <c r="E7" t="s">
        <v>466</v>
      </c>
      <c r="F7" s="4" t="s">
        <v>467</v>
      </c>
      <c r="H7" t="s">
        <v>385</v>
      </c>
      <c r="I7" t="s">
        <v>468</v>
      </c>
      <c r="J7" t="s">
        <v>469</v>
      </c>
      <c r="M7" t="s">
        <v>470</v>
      </c>
      <c r="N7" s="4" t="s">
        <v>302</v>
      </c>
    </row>
    <row r="8" spans="1:14">
      <c r="A8" t="s">
        <v>45</v>
      </c>
      <c r="B8" t="s">
        <v>103</v>
      </c>
      <c r="C8" t="s">
        <v>105</v>
      </c>
      <c r="D8" t="s">
        <v>471</v>
      </c>
      <c r="F8" s="4" t="s">
        <v>353</v>
      </c>
      <c r="H8" t="s">
        <v>472</v>
      </c>
      <c r="I8" t="s">
        <v>125</v>
      </c>
      <c r="J8" t="s">
        <v>473</v>
      </c>
      <c r="N8" s="4" t="s">
        <v>306</v>
      </c>
    </row>
    <row r="9" spans="1:14">
      <c r="A9" t="s">
        <v>89</v>
      </c>
      <c r="B9" t="s">
        <v>26</v>
      </c>
      <c r="C9" t="s">
        <v>49</v>
      </c>
      <c r="D9" t="s">
        <v>474</v>
      </c>
      <c r="F9" s="4" t="s">
        <v>475</v>
      </c>
      <c r="H9" t="s">
        <v>476</v>
      </c>
      <c r="I9" t="s">
        <v>98</v>
      </c>
      <c r="J9" t="s">
        <v>477</v>
      </c>
      <c r="N9" s="4" t="s">
        <v>478</v>
      </c>
    </row>
    <row r="10" spans="1:14">
      <c r="A10" t="s">
        <v>258</v>
      </c>
      <c r="B10" t="s">
        <v>91</v>
      </c>
      <c r="C10" t="s">
        <v>479</v>
      </c>
      <c r="D10" t="s">
        <v>480</v>
      </c>
      <c r="H10" t="s">
        <v>481</v>
      </c>
      <c r="J10" t="s">
        <v>482</v>
      </c>
      <c r="N10" s="4" t="s">
        <v>483</v>
      </c>
    </row>
    <row r="11" spans="1:14">
      <c r="B11" t="s">
        <v>484</v>
      </c>
      <c r="C11" t="s">
        <v>93</v>
      </c>
      <c r="D11" t="s">
        <v>485</v>
      </c>
      <c r="H11" t="s">
        <v>486</v>
      </c>
      <c r="J11" t="s">
        <v>487</v>
      </c>
      <c r="N11" s="4" t="s">
        <v>488</v>
      </c>
    </row>
    <row r="12" spans="1:14">
      <c r="B12" t="s">
        <v>489</v>
      </c>
      <c r="C12" t="s">
        <v>262</v>
      </c>
      <c r="D12" t="s">
        <v>490</v>
      </c>
      <c r="H12" t="s">
        <v>491</v>
      </c>
      <c r="J12" t="s">
        <v>110</v>
      </c>
      <c r="N12" s="4" t="s">
        <v>294</v>
      </c>
    </row>
    <row r="13" spans="1:14">
      <c r="B13" t="s">
        <v>37</v>
      </c>
      <c r="C13" t="s">
        <v>122</v>
      </c>
      <c r="D13" t="s">
        <v>176</v>
      </c>
      <c r="H13" t="s">
        <v>492</v>
      </c>
      <c r="J13" t="s">
        <v>493</v>
      </c>
      <c r="N13" s="4" t="s">
        <v>494</v>
      </c>
    </row>
    <row r="14" spans="1:14">
      <c r="B14" t="s">
        <v>382</v>
      </c>
      <c r="C14" t="s">
        <v>356</v>
      </c>
      <c r="D14" t="s">
        <v>390</v>
      </c>
      <c r="H14" t="s">
        <v>495</v>
      </c>
      <c r="N14" s="4" t="s">
        <v>496</v>
      </c>
    </row>
    <row r="15" spans="1:14">
      <c r="D15" t="s">
        <v>497</v>
      </c>
      <c r="H15" t="s">
        <v>498</v>
      </c>
      <c r="N15" s="4" t="s">
        <v>499</v>
      </c>
    </row>
    <row r="16" spans="1:14">
      <c r="D16" t="s">
        <v>500</v>
      </c>
      <c r="H16" t="s">
        <v>501</v>
      </c>
      <c r="N16" s="4" t="s">
        <v>502</v>
      </c>
    </row>
    <row r="17" spans="4:14">
      <c r="D17" t="s">
        <v>503</v>
      </c>
      <c r="H17" t="s">
        <v>504</v>
      </c>
      <c r="N17" s="4" t="s">
        <v>505</v>
      </c>
    </row>
    <row r="18" spans="4:14">
      <c r="D18" t="s">
        <v>506</v>
      </c>
      <c r="H18" t="s">
        <v>507</v>
      </c>
      <c r="N18" s="4" t="s">
        <v>508</v>
      </c>
    </row>
    <row r="19" spans="4:14">
      <c r="D19" t="s">
        <v>509</v>
      </c>
      <c r="H19" t="s">
        <v>510</v>
      </c>
      <c r="N19" s="4" t="s">
        <v>511</v>
      </c>
    </row>
    <row r="20" spans="4:14">
      <c r="D20" t="s">
        <v>167</v>
      </c>
      <c r="H20" t="s">
        <v>512</v>
      </c>
      <c r="N20" s="4" t="s">
        <v>316</v>
      </c>
    </row>
    <row r="21" spans="4:14">
      <c r="D21" t="s">
        <v>513</v>
      </c>
      <c r="H21" t="s">
        <v>514</v>
      </c>
      <c r="N21" s="4" t="s">
        <v>515</v>
      </c>
    </row>
    <row r="22" spans="4:14">
      <c r="D22" t="s">
        <v>309</v>
      </c>
      <c r="H22" t="s">
        <v>516</v>
      </c>
      <c r="N22" s="4" t="s">
        <v>517</v>
      </c>
    </row>
    <row r="23" spans="4:14">
      <c r="D23" t="s">
        <v>314</v>
      </c>
      <c r="H23" t="s">
        <v>518</v>
      </c>
    </row>
    <row r="24" spans="4:14">
      <c r="D24" t="s">
        <v>519</v>
      </c>
      <c r="H24" t="s">
        <v>520</v>
      </c>
    </row>
    <row r="25" spans="4:14">
      <c r="D25" t="s">
        <v>160</v>
      </c>
      <c r="H25" t="s">
        <v>521</v>
      </c>
    </row>
    <row r="26" spans="4:14">
      <c r="D26" t="s">
        <v>522</v>
      </c>
      <c r="H26" t="s">
        <v>523</v>
      </c>
    </row>
    <row r="27" spans="4:14">
      <c r="D27" t="s">
        <v>94</v>
      </c>
      <c r="H27" t="s">
        <v>524</v>
      </c>
    </row>
    <row r="28" spans="4:14">
      <c r="D28" t="s">
        <v>525</v>
      </c>
      <c r="H28" t="s">
        <v>526</v>
      </c>
    </row>
    <row r="29" spans="4:14">
      <c r="H29" t="s">
        <v>527</v>
      </c>
    </row>
    <row r="30" spans="4:14">
      <c r="H30" t="s">
        <v>528</v>
      </c>
    </row>
    <row r="31" spans="4:14">
      <c r="H31" t="s">
        <v>529</v>
      </c>
    </row>
    <row r="32" spans="4:14">
      <c r="H32" t="s">
        <v>530</v>
      </c>
    </row>
    <row r="33" spans="8:8">
      <c r="H33" t="s">
        <v>531</v>
      </c>
    </row>
    <row r="34" spans="8:8">
      <c r="H34" t="s">
        <v>532</v>
      </c>
    </row>
    <row r="35" spans="8:8">
      <c r="H35" t="s">
        <v>533</v>
      </c>
    </row>
    <row r="36" spans="8:8">
      <c r="H36" t="s">
        <v>534</v>
      </c>
    </row>
    <row r="37" spans="8:8">
      <c r="H37" t="s">
        <v>535</v>
      </c>
    </row>
    <row r="38" spans="8:8">
      <c r="H38" t="s">
        <v>536</v>
      </c>
    </row>
    <row r="39" spans="8:8">
      <c r="H39" t="s">
        <v>537</v>
      </c>
    </row>
    <row r="40" spans="8:8">
      <c r="H40" t="s">
        <v>85</v>
      </c>
    </row>
    <row r="41" spans="8:8">
      <c r="H41" t="s">
        <v>538</v>
      </c>
    </row>
    <row r="42" spans="8:8">
      <c r="H42" t="s">
        <v>539</v>
      </c>
    </row>
    <row r="43" spans="8:8">
      <c r="H43" t="s">
        <v>540</v>
      </c>
    </row>
    <row r="44" spans="8:8">
      <c r="H44" t="s">
        <v>541</v>
      </c>
    </row>
    <row r="45" spans="8:8">
      <c r="H45" t="s">
        <v>542</v>
      </c>
    </row>
    <row r="46" spans="8:8">
      <c r="H46" t="s">
        <v>543</v>
      </c>
    </row>
    <row r="47" spans="8:8">
      <c r="H47" t="s">
        <v>544</v>
      </c>
    </row>
    <row r="48" spans="8:8">
      <c r="H48" t="s">
        <v>545</v>
      </c>
    </row>
    <row r="49" spans="8:8">
      <c r="H49" t="s">
        <v>546</v>
      </c>
    </row>
    <row r="50" spans="8:8">
      <c r="H50" t="s">
        <v>547</v>
      </c>
    </row>
    <row r="51" spans="8:8">
      <c r="H51" t="s">
        <v>548</v>
      </c>
    </row>
    <row r="52" spans="8:8">
      <c r="H52" t="s">
        <v>549</v>
      </c>
    </row>
    <row r="53" spans="8:8">
      <c r="H53" t="s">
        <v>550</v>
      </c>
    </row>
    <row r="54" spans="8:8">
      <c r="H54" t="s">
        <v>551</v>
      </c>
    </row>
    <row r="55" spans="8:8">
      <c r="H55" t="s">
        <v>552</v>
      </c>
    </row>
    <row r="56" spans="8:8">
      <c r="H56" t="s">
        <v>553</v>
      </c>
    </row>
    <row r="57" spans="8:8">
      <c r="H57" t="s">
        <v>554</v>
      </c>
    </row>
    <row r="58" spans="8:8">
      <c r="H58" t="s">
        <v>555</v>
      </c>
    </row>
    <row r="59" spans="8:8">
      <c r="H59" t="s">
        <v>556</v>
      </c>
    </row>
    <row r="60" spans="8:8">
      <c r="H60" t="s">
        <v>97</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N44VMCDRJN5V-1185-108</_dlc_DocId>
    <_dlc_DocIdUrl xmlns="cb5d6810-567b-4c4f-b836-c1a43d78418d">
      <Url>https://freescale.sharepoint.com/sites/sandbox/RD/_layouts/15/DocIdRedir.aspx?ID=N44VMCDRJN5V-1185-108</Url>
      <Description>N44VMCDRJN5V-1185-108</Description>
    </_dlc_DocIdUrl>
    <SharedWithUsers xmlns="745aa4e4-9d3f-4d2c-83ff-15bb0983b1e6">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96D58D93-FCAD-4B23-BE32-68E3512A425F}">
  <ds:schemaRefs>
    <ds:schemaRef ds:uri="http://schemas.microsoft.com/office/infopath/2007/PartnerControls"/>
    <ds:schemaRef ds:uri="cb5d6810-567b-4c4f-b836-c1a43d78418d"/>
    <ds:schemaRef ds:uri="http://schemas.openxmlformats.org/package/2006/metadata/core-properties"/>
    <ds:schemaRef ds:uri="http://purl.org/dc/terms/"/>
    <ds:schemaRef ds:uri="745aa4e4-9d3f-4d2c-83ff-15bb0983b1e6"/>
    <ds:schemaRef ds:uri="http://purl.org/dc/dcmitype/"/>
    <ds:schemaRef ds:uri="http://www.w3.org/XML/1998/namespace"/>
    <ds:schemaRef ds:uri="http://schemas.microsoft.com/office/2006/documentManagement/types"/>
    <ds:schemaRef ds:uri="http://purl.org/dc/elements/1.1/"/>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2016-07-05T07:45:02Z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c4f86e88-083e-4233-9dac-b22fd11a68e0</vt:lpwstr>
  </property>
</Properties>
</file>