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075" windowHeight="5805" tabRatio="718"/>
  </bookViews>
  <sheets>
    <sheet name="Customer Support" sheetId="3" r:id="rId1"/>
    <sheet name="Reference Design" sheetId="6" r:id="rId2"/>
    <sheet name="Apps Lead" sheetId="5" r:id="rId3"/>
    <sheet name="Others" sheetId="8" r:id="rId4"/>
    <sheet name="List_Def" sheetId="4" r:id="rId5"/>
  </sheets>
  <definedNames>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<sst xmlns="http://schemas.openxmlformats.org/spreadsheetml/2006/main" count="1104" uniqueCount="485">
  <si>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</si>
  <si>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</si>
  <si>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</si>
  <si>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</si>
  <si>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</si>
  <si>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</si>
  <si>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</si>
  <si>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</si>
  <si>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</si>
  <si>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</si>
  <si>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</si>
  <si>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</si>
  <si>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</si>
  <si>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</si>
  <si>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</si>
  <si>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</si>
  <si>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</si>
  <si>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</si>
  <si>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</si>
  <si>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</si>
  <si>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</si>
  <si>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</si>
  <si>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</si>
  <si>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</si>
  <si>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WW33</t>
  </si>
  <si>
    <t>Sherry</t>
  </si>
  <si>
    <t>T.C. Lun</t>
  </si>
  <si>
    <t>WirelessConnectivity/IoT</t>
  </si>
  <si>
    <t>Lumi (Shenzhen)</t>
  </si>
  <si>
    <t>Wireless MCU (ZigBee)</t>
  </si>
  <si>
    <t>JN5169</t>
  </si>
  <si>
    <t>DI</t>
  </si>
  <si>
    <t>SmartHome Wireless Lamp Control</t>
  </si>
  <si>
    <t>Flash Content Loss Issues</t>
  </si>
  <si>
    <t xml:space="preserve"> Based the test results from customer our previous finding (i.e. one of the signal connecting to the ADC port with potential noise coupling path during the product installation or light control ON/OFF) is the root cause about the flash content loss.
 Customer found there is no flash content issue after applied the software workaround solution (time delay for POR and light control switching). Customer will continuous to do the test to make sure the software workaround can fit the problem. But our suggestion is to add the TVS in this signal and near this port pin. </t>
  </si>
  <si>
    <t>hardware design review, evaluation report with recommendations</t>
  </si>
  <si>
    <t>Professional Service</t>
  </si>
  <si>
    <t>Great China</t>
  </si>
  <si>
    <t>CAS engineer (W.S. Wong, ws.wong@nxp.com)</t>
  </si>
  <si>
    <t>Mircowave</t>
  </si>
  <si>
    <t>Midea</t>
  </si>
  <si>
    <t>Kinetis</t>
  </si>
  <si>
    <t>LPC4357</t>
  </si>
  <si>
    <t>Mircowave Oven</t>
  </si>
  <si>
    <t>IIC and SPI Noise Interference Issues</t>
  </si>
  <si>
    <t xml:space="preserve"> Completed the EMC performance review and report. Sent the report to the customer. Based on the review result, some issues had pointed out and suggestion for enhancement is also provided. But the main issues about the high noise coupling in the IIC and SPI does not be identified in the given information. We need to ask customer to give us the working board with the 2000W dc power supply for further analysis. </t>
  </si>
  <si>
    <t xml:space="preserve">CAS engineer (Kehan Qin, kehan.qin@nxp.com) </t>
  </si>
  <si>
    <t>William</t>
  </si>
  <si>
    <t>william</t>
  </si>
  <si>
    <t>Wang Hao</t>
  </si>
  <si>
    <t>Consumer/Communication</t>
  </si>
  <si>
    <t>Huaxin</t>
  </si>
  <si>
    <t>Kinetis K</t>
  </si>
  <si>
    <t>K22FN256VLH12</t>
  </si>
  <si>
    <t>MP</t>
  </si>
  <si>
    <t>IR touch panel</t>
  </si>
  <si>
    <t>1-22LIZTT</t>
  </si>
  <si>
    <t>USB</t>
  </si>
  <si>
    <t>KSDK</t>
  </si>
  <si>
    <t>Customer reported HID device enumeration failure with multiple tries and requested help to find root cause.</t>
  </si>
  <si>
    <t>Still have not located root cause for enumeration failure, adding some debugging mechanism in code result issue not reproducible.  Aligned with FAE and customer to send a complete module and dedicated USB3.0 PC host which can reproduce the issue to me for further checking on this issue.</t>
  </si>
  <si>
    <t>General</t>
  </si>
  <si>
    <t>FAE(Xiong Chunliu)</t>
  </si>
  <si>
    <t>https://community.nxp.com/thread/430297</t>
  </si>
  <si>
    <t>GE healthcare</t>
  </si>
  <si>
    <t>K26</t>
  </si>
  <si>
    <t>Customer reported IBIS model file problem when used to simulate SDRAM signal output.</t>
  </si>
  <si>
    <t>Customer reported when using IBIS model file for K26 to simulate SDRAM signal communication, signal waveform is fine when slew rate disabled, but distorted much when slew rate enabled. Later found this is due to IO pad toggling frequency is too fast, which already exceeds rise/fall time in DS. Confirmed this on tower board and reply to customer to slow down SDRAM signal frequency.</t>
  </si>
  <si>
    <t>Globe Transition</t>
  </si>
  <si>
    <t>FAE(Deepak Rana)</t>
  </si>
  <si>
    <t>Guo Jia</t>
  </si>
  <si>
    <t xml:space="preserve">Motorola </t>
  </si>
  <si>
    <t>Kinetis L</t>
  </si>
  <si>
    <t>KL28</t>
  </si>
  <si>
    <t>FAE cannot run the SDK demo on the KL28-FRDM on hand.</t>
  </si>
  <si>
    <t>Made a test code to prove the FRDM on FAE's hand is a dual core version, which does not support SDK. The SRAM memory map is different and it always trigger a hard fault ISR when the illegal address is accessed. The board comes from marketing. Suggest to get a single core version.</t>
  </si>
  <si>
    <t>Ctm H/W defect_D</t>
  </si>
  <si>
    <t>Jia Ding</t>
  </si>
  <si>
    <t>Customer reported FRDM-KL28Z could not be debugged with KDS.</t>
  </si>
  <si>
    <t>Found the possible cause from customer's error report of KDS. Provided operating steps to direct the customer to find the root cause.</t>
  </si>
  <si>
    <t>Ctm S/W defect</t>
  </si>
  <si>
    <t>Community</t>
  </si>
  <si>
    <t>https://community.nxp.com/message/820240</t>
  </si>
  <si>
    <t>YangXi</t>
  </si>
  <si>
    <t xml:space="preserve">Sungrow </t>
  </si>
  <si>
    <t>Kinetis V</t>
  </si>
  <si>
    <t>KV1x</t>
  </si>
  <si>
    <t>Early Evaluation</t>
  </si>
  <si>
    <t xml:space="preserve">PV system </t>
  </si>
  <si>
    <t>MCG</t>
  </si>
  <si>
    <t>Customer ask why the system clock is 74999040HZ, not 75MHz.</t>
  </si>
  <si>
    <t xml:space="preserve">Customer Sungrow is developing PV system using KV1X.
They ask why the system clock is 74999040HZ, not 75MHz.
From schematic, 10MHz external crystal should get just 75MHz clock.
10MHz/256*1920=39.0625KHz*1920=75MHz.
After discussed with SDK team, we confirm that this is a software bug:
the 74999040Hz is calculated by CLOCK_GetFrequecy function, and it's lost precision:
the 39.0625KHz rounded to 39.062KHz, so it got the wrong result: 39.062Kz*1920 = 74999040U. 
JIRA ticket KPSDK-11952 is generated for this.
</t>
  </si>
  <si>
    <t>SW issue</t>
  </si>
  <si>
    <t>Fix - Erata/JIRA</t>
  </si>
  <si>
    <t>https://community.nxp.com/thread/431946</t>
  </si>
  <si>
    <t>Eric</t>
  </si>
  <si>
    <t>Chen Xinyu</t>
  </si>
  <si>
    <t>MicroTip</t>
  </si>
  <si>
    <t>KS22F256N</t>
  </si>
  <si>
    <t>AudioBox</t>
  </si>
  <si>
    <t>$106K/y</t>
  </si>
  <si>
    <t> 1-2067HOF</t>
  </si>
  <si>
    <t>USB Audio device failed receiving any audio data when on-fly switching the audio format (sample rate, sample bit) on PC.</t>
  </si>
  <si>
    <t>Debugged the case, found that customer's code has issue on the critical session of accessing the global variable when changing the audio format by USB control and EP data streaming. Fixed this issue by add protection to the variable.</t>
  </si>
  <si>
    <t>New Requirement</t>
  </si>
  <si>
    <t>Customization</t>
  </si>
  <si>
    <t>FAE (Lin Kent)</t>
  </si>
  <si>
    <t>https://community.nxp.com/message/811532?et=watches.email.thread#comment-811532</t>
  </si>
  <si>
    <t>Shi Changhao, Terry Lv</t>
  </si>
  <si>
    <t>LG/VW</t>
  </si>
  <si>
    <t>Kinetis W</t>
  </si>
  <si>
    <t>KW41</t>
  </si>
  <si>
    <t>Car BLE/WIFI Dual Anteana System</t>
  </si>
  <si>
    <t>12M</t>
  </si>
  <si>
    <t>Radio</t>
  </si>
  <si>
    <t>IAR</t>
  </si>
  <si>
    <t>Got patch from Connectivity Software Team to enable STOP mode in ADV and SCAN and do a full test.</t>
  </si>
  <si>
    <t xml:space="preserve">1) Got power consumption from LGE that customer requred the KW41's power consumption is similar to the competitor part CC2650.
2) Got confirmation from power test owner that the listed power consumption TX/RX 6.5mA only stands for RF transceiver part, and the whole RF power consumption is much bigger than this.This data is similar to our test result.
3) Report to USA team that during SCAN mode, KW41's power consumption is much higher than CC2650, request help to find way reducing peak and average current.
</t>
  </si>
  <si>
    <t>FAE(Thomas Kang)</t>
  </si>
  <si>
    <t>https://community.nxp.com/message/665311</t>
  </si>
  <si>
    <t>Richy</t>
  </si>
  <si>
    <t>Zhao Ping</t>
  </si>
  <si>
    <t>Wireless Charger</t>
  </si>
  <si>
    <t xml:space="preserve">Leggett &amp; Platt </t>
  </si>
  <si>
    <t>WCT</t>
  </si>
  <si>
    <t>WCT1003A</t>
  </si>
  <si>
    <t>5W Automotive Power Transmitter</t>
  </si>
  <si>
    <t>Example code about customer data saving and chip internal temperature sensing</t>
  </si>
  <si>
    <t>1, Completed the example code to sample chip internal temperature and create a new sector for saving customer's NVM parameters. Sent the code to customer for test.
2, Answered some questions by mail.</t>
  </si>
  <si>
    <t>Charlie Wu</t>
  </si>
  <si>
    <t>Li Shunan</t>
  </si>
  <si>
    <t>Motor Control</t>
  </si>
  <si>
    <t>Supcon Hangzhou</t>
  </si>
  <si>
    <t>MKV42F128VLH16</t>
  </si>
  <si>
    <t>Stepper Servo Drive for Solar Panel</t>
  </si>
  <si>
    <t>System</t>
  </si>
  <si>
    <t>Received the customer's board. After testing, its 3.3v power supply can work.</t>
  </si>
  <si>
    <t>FAE - Zhuang Chao</t>
  </si>
  <si>
    <t>Hikvision Hangzhou</t>
  </si>
  <si>
    <t>DSC</t>
  </si>
  <si>
    <t>MC56F82748</t>
  </si>
  <si>
    <t>Servo motor driver of gate control</t>
  </si>
  <si>
    <t>CW10.6</t>
  </si>
  <si>
    <t>Customer report that motor shaft shake at the ending point.</t>
  </si>
  <si>
    <t>Offer a suggestion to customer to outputting a positive Iq for a positive torque on motor shaft at the ending point. Customer accept this suggestion.</t>
  </si>
  <si>
    <t>Wang Li, Jiang Dengyu,
Wang Dechang, Mao Huan</t>
  </si>
  <si>
    <t>Omron Korea</t>
  </si>
  <si>
    <t>WCT1111</t>
  </si>
  <si>
    <t>15W_TXMULTI</t>
  </si>
  <si>
    <t>Board bringup and full function debug.</t>
  </si>
  <si>
    <t>1. The quick charging function for Samsung phone is unstable in customer test, now it is under debug.</t>
  </si>
  <si>
    <t>Korea</t>
  </si>
  <si>
    <t>FAE (Kate Lee - B45752)</t>
  </si>
  <si>
    <t>Richy Ye,
Jiang Dengyu,
Mao Huan, Wang Li</t>
  </si>
  <si>
    <t>LG IT</t>
  </si>
  <si>
    <t>MWCT1111CLH</t>
  </si>
  <si>
    <t>15W 1COIL TX</t>
  </si>
  <si>
    <t>$1.70 </t>
  </si>
  <si>
    <t>1-FFWPV2</t>
  </si>
  <si>
    <t>Customer want a solution of WPC+PMA based on WCT1111</t>
  </si>
  <si>
    <t>1.Continue to support customer for QI compliance test. Customer reported two issues.
The one is the MP. TX. FOD. OPERATE item, it fails due to the over temperature limit. It is found to be caused by the changed PWM driver circuit at customer's side; 
The second is the 5.3.4.1 TC1 test, it fails because that Tx shut down when receiving three guaranteed power packets with error checksum in negotiation phase. It is caused by the packet timeout. In spec, Tx should stop charging when can't receive packet for more than 250ms, since the guaranteed power packets with error checksum is not a valid packet at Tx's side, keeping sending wrong pakcets will make it timrout. This issue is related to the spec and the test procedure. Now keep discussion with WPC expert for it.
2.  Released one version code to customer with external crystal support, now it can work well under normal and low power mode; Added dual mode RX removal workaround to avoid falsely retry during fault time;</t>
  </si>
  <si>
    <t>Key</t>
  </si>
  <si>
    <t>Ethan Cheng</t>
  </si>
  <si>
    <t>Security</t>
  </si>
  <si>
    <t>iBase</t>
  </si>
  <si>
    <t>K81</t>
  </si>
  <si>
    <t>Smart Card Reader</t>
  </si>
  <si>
    <t>Sample code of K81+TDA8035 to communicate with iCash card.</t>
  </si>
  <si>
    <t>iCash card reader which is a payment card issued in Taiwan was kick off. iBase is responsible for hardware manufacture and Acer takes care of software development. The sample code of K81+TDA8035 to communicate with iCash card for Acer’s requirement was completed and delivered to FAE already.</t>
  </si>
  <si>
    <t xml:space="preserve">FAE (David Chen - B36932)
</t>
  </si>
  <si>
    <t xml:space="preserve">LiuZhen
</t>
  </si>
  <si>
    <t>Wuhan Guide</t>
  </si>
  <si>
    <t>S08</t>
  </si>
  <si>
    <t>SU16</t>
  </si>
  <si>
    <t>ESC_Drone</t>
  </si>
  <si>
    <t>Help customer to develop their ESC board based on SU16  </t>
  </si>
  <si>
    <t>Customer is drawing schematic based on SU16 reference board, and has sent us the draft version for review. Give some comments on it and answered some questions FAE raised.</t>
  </si>
  <si>
    <t>FAE(Tong jianhui)</t>
  </si>
  <si>
    <t>DingWenshuang
LiuZhen</t>
  </si>
  <si>
    <t>HongRi</t>
  </si>
  <si>
    <t>Electric tool(with HALL sensor)</t>
  </si>
  <si>
    <t>Help customer to develop their board based on SU16  </t>
  </si>
  <si>
    <t>Customer begin to be familiar with the chip based on SU16 reference board, they report one problem that the PWT can not be used as Hall signal's input capture function. Verified it on my side and explain it to customer. Customer has decided to use two FTM channels and one KBI channels as hall signal input capture</t>
  </si>
  <si>
    <t>Marketing(Felix Wang)</t>
  </si>
  <si>
    <t>Richy Ye,
Mao Huan</t>
  </si>
  <si>
    <t>Intesight</t>
  </si>
  <si>
    <t>MWCT1012CFM</t>
  </si>
  <si>
    <t>1-22043ZR </t>
  </si>
  <si>
    <t xml:space="preserve">Customer wants to use WCT1001A instead of WCT1012, and request NXP's coil selection </t>
  </si>
  <si>
    <t>1, Reviewed the pin assignment from MWCT1012 to MWCT1001A.
2, Provided the coil selection source code for customer reference, it can be downloaded and work basically, need customer to do more tests since there is no board on our hand to debug.</t>
  </si>
  <si>
    <t>FAE(Beta Chen-)</t>
  </si>
  <si>
    <t>Kevin Cheng</t>
  </si>
  <si>
    <t>Digital Power</t>
  </si>
  <si>
    <t xml:space="preserve">Chicony Wugu </t>
  </si>
  <si>
    <t>1kw server power</t>
  </si>
  <si>
    <t xml:space="preserve"> PCCM driver example </t>
  </si>
  <si>
    <t>Writting asm codes for the DAC refresh/aligment functionality. 60% complete</t>
  </si>
  <si>
    <t>BD Activity</t>
  </si>
  <si>
    <t>FAE (Jiunn Yang - B45153)</t>
  </si>
  <si>
    <t>GE Engergy</t>
  </si>
  <si>
    <t>MC56F84766</t>
  </si>
  <si>
    <t>full bridge converter</t>
  </si>
  <si>
    <t>interleaved FB peak current driver example</t>
  </si>
  <si>
    <t>1)Customer moves their platform into 56F84766 since the 64KB flash on AngSilve isn't. 2) A pwm configuration for customer's circuit has done, writting slides for customer reference.</t>
  </si>
  <si>
    <t>FAE (Cherrish Liao-R65774)</t>
  </si>
  <si>
    <t>Delta HP Chungli</t>
  </si>
  <si>
    <t>MC56F82743</t>
  </si>
  <si>
    <t>HP G11 Digital Power Platform</t>
  </si>
  <si>
    <t>0.3M</t>
  </si>
  <si>
    <t>1-23XTYT8</t>
  </si>
  <si>
    <t>polarity switches protection</t>
  </si>
  <si>
    <t>Customer asked protection configuration for low speed polarity switches. Moves the sync out signal into quad timer. And let the eFlexPWM sub module 3 provides the control/protection funcationality for polarity switches.</t>
  </si>
  <si>
    <t>FAE(Jiunn Yang - B45153)</t>
  </si>
  <si>
    <t xml:space="preserve">Gao Xiang, Wang Lingling </t>
  </si>
  <si>
    <t>KEBODA</t>
  </si>
  <si>
    <t>MC56F84763</t>
  </si>
  <si>
    <t>Automobile power supply</t>
  </si>
  <si>
    <t>Demo evaluation</t>
  </si>
  <si>
    <t>Support customer to use PWM fault protection function. </t>
  </si>
  <si>
    <t>Richy Ye</t>
  </si>
  <si>
    <t>HTC</t>
  </si>
  <si>
    <t>WPR</t>
  </si>
  <si>
    <t>WPR1516</t>
  </si>
  <si>
    <t>15W power receiver for mobile</t>
  </si>
  <si>
    <t>Prototype development</t>
  </si>
  <si>
    <t>The 3rd party reported that IIC doesn't work on her side. Supported FAE about our implementation on IIC simulation code, now this issue is fixed.</t>
  </si>
  <si>
    <t>FAE (Beta Chen - B44998)</t>
  </si>
  <si>
    <t>XD</t>
  </si>
  <si>
    <t>Hu Teng</t>
  </si>
  <si>
    <t>Korea FAE/LGE</t>
  </si>
  <si>
    <t>BLE on CAR</t>
  </si>
  <si>
    <t>Figure out that KW41 current when Tx/Rx on is about 8-9mA, not 6.5mA as Datasheet described, Datasheet has been revised. Up to now, we make MCU in STOP mode as long as possible to get lowest power consumption; actually not very good; further optimization should be carried out by our RD team</t>
  </si>
  <si>
    <t>Open Date</t>
  </si>
  <si>
    <t>Close Date</t>
  </si>
  <si>
    <t>Effort (man- days)</t>
  </si>
  <si>
    <t>Project</t>
  </si>
  <si>
    <t>Reference Phase</t>
  </si>
  <si>
    <t>Milestone Date</t>
  </si>
  <si>
    <t>wang peng</t>
  </si>
  <si>
    <t>Industry</t>
  </si>
  <si>
    <t>iPOS</t>
  </si>
  <si>
    <t>Design - evaluation</t>
  </si>
  <si>
    <t>After improve software algorithm, now the correction rate can be up to 80% in our office, also deliver new software version to customer BBPOS, expect to verify it in customer side, also discuss with sales to to get new card slots and weak magnetic card for further test.</t>
  </si>
  <si>
    <t>Development</t>
  </si>
  <si>
    <t>1. Continue to  code on smart home Andoird application, 20% finished.
2. Got the bluetooth controller lock and finish the experiemnt base on it. Now we can manually control the lock successfully.
3. Start to study and code on KW41 smart lock application based on BLE stack, 10% finished.</t>
  </si>
  <si>
    <t>Close-loop step-servo drvier</t>
  </si>
  <si>
    <t>1. Develop a kind of charging and discharging method to measure the Ld and Lq that are used to calculate the parameters of current controller.
2. Find out a bug in field weakening codes: the milliampere value is wrongly used in the range transformation of field weakening error.</t>
  </si>
  <si>
    <t>Wang Dechang, Zhang Yangjie,
Richy Ye,
Gao Xiang,
Wang Lingling</t>
  </si>
  <si>
    <t>Golden Server Power-Totem Pole BLPFC</t>
  </si>
  <si>
    <t>Design</t>
  </si>
  <si>
    <t>1.Three prototypes have been fully tested from 85V~265V, and one new prototype is set up and tested fully as well.
2.PI structure is reconfimred and reset the voltage loop limitation;current reference follows input voltage in 80kHz.And the software can run with input 220V output 380V; THDi is around 4.6% at full load.
3. Connect PFC and LLC via SCI port, the communciation data can be send out correctly from PFC side, the signal level is not correct at LLC side, increase the pull up resistor can solve the problem.(SH)</t>
  </si>
  <si>
    <t>Wang Dechang, Jiang Dengyu, Wang Li, Richy Ye</t>
  </si>
  <si>
    <t>WCT-15WTXMULTI</t>
  </si>
  <si>
    <t>1. Checked the effeciency issue. Tested with more than 4 samples, the test result is the same, with the same load, the working frequency for the first coil  and the third coil is different, and the effeciency of the third coil is lower than the first one. It should be caused by the position of coil and the PCB layout. 
2. Checked the ping fail issue. When charging the DC R Rxs, Tx can't easily ping successfully. It is caused by the DDM sampling position. Tx changed the sampling position after receiving the first signal strength packet, however the changed position is not suitable for the DC R mode demodulation, which makes the ping fail. Verified the bug fix for this issue is effective.</t>
  </si>
  <si>
    <t>Howard Liu, Richy Ye</t>
  </si>
  <si>
    <t>Sensorless FOC e-Sooter -MC56F82728</t>
  </si>
  <si>
    <t xml:space="preserve">PM, h/w and application s/w status:  
 Shipped 10 new boards to Roznov team. Two boards populated the MC56F84763  The others populated MC56F82748 . 
MC software status of development and test  (From Roznov team): 
Focus on the measurement of synchronous inductances of the motor as function of current. We developed method for Lq measurement without necessity to lock the motor using mathematical model of the PMSM. The Lq inductance was measured over the whole current range of Iq current. The compensation equation of one of the BackEMF observer parameter depending on the values of Lq inductance is calculated during the run time. Thus position calculated by BackEMF observer tracks quite precisely position obtained by Hall sensors in entire current range. The doubt is, if Hall sensors track magnetic flux of permanent magnets or linkage flux in air gap which changes with Iq current (demanded torque) for scooter motor significantly, introducing error into the position detection (the linkage flux at high Iq current is not aligned with d-axis (axis of permanent magnets)). This will be further evaluated. </t>
  </si>
  <si>
    <t>Wang Dechang, Jiang Dengyu, Wang Li, Zhao ping, Richy Ye</t>
  </si>
  <si>
    <t>WCT-15WTXAUTO</t>
  </si>
  <si>
    <t>1, Testing 15W AUTO TX system efficiency curves with different topology (half bridge &amp; full bridge), as well as different resonant parameters.
2, Completed draft version MWCT101xA datasheet.
3, Sent the updating list for WCT1xxxRM and WCT10x3ARM to editor for reference manual updating.
4, Got 10kUS$ budget funding from NFC team to re-spin hardware with NCF3340, completed the new NFC part schematic and sent to NFC team for review.;
5, Updated initial software to latest library. LP RX can be charging, but MP RX has some issue. Will check the reason.
6, Started to enable Q factor detection. Configure Timer to generate PWM for LDO.</t>
  </si>
  <si>
    <t>LiuZhen
DingWenshuang
Zhouxuwei</t>
  </si>
  <si>
    <t>SU16_Edrone</t>
  </si>
  <si>
    <t>1, Rewrite state machine for better understanding, 100% completed.
2, Solved some bugs in debugging process, the start up period is under about 400ms now.
3, more tests with different motor platform is ongoing to guarantee the reliability of startup.</t>
  </si>
  <si>
    <t>Jiang Dengyu, Mao Huan, Richy Ye</t>
  </si>
  <si>
    <t>WCT-15W1COLTX</t>
  </si>
  <si>
    <t xml:space="preserve">It’s reported that there’s audio noise on TX when charging some RXs. And found the noise is produced on the inverter capacitors and caused by RX communication with TX, and the audio noise can be reduced by changing the type of capacitors. And we’ll write a document to describe the issue later. </t>
  </si>
  <si>
    <t>Gao Xiang</t>
  </si>
  <si>
    <t>WCR</t>
  </si>
  <si>
    <t>WPR1500 LDO/BUCK MPRX</t>
  </si>
  <si>
    <t>Summarize the FSL_MPRX_WPR1500_v2.1_RC1 code change points, complete the code and provide to test team for testing, the code can be get from the compass: http://compass.freescale.net/livelink/livelink?func=ll&amp;objId=235581991&amp;objAction=browse&amp;viewType=1</t>
  </si>
  <si>
    <t>Richy Ye, Wang Dechang, Jiang Dengyu, Kevin Cheng, Gao Xiang, Wang Lingling</t>
  </si>
  <si>
    <t>Golden Server Power</t>
  </si>
  <si>
    <t>1, DRM "LLC Resonant Converter Design Using MC56F82748" has been released to: http://cache.nxp.com/files/microcontrollers/doc/ref_manual/DRM172.pdf?fsrch=1&amp;sr=1&amp;pageNum=1
2, Updated the LLC reference design introduction PPT with latest dynamic testing results.</t>
  </si>
  <si>
    <t>NPI Phase</t>
  </si>
  <si>
    <t>Next Apps Milestone</t>
  </si>
  <si>
    <t>TO Date</t>
  </si>
  <si>
    <t>Enablement Task</t>
  </si>
  <si>
    <t>Highlight/Lowlight/Issues/Risks</t>
  </si>
  <si>
    <t>K4TV</t>
  </si>
  <si>
    <t>Plan</t>
  </si>
  <si>
    <t>Execution</t>
  </si>
  <si>
    <t>Aug 11st</t>
  </si>
  <si>
    <t>System Cases</t>
  </si>
  <si>
    <t>Continue review CAUv3 library assembly, found it's compatible with mmCAU library and has similar API, making reusing KSDK mmCAU demo possible.
Got confirmation from design that caching FlexSPI on K4TV is not possible, so checking cache hit ratio with performance monitor also not possible. Need re-evaluate performance monitor use case.</t>
  </si>
  <si>
    <t xml:space="preserve"> </t>
  </si>
  <si>
    <t>Wang Peng</t>
  </si>
  <si>
    <t>Kinetis E</t>
  </si>
  <si>
    <t>KE15Z</t>
  </si>
  <si>
    <t>Q4'15</t>
  </si>
  <si>
    <t>Get TSI lib and porting code to RD-KE15Z-TSI board, now spring and slider can work well, others is on-going, also will prepare the EMC test(IEC64000-4-6) later.</t>
  </si>
  <si>
    <t>L5K</t>
  </si>
  <si>
    <t>Launching</t>
  </si>
  <si>
    <t>LPSPI maximum baud rate test. 
1. LPSPI master access external SPI flash @ 48MHz succeed. This is implemented by using fast IO pin and enable fast slew rate. 48MHz loop back also succeed.
2. For slave test, the maximum baud rate is 36MHz. As there is a delay introduced by LPSPI slave, 48MHz is not available. One key point here is, to reach 36MHz baud rate, need to set function clock to be 72MHz for LPSPI master. This would bring a 50% duty cycle clock. By this way, for both MODE 0 and MODE 1, 36MHz is OK. If set LPSPI function clock to be 96MHz, then MODE 0 would fail for 36MHz test.
3. The test is strongly layout related. If by two TWR board, the maximum board rate I can get is only 24MHz. If the LPSPI master and LPSPI slave are on the same board and placed quite close, I believe the result would be better.</t>
  </si>
  <si>
    <t>Wang Ben</t>
  </si>
  <si>
    <t>MT512P</t>
  </si>
  <si>
    <t>Documentation - AN  ready 8/30</t>
  </si>
  <si>
    <t>Q1'16</t>
  </si>
  <si>
    <t>System Engineering</t>
  </si>
  <si>
    <t>SDK team reported new issue of DAPlink on TWR-KE18F. MCU could not enter stop/vlps mode successfully after POR, but aborted unexpectedly. The issue could be reproduced, and root cause is still under investigation.</t>
  </si>
  <si>
    <t xml:space="preserve">
1.All the TWR-KE18F and HVP-KE18F production boards have been in USA warehouse.Some boards have been shipped to third parties.
2.Support Korea FAE on Sumsung inverter project. Answered their questions about FTM and reviewed customer's the pin assignemnt chart and system block diagram.
3.Found one issue of PFC comparator circuit on 3in1 motor control DC. The VREF voltage will drop to unexpected low value.The root cause is vendor used the alternative part of OPAMP chip, they use MC33202 instead of MC33502.The input resistance of MC33202 is small and has big influence on the reference voltage of comparator. All the boards have been shipped back for re-work.
4.SDK team reported new issue of DAPlink on TWR-KE18F. MCU could not enter stop/vlps mode successfully after POR, but aborted unexpectedly. The issue could be reproduced, and root cause is still under investigation.
5.Prepared some software to test the phantom parts. Core team need SE to double confirm Flash, SRAM, FlexNVM and CAN interface work correctly on different phantom parts. </t>
  </si>
  <si>
    <t>Documentation - Application Notes</t>
  </si>
  <si>
    <t>Writing the AN of "Kinetis migration guide from KE0x to KE1x". 10% done.</t>
  </si>
  <si>
    <t>Fang Yizhou</t>
  </si>
  <si>
    <t>i.MX</t>
  </si>
  <si>
    <t>i.MX6ULL</t>
  </si>
  <si>
    <t>Writing application notes “Migration from 6UL to 6ULL” with Chen Bingkun. Send for review and revise accordingly.</t>
  </si>
  <si>
    <t>Documentation - Others</t>
  </si>
  <si>
    <t xml:space="preserve">1. Spent 1.5 day learning about Hardware Development Guide of 6UL.  Learn about high speed circuits design.
2. Revising and writing HDG for 6ULL, ongoing, 80% done. Revise according to 6ULL schematic. Adding HS200 design, USB ESD protection, ESAI, EPD chapters.
</t>
  </si>
  <si>
    <t>Documentation - Data Sheet</t>
  </si>
  <si>
    <t>1. Discussed with PE/TE on the ADC linearity results.
2. Continue to update the MT256/512P datasheet.</t>
  </si>
  <si>
    <t>i.MX6RT</t>
  </si>
  <si>
    <t>Feasibility</t>
  </si>
  <si>
    <t>Q1'17</t>
  </si>
  <si>
    <t>1. Analysis the i.MX6RT challenge to MCU SE.
2. Added more use cases into the Application Plan, like Camera viewfinder, QR decoder, UVC Camera.
3. Drafting the tasks list on both HW and SW side.
4. Checking what trainings are required for us to learn about i.MX HW/SW.
5. Checked the i.MX OBDS code, which can not be reused for 6RT. We should follow the MCU FSW way for hardware validation and testing.</t>
  </si>
  <si>
    <t>Chen Xinyu, Cao Nan, Song Juanjuan</t>
  </si>
  <si>
    <t>System Cases-KPET</t>
  </si>
  <si>
    <t>1. Finished and sent the KPET test plan to BACES/PE.
2. Requested TE to support IDD baseline test running in FLASH on the ATE platform. As we already provided the test code, TE would give out the binary requirement on next week. Also they will check how to setup the environment.
3.Update UI and IP files. There are some problems need the KPET Tool team to help.</t>
  </si>
  <si>
    <t>Chen Yonggang</t>
  </si>
  <si>
    <t>TSI feature test done 8/31</t>
  </si>
  <si>
    <t>1. Developing demo software on TSI reference board, 80% done, finished self/mutual mode touch keys demo, developing anlog slider/rotary demo. As discussed internally, Wang Peng will help porting the touch library NT2.0 to the TSI EVB board, and conduct the -4-6 test in Shanghai Audix by the end of Aug.
2. Drafted test plan for TSI feature test covering EMC -4-6 test, basic features and various use cases such as salt water/glove/etc tests got from customers. Working on TSI feature test, finished self mode scan time, external intrinsic capacitance and sensitivity boost feature tests. Submitted TKT310394 to request Designer to update the document problem like calculation formula, register descriptions error found during the TSI feature test.
3. Finished the Webinar training of "Connect with Kinetis Training" on KE15Z and TSI topic, around 66 attendees from Sales/FAE/DFAE team worldwide. Answered questions and got positive feedbacks online, and the most frequently asked question is about the improvement done by the new TSI compared to the previous one on KL/PT. 
4. Sent 2pcs FRDM-TOUCH boards and touch library NT2.0 to Jap FAE and supported touch demo software setup. Jap FAE is evaluating KE15Z TSI for customer Toshiba and Panasonic  Refrigerator project. FAE has a plan to show TSI demo to Panasonic in middle of September.
5. Reviewing KS22 RM Chinese translation</t>
  </si>
  <si>
    <t>Howard Liu</t>
  </si>
  <si>
    <t>Q3'16</t>
  </si>
  <si>
    <t>MT512P NPI:
1) Op amp used in the KE1xF daughter card was 33202, that has small input resistance to cause the reference voltage changed. Shipped all daughter card to factory to reword.
2) Found and fixed the configuration bug of internal comparator 2 that always disables the comparing function, as a result the over-current projection for the compressor really doesn't work at all.
3) Found the selecting reference voltage for 8-bit DAC in the comparator module given in the RM doc is totally wrong that causes the comparing function doesn't work correctly and over-current protection function is disabled in some cases. The issue was conformed by design team and RM doc will be updated later.
4) Rotated fan and compressor successfully with the new board. FPC also works, but if running PFC even with fan and compressor stopped, the system will hang after a while. Had deep investigation and found that the system entered the bus fault ISR when issue happened. If running the code from RAM, the issue disappears. It'll be further investigated.</t>
  </si>
  <si>
    <t>Item</t>
  </si>
  <si>
    <t>Overal Progress</t>
  </si>
  <si>
    <t>USB Type-C demo board</t>
  </si>
  <si>
    <t>Establish functional connections between the USB type-C demo board and an i.MX part which acts as the AP to build a solution system for customer case reference.</t>
  </si>
  <si>
    <t>1. Studied the USB Type-C specification and USB Power Deliver specification.
2. Got familiar with  the schematic of the demo boards.</t>
  </si>
  <si>
    <t>FRDM-K64 offline programmer</t>
  </si>
  <si>
    <t>Industry-Touch</t>
  </si>
  <si>
    <t>K64</t>
  </si>
  <si>
    <t>GPIO</t>
  </si>
  <si>
    <t>Coding complete, Prepare draft an AN for this.</t>
  </si>
  <si>
    <t xml:space="preserve">1.	Coding complete, demo is can download image to target. Tested on KL16/17, KL28, K60/64, KE15/18, works fine. All can be able to unlock secured chip.
2.	Prepare an AN as well as documentation for this usecase.
3.	Got FAE input that customer may have request to flash image to data flash. Will add to function into demo.
</t>
  </si>
  <si>
    <t>Li Shunan, Richy Ye</t>
  </si>
  <si>
    <t>Support the stepper servo solution for solution team</t>
  </si>
  <si>
    <t>MC56F84789</t>
  </si>
  <si>
    <t>1. Make a con-call with solution team marketer to discuss about the applications of the solution.
2. Plan to use driver board and MCU core board structure, the MCU core board will compatible with DSC and KV.</t>
  </si>
  <si>
    <t>Wang Li</t>
  </si>
  <si>
    <t xml:space="preserve">Discussion for QI compliance test </t>
  </si>
  <si>
    <t>Discuss the Issues found in QI compliance test for LGIT</t>
  </si>
  <si>
    <t>Summarized the test result and the issues found in the QI compliance test for customer, and had a meeting with team members for discussion.</t>
  </si>
  <si>
    <t>Attend New Hire Boot-Camp and get a global vision of our company</t>
  </si>
  <si>
    <t>Source</t>
  </si>
  <si>
    <t>KM</t>
  </si>
  <si>
    <t>Automotive</t>
  </si>
  <si>
    <t>i.MX53</t>
  </si>
  <si>
    <t>Concept</t>
  </si>
  <si>
    <t>FAE</t>
  </si>
  <si>
    <t>Japan</t>
  </si>
  <si>
    <t>CF</t>
  </si>
  <si>
    <t>KM34Z64</t>
  </si>
  <si>
    <t>ADC</t>
  </si>
  <si>
    <t>PEx</t>
  </si>
  <si>
    <t>Workaround</t>
  </si>
  <si>
    <t>BD_MKT</t>
  </si>
  <si>
    <t>Documentation - Errata</t>
  </si>
  <si>
    <t>Manish</t>
  </si>
  <si>
    <t>KM34Z256</t>
  </si>
  <si>
    <t>DW</t>
  </si>
  <si>
    <t>Integration</t>
  </si>
  <si>
    <t>I2C</t>
  </si>
  <si>
    <t>MQX</t>
  </si>
  <si>
    <t>EMC</t>
  </si>
  <si>
    <t>NPI_MKT</t>
  </si>
  <si>
    <t>Documentation - RM</t>
  </si>
  <si>
    <t>Lily</t>
  </si>
  <si>
    <t>eReader</t>
  </si>
  <si>
    <t>KM34Z128</t>
  </si>
  <si>
    <t>Pilot</t>
  </si>
  <si>
    <t>Reference Release</t>
  </si>
  <si>
    <t>SPI</t>
  </si>
  <si>
    <t>Linux</t>
  </si>
  <si>
    <t>Design issue</t>
  </si>
  <si>
    <t>Demo/Reference</t>
  </si>
  <si>
    <t>Leverage</t>
  </si>
  <si>
    <t>Sales</t>
  </si>
  <si>
    <t>Robin</t>
  </si>
  <si>
    <t>KL17</t>
  </si>
  <si>
    <t>SoW</t>
  </si>
  <si>
    <t>TSI</t>
  </si>
  <si>
    <t>Android</t>
  </si>
  <si>
    <t>Design limitation</t>
  </si>
  <si>
    <t>Benchmark</t>
  </si>
  <si>
    <t>Unknown</t>
  </si>
  <si>
    <t>Kinetis M</t>
  </si>
  <si>
    <t>KM14Z64</t>
  </si>
  <si>
    <t xml:space="preserve">DL </t>
  </si>
  <si>
    <t>Lib Release</t>
  </si>
  <si>
    <t>AFE</t>
  </si>
  <si>
    <t>WinCE</t>
  </si>
  <si>
    <t>RM defect</t>
  </si>
  <si>
    <t>CQI</t>
  </si>
  <si>
    <t>NA</t>
  </si>
  <si>
    <t>​MK60DN512</t>
  </si>
  <si>
    <t>Documentation</t>
  </si>
  <si>
    <t>DS defect</t>
  </si>
  <si>
    <t>MC56F82313</t>
  </si>
  <si>
    <t>Testing</t>
  </si>
  <si>
    <t>ENET</t>
  </si>
  <si>
    <t>System improvement</t>
  </si>
  <si>
    <t>Board - Design</t>
  </si>
  <si>
    <t>Kinetis X</t>
  </si>
  <si>
    <t xml:space="preserve">MC9S08PT16AVLD </t>
  </si>
  <si>
    <t>QTimer</t>
  </si>
  <si>
    <t>Driver issue</t>
  </si>
  <si>
    <t>Board - FAT Coding &amp; test</t>
  </si>
  <si>
    <t>Smart Grid</t>
  </si>
  <si>
    <t>MK64FN1M</t>
  </si>
  <si>
    <t>JTAG</t>
  </si>
  <si>
    <t>Ref board issue</t>
  </si>
  <si>
    <t>Board - Document</t>
  </si>
  <si>
    <t>FLASH</t>
  </si>
  <si>
    <t>Certification - USB</t>
  </si>
  <si>
    <t>Industry-HomeAppliance</t>
  </si>
  <si>
    <t>MKE02Z32</t>
  </si>
  <si>
    <t>UART</t>
  </si>
  <si>
    <t>Certification - Others</t>
  </si>
  <si>
    <t>Power</t>
  </si>
  <si>
    <t>MC56F82723</t>
  </si>
  <si>
    <t>I2S</t>
  </si>
  <si>
    <t>Training</t>
  </si>
  <si>
    <t>MC9S08SD8</t>
  </si>
  <si>
    <t>DAC</t>
  </si>
  <si>
    <t>Alpha Customer Support</t>
  </si>
  <si>
    <t>KL16Z128</t>
  </si>
  <si>
    <t>FlexIO</t>
  </si>
  <si>
    <t>Tools Support</t>
  </si>
  <si>
    <t>KE18Z</t>
  </si>
  <si>
    <t>LPIT</t>
  </si>
  <si>
    <t>Bug analysis support</t>
  </si>
  <si>
    <t>MKV10Z32VFM7</t>
  </si>
  <si>
    <t>LPTimer</t>
  </si>
  <si>
    <t>SDK Driver</t>
  </si>
  <si>
    <t>KE18F512VLL15</t>
  </si>
  <si>
    <t>LPTPM</t>
  </si>
  <si>
    <t>System EMC</t>
  </si>
  <si>
    <t>Flextimer</t>
  </si>
  <si>
    <t>MC9S08PA16AVWJ</t>
  </si>
  <si>
    <t>PWT</t>
  </si>
  <si>
    <t>System Cases-BLDC demo</t>
  </si>
  <si>
    <t>PDB</t>
  </si>
  <si>
    <t>System Cases-Peripheral adder</t>
  </si>
  <si>
    <t>PIT</t>
  </si>
  <si>
    <t>Board - OOBE</t>
  </si>
  <si>
    <t>KL17Z32VFM4</t>
  </si>
  <si>
    <t>eFlexPWM</t>
  </si>
  <si>
    <t>MC9S08SU16</t>
  </si>
  <si>
    <t>DMA</t>
  </si>
  <si>
    <t>WDOG</t>
  </si>
  <si>
    <t>EWM</t>
  </si>
  <si>
    <t>K81/i.MX6UL</t>
  </si>
  <si>
    <t>SIM</t>
  </si>
  <si>
    <t>KE06</t>
  </si>
  <si>
    <t>KL02</t>
  </si>
  <si>
    <t>SCG</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</si>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</sst>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Font="1" applyFill="1" applyAlignment="1">
      <alignment vertical="top" wrapText="1"/>
    </xf>
    <xf numFmtId="0" fontId="0" fillId="0" borderId="0" xfId="0" applyFont="1" applyFill="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mmunity.nxp.com/thread/431946" TargetMode="External"/><Relationship Id="rId1" Type="http://schemas.openxmlformats.org/officeDocument/2006/relationships/hyperlink" Target="https://community.nxp.com/message/8202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7"/>
  <sheetViews>
    <sheetView tabSelected="1" zoomScale="85" zoomScaleNormal="85" workbookViewId="0">
      <pane ySplit="1" topLeftCell="A14" activePane="bottomLeft" state="frozen"/>
      <selection activeCell="P1" sqref="P1"/>
      <selection pane="bottomLeft" activeCell="F21" sqref="F21"/>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4"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31" t="s">
        <v>21</v>
      </c>
      <c r="W1" s="2" t="s">
        <v>22</v>
      </c>
      <c r="X1" s="2" t="s">
        <v>23</v>
      </c>
    </row>
    <row r="2" spans="1:24" ht="165">
      <c r="A2" s="5" t="s">
        <v>24</v>
      </c>
      <c r="B2" s="5" t="s">
        <v>25</v>
      </c>
      <c r="C2" s="5" t="s">
        <v>26</v>
      </c>
      <c r="D2" s="5">
        <v>2</v>
      </c>
      <c r="E2" s="5">
        <v>5</v>
      </c>
      <c r="F2" s="39" t="s">
        <v>27</v>
      </c>
      <c r="G2" s="39" t="s">
        <v>28</v>
      </c>
      <c r="H2" s="39" t="s">
        <v>29</v>
      </c>
      <c r="I2" s="39" t="s">
        <v>30</v>
      </c>
      <c r="J2" s="40" t="s">
        <v>31</v>
      </c>
      <c r="K2" s="40"/>
      <c r="L2" s="39" t="s">
        <v>32</v>
      </c>
      <c r="Q2" s="39" t="s">
        <v>33</v>
      </c>
      <c r="R2" s="39" t="s">
        <v>34</v>
      </c>
      <c r="S2" s="5"/>
      <c r="T2" s="40" t="s">
        <v>35</v>
      </c>
      <c r="U2" s="41" t="s">
        <v>36</v>
      </c>
      <c r="V2" s="5" t="s">
        <v>37</v>
      </c>
      <c r="W2" s="39" t="s">
        <v>38</v>
      </c>
      <c r="X2" s="5"/>
    </row>
    <row r="3" spans="1:24" s="8" customFormat="1" ht="105">
      <c r="A3" s="5" t="s">
        <v>24</v>
      </c>
      <c r="B3" s="5" t="s">
        <v>25</v>
      </c>
      <c r="C3" s="18" t="s">
        <v>26</v>
      </c>
      <c r="D3" s="18">
        <v>3</v>
      </c>
      <c r="E3" s="18">
        <v>7</v>
      </c>
      <c r="F3" s="40" t="s">
        <v>39</v>
      </c>
      <c r="G3" s="40" t="s">
        <v>40</v>
      </c>
      <c r="H3" s="40" t="s">
        <v>41</v>
      </c>
      <c r="I3" s="39" t="s">
        <v>42</v>
      </c>
      <c r="J3" s="40" t="s">
        <v>31</v>
      </c>
      <c r="K3" s="40"/>
      <c r="L3" s="40" t="s">
        <v>43</v>
      </c>
      <c r="M3" s="18"/>
      <c r="N3" s="18"/>
      <c r="O3" s="18"/>
      <c r="P3" s="18"/>
      <c r="Q3" s="39" t="s">
        <v>44</v>
      </c>
      <c r="R3" s="39" t="s">
        <v>45</v>
      </c>
      <c r="S3" s="18"/>
      <c r="T3" s="40" t="s">
        <v>35</v>
      </c>
      <c r="U3" s="41" t="s">
        <v>36</v>
      </c>
      <c r="V3" s="18" t="s">
        <v>37</v>
      </c>
      <c r="W3" s="39" t="s">
        <v>46</v>
      </c>
      <c r="X3" s="32"/>
    </row>
    <row r="4" spans="1:24" s="8" customFormat="1">
      <c r="A4" s="5" t="s">
        <v>24</v>
      </c>
      <c r="B4" s="5" t="s">
        <v>25</v>
      </c>
      <c r="C4" s="18"/>
      <c r="D4" s="18"/>
      <c r="E4" s="18"/>
      <c r="F4" s="18"/>
      <c r="G4" s="18"/>
      <c r="H4" s="18"/>
      <c r="I4" s="23"/>
      <c r="J4" s="18"/>
      <c r="K4" s="18"/>
      <c r="L4" s="18"/>
      <c r="M4" s="18"/>
      <c r="N4" s="18"/>
      <c r="O4" s="18"/>
      <c r="P4" s="18"/>
      <c r="Q4" s="18"/>
      <c r="R4" s="18"/>
      <c r="S4" s="18"/>
      <c r="T4" s="18"/>
      <c r="U4" s="18"/>
      <c r="V4" s="18"/>
      <c r="W4" s="18"/>
      <c r="X4" s="32"/>
    </row>
    <row r="5" spans="1:24" s="8" customFormat="1">
      <c r="A5" s="5" t="s">
        <v>24</v>
      </c>
      <c r="B5" s="5" t="s">
        <v>25</v>
      </c>
      <c r="C5" s="18"/>
      <c r="D5" s="18"/>
      <c r="E5" s="18"/>
      <c r="F5" s="18"/>
      <c r="G5" s="18"/>
      <c r="H5" s="18"/>
      <c r="I5" s="23"/>
      <c r="J5" s="18"/>
      <c r="K5" s="18"/>
      <c r="L5" s="18"/>
      <c r="M5" s="18"/>
      <c r="N5" s="18"/>
      <c r="O5" s="18"/>
      <c r="P5" s="18"/>
      <c r="Q5" s="18"/>
      <c r="R5" s="18"/>
      <c r="S5" s="18"/>
      <c r="T5" s="18"/>
      <c r="U5" s="18"/>
      <c r="V5" s="18"/>
      <c r="W5" s="18"/>
      <c r="X5" s="32"/>
    </row>
    <row r="6" spans="1:24" s="15" customFormat="1">
      <c r="A6" s="5" t="s">
        <v>24</v>
      </c>
      <c r="B6" s="5" t="s">
        <v>25</v>
      </c>
      <c r="C6" s="14"/>
      <c r="D6" s="14"/>
      <c r="E6" s="14"/>
      <c r="F6" s="14"/>
      <c r="G6" s="14"/>
      <c r="H6" s="14"/>
      <c r="I6" s="22"/>
      <c r="J6" s="14"/>
      <c r="K6" s="14"/>
      <c r="L6" s="14"/>
      <c r="M6" s="14"/>
      <c r="N6" s="14"/>
      <c r="O6" s="14"/>
      <c r="P6" s="14"/>
      <c r="Q6" s="14"/>
      <c r="R6" s="14"/>
      <c r="S6" s="14"/>
      <c r="T6" s="14"/>
      <c r="U6" s="14"/>
      <c r="V6" s="14"/>
      <c r="W6" s="14"/>
      <c r="X6" s="14"/>
    </row>
    <row r="7" spans="1:24">
      <c r="A7" s="12"/>
      <c r="B7" s="12"/>
      <c r="C7" s="12"/>
      <c r="D7" s="12"/>
      <c r="E7" s="12"/>
      <c r="F7" s="12"/>
      <c r="G7" s="12"/>
      <c r="H7" s="12"/>
      <c r="I7" s="12"/>
      <c r="J7" s="12"/>
      <c r="K7" s="12"/>
      <c r="L7" s="12"/>
      <c r="M7" s="12"/>
      <c r="N7" s="12"/>
      <c r="O7" s="12"/>
      <c r="P7" s="12"/>
      <c r="Q7" s="12"/>
      <c r="R7" s="12"/>
      <c r="S7" s="12"/>
      <c r="T7" s="12"/>
      <c r="U7" s="12"/>
      <c r="V7" s="12"/>
      <c r="W7" s="12"/>
      <c r="X7" s="12"/>
    </row>
    <row r="8" spans="1:24" s="17" customFormat="1">
      <c r="A8" s="5" t="s">
        <v>24</v>
      </c>
      <c r="B8" s="5" t="s">
        <v>47</v>
      </c>
      <c r="C8" s="16"/>
      <c r="D8" s="16"/>
      <c r="E8" s="16"/>
      <c r="F8" s="16"/>
      <c r="G8" s="16"/>
      <c r="H8" s="16"/>
      <c r="I8" s="16"/>
      <c r="J8" s="16"/>
      <c r="K8" s="16"/>
      <c r="L8" s="16"/>
      <c r="M8" s="16"/>
      <c r="N8" s="16"/>
      <c r="O8" s="16"/>
      <c r="P8" s="16"/>
      <c r="Q8" s="16"/>
      <c r="R8" s="16"/>
      <c r="U8" s="16"/>
      <c r="V8" s="16"/>
      <c r="W8" s="16"/>
      <c r="X8" s="16"/>
    </row>
    <row r="9" spans="1:24" s="17" customFormat="1" ht="75">
      <c r="A9" s="5" t="s">
        <v>24</v>
      </c>
      <c r="B9" s="5" t="s">
        <v>48</v>
      </c>
      <c r="C9" s="16" t="s">
        <v>49</v>
      </c>
      <c r="D9" s="16">
        <v>0.5</v>
      </c>
      <c r="E9" s="16">
        <v>8.5</v>
      </c>
      <c r="F9" s="16" t="s">
        <v>50</v>
      </c>
      <c r="G9" s="16" t="s">
        <v>51</v>
      </c>
      <c r="H9" s="16" t="s">
        <v>52</v>
      </c>
      <c r="I9" s="16" t="s">
        <v>53</v>
      </c>
      <c r="J9" s="16" t="s">
        <v>54</v>
      </c>
      <c r="K9" s="16"/>
      <c r="L9" s="16" t="s">
        <v>55</v>
      </c>
      <c r="M9" s="16">
        <v>0.85</v>
      </c>
      <c r="N9" s="16" t="s">
        <v>56</v>
      </c>
      <c r="O9" s="16" t="s">
        <v>57</v>
      </c>
      <c r="P9" s="16" t="s">
        <v>58</v>
      </c>
      <c r="Q9" s="16" t="s">
        <v>59</v>
      </c>
      <c r="R9" s="16" t="s">
        <v>60</v>
      </c>
      <c r="S9" s="16"/>
      <c r="T9" s="16"/>
      <c r="U9" s="16" t="s">
        <v>61</v>
      </c>
      <c r="V9" s="17" t="s">
        <v>37</v>
      </c>
      <c r="W9" s="17" t="s">
        <v>62</v>
      </c>
      <c r="X9" s="32" t="s">
        <v>63</v>
      </c>
    </row>
    <row r="10" spans="1:24" s="17" customFormat="1" ht="105">
      <c r="A10" s="5" t="s">
        <v>24</v>
      </c>
      <c r="B10" s="5" t="s">
        <v>47</v>
      </c>
      <c r="C10" s="16" t="s">
        <v>49</v>
      </c>
      <c r="D10" s="16">
        <v>0.5</v>
      </c>
      <c r="E10" s="16">
        <v>0.5</v>
      </c>
      <c r="F10" s="16" t="s">
        <v>50</v>
      </c>
      <c r="G10" s="16" t="s">
        <v>64</v>
      </c>
      <c r="H10" s="16" t="s">
        <v>52</v>
      </c>
      <c r="I10" s="16" t="s">
        <v>65</v>
      </c>
      <c r="J10" s="16"/>
      <c r="K10" s="29"/>
      <c r="L10" s="16"/>
      <c r="M10" s="16"/>
      <c r="N10" s="16"/>
      <c r="O10" s="16"/>
      <c r="P10" s="16"/>
      <c r="Q10" s="16" t="s">
        <v>66</v>
      </c>
      <c r="R10" s="16" t="s">
        <v>67</v>
      </c>
      <c r="S10" s="16"/>
      <c r="T10" s="16"/>
      <c r="U10" s="16" t="s">
        <v>61</v>
      </c>
      <c r="V10" s="16" t="s">
        <v>68</v>
      </c>
      <c r="W10" s="17" t="s">
        <v>69</v>
      </c>
      <c r="X10" s="32"/>
    </row>
    <row r="11" spans="1:24" s="17" customFormat="1" ht="75">
      <c r="A11" s="5" t="s">
        <v>24</v>
      </c>
      <c r="B11" s="5" t="s">
        <v>48</v>
      </c>
      <c r="C11" s="16" t="s">
        <v>70</v>
      </c>
      <c r="D11" s="16">
        <v>1</v>
      </c>
      <c r="E11" s="16">
        <v>1</v>
      </c>
      <c r="F11" s="16" t="s">
        <v>50</v>
      </c>
      <c r="G11" s="16" t="s">
        <v>71</v>
      </c>
      <c r="H11" s="16" t="s">
        <v>72</v>
      </c>
      <c r="I11" s="17" t="s">
        <v>73</v>
      </c>
      <c r="J11" s="16"/>
      <c r="K11" s="36"/>
      <c r="L11" s="16"/>
      <c r="M11" s="16"/>
      <c r="N11" s="16"/>
      <c r="O11" s="16"/>
      <c r="P11" s="16" t="s">
        <v>58</v>
      </c>
      <c r="Q11" s="16" t="s">
        <v>74</v>
      </c>
      <c r="R11" s="16" t="s">
        <v>75</v>
      </c>
      <c r="S11" s="16" t="s">
        <v>76</v>
      </c>
      <c r="T11" s="16"/>
      <c r="U11" s="5"/>
      <c r="V11" s="5"/>
      <c r="W11" s="16"/>
      <c r="X11" s="32"/>
    </row>
    <row r="12" spans="1:24" s="8" customFormat="1" ht="45">
      <c r="A12" s="18" t="s">
        <v>24</v>
      </c>
      <c r="B12" s="18" t="s">
        <v>48</v>
      </c>
      <c r="C12" s="18" t="s">
        <v>77</v>
      </c>
      <c r="D12" s="18">
        <v>0.5</v>
      </c>
      <c r="E12" s="18">
        <v>0.5</v>
      </c>
      <c r="F12" s="18"/>
      <c r="G12" s="18"/>
      <c r="H12" s="18" t="s">
        <v>72</v>
      </c>
      <c r="I12" s="8" t="s">
        <v>73</v>
      </c>
      <c r="J12" s="18"/>
      <c r="K12" s="18"/>
      <c r="L12" s="18"/>
      <c r="M12" s="18"/>
      <c r="N12" s="18"/>
      <c r="O12" s="18"/>
      <c r="P12" s="18"/>
      <c r="Q12" s="18" t="s">
        <v>78</v>
      </c>
      <c r="R12" s="18" t="s">
        <v>79</v>
      </c>
      <c r="S12" s="18" t="s">
        <v>80</v>
      </c>
      <c r="T12" s="18"/>
      <c r="U12" s="18" t="s">
        <v>61</v>
      </c>
      <c r="V12" s="18" t="s">
        <v>81</v>
      </c>
      <c r="W12" s="18"/>
      <c r="X12" s="32" t="s">
        <v>82</v>
      </c>
    </row>
    <row r="13" spans="1:24">
      <c r="A13" s="5" t="s">
        <v>24</v>
      </c>
      <c r="B13" s="5" t="s">
        <v>48</v>
      </c>
      <c r="I13" s="16"/>
      <c r="S13" s="5"/>
      <c r="T13" s="5"/>
      <c r="U13" s="5"/>
      <c r="V13" s="5"/>
      <c r="W13" s="32"/>
      <c r="X13" s="32"/>
    </row>
    <row r="14" spans="1:24" s="8" customFormat="1" ht="225">
      <c r="A14" s="18" t="s">
        <v>24</v>
      </c>
      <c r="B14" s="18" t="s">
        <v>47</v>
      </c>
      <c r="C14" s="18" t="s">
        <v>83</v>
      </c>
      <c r="D14" s="18">
        <v>1</v>
      </c>
      <c r="E14" s="18">
        <v>1</v>
      </c>
      <c r="F14" s="18"/>
      <c r="G14" s="18" t="s">
        <v>84</v>
      </c>
      <c r="H14" s="18" t="s">
        <v>85</v>
      </c>
      <c r="I14" s="18" t="s">
        <v>86</v>
      </c>
      <c r="J14" s="18" t="s">
        <v>87</v>
      </c>
      <c r="K14" s="18"/>
      <c r="L14" s="18" t="s">
        <v>88</v>
      </c>
      <c r="M14" s="18"/>
      <c r="N14" s="18"/>
      <c r="O14" s="18" t="s">
        <v>89</v>
      </c>
      <c r="P14" s="18" t="s">
        <v>58</v>
      </c>
      <c r="Q14" s="18" t="s">
        <v>90</v>
      </c>
      <c r="R14" s="18" t="s">
        <v>91</v>
      </c>
      <c r="S14" s="18" t="s">
        <v>92</v>
      </c>
      <c r="T14" s="18" t="s">
        <v>93</v>
      </c>
      <c r="U14" s="18" t="s">
        <v>61</v>
      </c>
      <c r="V14" s="18" t="s">
        <v>81</v>
      </c>
      <c r="W14" s="18"/>
      <c r="X14" s="32" t="s">
        <v>94</v>
      </c>
    </row>
    <row r="15" spans="1:24">
      <c r="A15" s="5" t="s">
        <v>24</v>
      </c>
      <c r="B15" s="5" t="s">
        <v>47</v>
      </c>
      <c r="S15" s="5"/>
      <c r="T15" s="5"/>
      <c r="U15" s="5"/>
      <c r="V15" s="5"/>
      <c r="W15" s="5"/>
      <c r="X15" s="32"/>
    </row>
    <row r="16" spans="1:24">
      <c r="A16" s="5" t="s">
        <v>24</v>
      </c>
      <c r="B16" s="5" t="s">
        <v>47</v>
      </c>
      <c r="S16" s="5"/>
      <c r="T16" s="5"/>
      <c r="U16" s="5"/>
      <c r="V16" s="5"/>
      <c r="W16" s="5"/>
      <c r="X16" s="5"/>
    </row>
    <row r="17" spans="1:24">
      <c r="A17" s="5" t="s">
        <v>24</v>
      </c>
      <c r="B17" s="5" t="s">
        <v>47</v>
      </c>
      <c r="S17" s="5"/>
      <c r="T17" s="5"/>
      <c r="U17" s="5"/>
      <c r="V17" s="5"/>
      <c r="W17" s="5"/>
      <c r="X17" s="5"/>
    </row>
    <row r="18" spans="1:24">
      <c r="A18" s="5" t="s">
        <v>24</v>
      </c>
      <c r="B18" s="5" t="s">
        <v>47</v>
      </c>
      <c r="S18" s="5"/>
      <c r="T18" s="5"/>
      <c r="U18" s="5"/>
      <c r="V18" s="5"/>
      <c r="W18" s="5"/>
      <c r="X18" s="32"/>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60">
      <c r="A20" s="5" t="s">
        <v>24</v>
      </c>
      <c r="B20" s="5" t="s">
        <v>95</v>
      </c>
      <c r="C20" s="5" t="s">
        <v>96</v>
      </c>
      <c r="D20" s="5">
        <v>0.5</v>
      </c>
      <c r="E20" s="5">
        <v>2</v>
      </c>
      <c r="F20" s="5" t="s">
        <v>50</v>
      </c>
      <c r="G20" s="5" t="s">
        <v>97</v>
      </c>
      <c r="H20" s="5" t="s">
        <v>52</v>
      </c>
      <c r="I20" s="5" t="s">
        <v>98</v>
      </c>
      <c r="J20" s="5" t="s">
        <v>31</v>
      </c>
      <c r="L20" s="5" t="s">
        <v>99</v>
      </c>
      <c r="M20" s="5" t="s">
        <v>100</v>
      </c>
      <c r="N20" s="5" t="s">
        <v>101</v>
      </c>
      <c r="O20" s="5" t="s">
        <v>57</v>
      </c>
      <c r="P20" s="5" t="s">
        <v>58</v>
      </c>
      <c r="Q20" s="5" t="s">
        <v>102</v>
      </c>
      <c r="R20" s="5" t="s">
        <v>103</v>
      </c>
      <c r="S20" s="5" t="s">
        <v>104</v>
      </c>
      <c r="T20" s="5" t="s">
        <v>105</v>
      </c>
      <c r="U20" s="5" t="s">
        <v>61</v>
      </c>
      <c r="V20" s="4" t="s">
        <v>37</v>
      </c>
      <c r="W20" s="5" t="s">
        <v>106</v>
      </c>
      <c r="X20" s="5" t="s">
        <v>107</v>
      </c>
    </row>
    <row r="21" spans="1:24" ht="165">
      <c r="A21" s="5" t="s">
        <v>24</v>
      </c>
      <c r="B21" s="5" t="s">
        <v>95</v>
      </c>
      <c r="C21" s="5" t="s">
        <v>108</v>
      </c>
      <c r="D21" s="5">
        <v>1</v>
      </c>
      <c r="E21" s="5">
        <v>46</v>
      </c>
      <c r="F21" s="5" t="s">
        <v>27</v>
      </c>
      <c r="G21" s="5" t="s">
        <v>109</v>
      </c>
      <c r="H21" s="5" t="s">
        <v>110</v>
      </c>
      <c r="I21" s="5" t="s">
        <v>111</v>
      </c>
      <c r="J21" s="5" t="s">
        <v>87</v>
      </c>
      <c r="K21" s="27"/>
      <c r="L21" s="5" t="s">
        <v>112</v>
      </c>
      <c r="M21" s="5" t="s">
        <v>113</v>
      </c>
      <c r="O21" s="5" t="s">
        <v>114</v>
      </c>
      <c r="P21" s="5" t="s">
        <v>115</v>
      </c>
      <c r="Q21" s="5" t="s">
        <v>116</v>
      </c>
      <c r="R21" s="5" t="s">
        <v>117</v>
      </c>
      <c r="S21" s="5" t="s">
        <v>104</v>
      </c>
      <c r="T21" s="5" t="s">
        <v>105</v>
      </c>
      <c r="U21" s="5" t="s">
        <v>61</v>
      </c>
      <c r="V21" s="5" t="s">
        <v>37</v>
      </c>
      <c r="W21" s="5" t="s">
        <v>118</v>
      </c>
      <c r="X21" s="32" t="s">
        <v>119</v>
      </c>
    </row>
    <row r="22" spans="1:24">
      <c r="A22" s="5" t="s">
        <v>24</v>
      </c>
      <c r="S22" s="5"/>
      <c r="T22" s="5"/>
      <c r="U22" s="5"/>
      <c r="V22" s="5"/>
      <c r="W22" s="5"/>
      <c r="X22" s="32"/>
    </row>
    <row r="23" spans="1:24">
      <c r="A23" s="5" t="s">
        <v>24</v>
      </c>
      <c r="S23" s="5"/>
      <c r="T23" s="5"/>
      <c r="U23" s="5"/>
      <c r="V23" s="5"/>
      <c r="W23" s="5"/>
      <c r="X23" s="32"/>
    </row>
    <row r="24" spans="1:24" s="8" customFormat="1">
      <c r="A24" s="5"/>
      <c r="B24" s="5"/>
      <c r="C24" s="18"/>
      <c r="D24" s="18"/>
      <c r="E24" s="18"/>
      <c r="F24" s="18"/>
      <c r="G24" s="18"/>
      <c r="H24" s="18"/>
      <c r="I24" s="18"/>
      <c r="J24" s="18"/>
      <c r="K24" s="18"/>
      <c r="L24" s="18"/>
      <c r="M24" s="18"/>
      <c r="N24" s="18"/>
      <c r="O24" s="18"/>
      <c r="P24" s="18"/>
      <c r="Q24" s="18"/>
      <c r="R24" s="18"/>
      <c r="S24" s="18"/>
      <c r="T24" s="18"/>
      <c r="U24" s="18"/>
      <c r="V24" s="18"/>
      <c r="W24" s="18"/>
      <c r="X24" s="18"/>
    </row>
    <row r="25" spans="1:24">
      <c r="S25" s="5"/>
      <c r="T25" s="5"/>
      <c r="U25" s="5"/>
      <c r="V25" s="5"/>
      <c r="W25" s="5"/>
      <c r="X25" s="32"/>
    </row>
    <row r="26" spans="1:24">
      <c r="S26" s="5"/>
      <c r="T26" s="5"/>
      <c r="U26" s="5"/>
      <c r="V26" s="5"/>
      <c r="W26" s="5"/>
      <c r="X26" s="5"/>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60">
      <c r="A28" s="5" t="s">
        <v>24</v>
      </c>
      <c r="B28" s="5" t="s">
        <v>120</v>
      </c>
      <c r="C28" s="5" t="s">
        <v>121</v>
      </c>
      <c r="D28" s="5">
        <v>2.5</v>
      </c>
      <c r="E28" s="5">
        <v>3.5</v>
      </c>
      <c r="F28" s="5" t="s">
        <v>122</v>
      </c>
      <c r="G28" s="5" t="s">
        <v>123</v>
      </c>
      <c r="H28" s="5" t="s">
        <v>124</v>
      </c>
      <c r="I28" s="5" t="s">
        <v>125</v>
      </c>
      <c r="J28" s="5" t="s">
        <v>87</v>
      </c>
      <c r="L28" s="5" t="s">
        <v>126</v>
      </c>
      <c r="M28" s="28"/>
      <c r="Q28" s="5" t="s">
        <v>127</v>
      </c>
      <c r="R28" s="5" t="s">
        <v>128</v>
      </c>
      <c r="S28" s="5" t="s">
        <v>104</v>
      </c>
      <c r="T28" s="5" t="s">
        <v>105</v>
      </c>
      <c r="U28" s="5" t="s">
        <v>61</v>
      </c>
      <c r="V28" s="5" t="s">
        <v>68</v>
      </c>
      <c r="W28" s="5" t="s">
        <v>129</v>
      </c>
      <c r="X28" s="5"/>
    </row>
    <row r="29" spans="1:24" ht="30">
      <c r="A29" s="5" t="s">
        <v>24</v>
      </c>
      <c r="B29" s="5" t="s">
        <v>120</v>
      </c>
      <c r="C29" s="5" t="s">
        <v>130</v>
      </c>
      <c r="D29" s="5">
        <v>0</v>
      </c>
      <c r="E29" s="5">
        <v>2</v>
      </c>
      <c r="F29" s="5" t="s">
        <v>131</v>
      </c>
      <c r="G29" s="5" t="s">
        <v>132</v>
      </c>
      <c r="H29" s="5" t="s">
        <v>85</v>
      </c>
      <c r="I29" s="5" t="s">
        <v>133</v>
      </c>
      <c r="J29" s="5" t="s">
        <v>31</v>
      </c>
      <c r="L29" s="5" t="s">
        <v>134</v>
      </c>
      <c r="M29" s="28"/>
      <c r="O29" s="5" t="s">
        <v>135</v>
      </c>
      <c r="P29" s="5" t="s">
        <v>115</v>
      </c>
      <c r="R29" s="5" t="s">
        <v>136</v>
      </c>
      <c r="S29" s="5" t="s">
        <v>104</v>
      </c>
      <c r="T29" s="5" t="s">
        <v>105</v>
      </c>
      <c r="U29" s="5" t="s">
        <v>61</v>
      </c>
      <c r="V29" s="5" t="s">
        <v>37</v>
      </c>
      <c r="W29" s="5" t="s">
        <v>137</v>
      </c>
      <c r="X29" s="5"/>
    </row>
    <row r="30" spans="1:24" ht="45">
      <c r="A30" s="5" t="s">
        <v>24</v>
      </c>
      <c r="B30" s="5" t="s">
        <v>120</v>
      </c>
      <c r="C30" s="5" t="s">
        <v>130</v>
      </c>
      <c r="D30" s="5">
        <v>0.5</v>
      </c>
      <c r="E30" s="5">
        <v>14.5</v>
      </c>
      <c r="F30" s="5" t="s">
        <v>131</v>
      </c>
      <c r="G30" s="5" t="s">
        <v>138</v>
      </c>
      <c r="H30" s="5" t="s">
        <v>139</v>
      </c>
      <c r="I30" s="5" t="s">
        <v>140</v>
      </c>
      <c r="J30" s="5" t="s">
        <v>31</v>
      </c>
      <c r="L30" s="5" t="s">
        <v>141</v>
      </c>
      <c r="O30" s="5" t="s">
        <v>135</v>
      </c>
      <c r="P30" s="5" t="s">
        <v>142</v>
      </c>
      <c r="Q30" s="5" t="s">
        <v>143</v>
      </c>
      <c r="R30" s="5" t="s">
        <v>144</v>
      </c>
      <c r="S30" s="5" t="s">
        <v>104</v>
      </c>
      <c r="T30" s="5" t="s">
        <v>105</v>
      </c>
      <c r="U30" s="5" t="s">
        <v>61</v>
      </c>
      <c r="V30" s="5" t="s">
        <v>37</v>
      </c>
      <c r="W30" s="5" t="s">
        <v>137</v>
      </c>
      <c r="X30" s="32"/>
    </row>
    <row r="31" spans="1:24" ht="90">
      <c r="A31" s="5" t="s">
        <v>24</v>
      </c>
      <c r="B31" s="5" t="s">
        <v>120</v>
      </c>
      <c r="C31" s="5" t="s">
        <v>145</v>
      </c>
      <c r="D31" s="5">
        <v>1</v>
      </c>
      <c r="E31" s="5">
        <v>3.5</v>
      </c>
      <c r="F31" s="5" t="s">
        <v>122</v>
      </c>
      <c r="G31" s="5" t="s">
        <v>146</v>
      </c>
      <c r="H31" s="5" t="s">
        <v>124</v>
      </c>
      <c r="I31" s="5" t="s">
        <v>147</v>
      </c>
      <c r="J31" s="5" t="s">
        <v>87</v>
      </c>
      <c r="L31" s="5" t="s">
        <v>148</v>
      </c>
      <c r="M31" s="28"/>
      <c r="P31" s="5" t="s">
        <v>142</v>
      </c>
      <c r="Q31" s="5" t="s">
        <v>149</v>
      </c>
      <c r="R31" s="5" t="s">
        <v>150</v>
      </c>
      <c r="S31" s="5" t="s">
        <v>104</v>
      </c>
      <c r="T31" s="5" t="s">
        <v>105</v>
      </c>
      <c r="U31" s="5" t="s">
        <v>61</v>
      </c>
      <c r="V31" s="5" t="s">
        <v>151</v>
      </c>
      <c r="W31" s="4" t="s">
        <v>152</v>
      </c>
      <c r="X31" s="5"/>
    </row>
    <row r="32" spans="1:24" ht="233.25" customHeight="1">
      <c r="A32" s="5" t="s">
        <v>24</v>
      </c>
      <c r="B32" s="5" t="s">
        <v>120</v>
      </c>
      <c r="C32" s="5" t="s">
        <v>153</v>
      </c>
      <c r="D32" s="5">
        <v>5</v>
      </c>
      <c r="E32" s="5">
        <v>94.5</v>
      </c>
      <c r="F32" s="5" t="s">
        <v>122</v>
      </c>
      <c r="G32" s="5" t="s">
        <v>154</v>
      </c>
      <c r="H32" s="5" t="s">
        <v>124</v>
      </c>
      <c r="I32" s="5" t="s">
        <v>155</v>
      </c>
      <c r="J32" s="5" t="s">
        <v>54</v>
      </c>
      <c r="L32" s="5" t="s">
        <v>156</v>
      </c>
      <c r="M32" s="5" t="s">
        <v>157</v>
      </c>
      <c r="N32" s="5" t="s">
        <v>158</v>
      </c>
      <c r="P32" s="5" t="s">
        <v>142</v>
      </c>
      <c r="Q32" s="5" t="s">
        <v>159</v>
      </c>
      <c r="R32" s="5" t="s">
        <v>160</v>
      </c>
      <c r="S32" s="5"/>
      <c r="T32" s="5" t="s">
        <v>105</v>
      </c>
      <c r="U32" s="5" t="s">
        <v>161</v>
      </c>
      <c r="V32" s="5" t="s">
        <v>151</v>
      </c>
      <c r="W32" s="5" t="s">
        <v>152</v>
      </c>
      <c r="X32" s="5"/>
    </row>
    <row r="33" spans="1:24" ht="90">
      <c r="A33" s="5" t="s">
        <v>24</v>
      </c>
      <c r="B33" s="5" t="s">
        <v>120</v>
      </c>
      <c r="C33" s="5" t="s">
        <v>162</v>
      </c>
      <c r="D33" s="5">
        <v>2</v>
      </c>
      <c r="E33" s="5">
        <v>5</v>
      </c>
      <c r="F33" s="5" t="s">
        <v>163</v>
      </c>
      <c r="G33" s="5" t="s">
        <v>164</v>
      </c>
      <c r="H33" s="5" t="s">
        <v>52</v>
      </c>
      <c r="I33" s="5" t="s">
        <v>165</v>
      </c>
      <c r="J33" s="5" t="s">
        <v>31</v>
      </c>
      <c r="L33" s="5" t="s">
        <v>166</v>
      </c>
      <c r="M33" s="37"/>
      <c r="P33" s="5" t="s">
        <v>58</v>
      </c>
      <c r="Q33" s="5" t="s">
        <v>167</v>
      </c>
      <c r="R33" s="5" t="s">
        <v>168</v>
      </c>
      <c r="S33" s="5" t="s">
        <v>104</v>
      </c>
      <c r="T33" s="5" t="s">
        <v>105</v>
      </c>
      <c r="U33" s="5" t="s">
        <v>61</v>
      </c>
      <c r="V33" s="5" t="s">
        <v>37</v>
      </c>
      <c r="W33" s="5" t="s">
        <v>169</v>
      </c>
      <c r="X33" s="5"/>
    </row>
    <row r="34" spans="1:24" ht="60">
      <c r="A34" s="5" t="s">
        <v>24</v>
      </c>
      <c r="B34" s="5" t="s">
        <v>120</v>
      </c>
      <c r="C34" s="5" t="s">
        <v>170</v>
      </c>
      <c r="D34" s="5">
        <v>0.5</v>
      </c>
      <c r="E34" s="5">
        <v>1.5</v>
      </c>
      <c r="F34" s="5" t="s">
        <v>131</v>
      </c>
      <c r="G34" s="5" t="s">
        <v>171</v>
      </c>
      <c r="H34" s="5" t="s">
        <v>172</v>
      </c>
      <c r="I34" s="5" t="s">
        <v>173</v>
      </c>
      <c r="J34" s="5" t="s">
        <v>31</v>
      </c>
      <c r="L34" s="5" t="s">
        <v>174</v>
      </c>
      <c r="P34" s="5" t="s">
        <v>142</v>
      </c>
      <c r="Q34" s="5" t="s">
        <v>175</v>
      </c>
      <c r="R34" s="5" t="s">
        <v>176</v>
      </c>
      <c r="S34" s="5" t="s">
        <v>104</v>
      </c>
      <c r="T34" s="5" t="s">
        <v>105</v>
      </c>
      <c r="U34" s="5" t="s">
        <v>61</v>
      </c>
      <c r="V34" s="5" t="s">
        <v>37</v>
      </c>
      <c r="W34" s="5" t="s">
        <v>177</v>
      </c>
      <c r="X34" s="5"/>
    </row>
    <row r="35" spans="1:24" ht="90">
      <c r="A35" s="5" t="s">
        <v>24</v>
      </c>
      <c r="B35" s="5" t="s">
        <v>120</v>
      </c>
      <c r="C35" s="5" t="s">
        <v>178</v>
      </c>
      <c r="D35" s="5">
        <v>0.5</v>
      </c>
      <c r="E35" s="5">
        <v>2.5</v>
      </c>
      <c r="F35" s="5" t="s">
        <v>131</v>
      </c>
      <c r="G35" s="5" t="s">
        <v>179</v>
      </c>
      <c r="H35" s="5" t="s">
        <v>172</v>
      </c>
      <c r="I35" s="5" t="s">
        <v>173</v>
      </c>
      <c r="J35" s="5" t="s">
        <v>87</v>
      </c>
      <c r="L35" s="5" t="s">
        <v>180</v>
      </c>
      <c r="P35" s="5" t="s">
        <v>142</v>
      </c>
      <c r="Q35" s="5" t="s">
        <v>181</v>
      </c>
      <c r="R35" s="5" t="s">
        <v>182</v>
      </c>
      <c r="S35" s="5" t="s">
        <v>104</v>
      </c>
      <c r="T35" s="5" t="s">
        <v>105</v>
      </c>
      <c r="U35" s="5" t="s">
        <v>61</v>
      </c>
      <c r="V35" s="5" t="s">
        <v>37</v>
      </c>
      <c r="W35" s="5" t="s">
        <v>183</v>
      </c>
      <c r="X35" s="5"/>
    </row>
    <row r="36" spans="1:24" ht="62.25" customHeight="1">
      <c r="A36" s="5" t="s">
        <v>24</v>
      </c>
      <c r="B36" s="5" t="s">
        <v>120</v>
      </c>
      <c r="C36" s="5" t="s">
        <v>184</v>
      </c>
      <c r="D36" s="5">
        <v>2.5</v>
      </c>
      <c r="E36" s="5">
        <v>4.5</v>
      </c>
      <c r="F36" s="5" t="s">
        <v>122</v>
      </c>
      <c r="G36" s="5" t="s">
        <v>185</v>
      </c>
      <c r="H36" s="5" t="s">
        <v>124</v>
      </c>
      <c r="I36" s="5" t="s">
        <v>186</v>
      </c>
      <c r="J36" s="5" t="s">
        <v>31</v>
      </c>
      <c r="L36" s="5" t="s">
        <v>156</v>
      </c>
      <c r="N36" s="5" t="s">
        <v>187</v>
      </c>
      <c r="P36" s="5" t="s">
        <v>142</v>
      </c>
      <c r="Q36" s="5" t="s">
        <v>188</v>
      </c>
      <c r="R36" s="5" t="s">
        <v>189</v>
      </c>
      <c r="S36" s="5" t="s">
        <v>104</v>
      </c>
      <c r="T36" s="5" t="s">
        <v>105</v>
      </c>
      <c r="U36" s="5" t="s">
        <v>61</v>
      </c>
      <c r="V36" s="5" t="s">
        <v>190</v>
      </c>
      <c r="W36" s="5"/>
      <c r="X36" s="5"/>
    </row>
    <row r="37" spans="1:24" ht="30">
      <c r="A37" s="5" t="s">
        <v>24</v>
      </c>
      <c r="B37" s="5" t="s">
        <v>120</v>
      </c>
      <c r="C37" s="5" t="s">
        <v>191</v>
      </c>
      <c r="D37" s="5">
        <v>2</v>
      </c>
      <c r="E37" s="5">
        <v>3.5</v>
      </c>
      <c r="F37" s="5" t="s">
        <v>192</v>
      </c>
      <c r="G37" s="5" t="s">
        <v>193</v>
      </c>
      <c r="H37" s="5" t="s">
        <v>139</v>
      </c>
      <c r="I37" s="5" t="s">
        <v>140</v>
      </c>
      <c r="J37" s="5" t="s">
        <v>87</v>
      </c>
      <c r="L37" s="5" t="s">
        <v>194</v>
      </c>
      <c r="P37" s="5" t="s">
        <v>142</v>
      </c>
      <c r="Q37" s="5" t="s">
        <v>195</v>
      </c>
      <c r="R37" s="5" t="s">
        <v>196</v>
      </c>
      <c r="S37" s="5"/>
      <c r="T37" s="5"/>
      <c r="U37" s="5" t="s">
        <v>197</v>
      </c>
      <c r="V37" s="4" t="s">
        <v>37</v>
      </c>
      <c r="W37" s="5" t="s">
        <v>198</v>
      </c>
      <c r="X37" s="5"/>
    </row>
    <row r="38" spans="1:24" ht="60">
      <c r="A38" s="5" t="s">
        <v>24</v>
      </c>
      <c r="B38" s="5" t="s">
        <v>120</v>
      </c>
      <c r="C38" s="5" t="s">
        <v>191</v>
      </c>
      <c r="D38" s="5">
        <v>2</v>
      </c>
      <c r="E38" s="5">
        <v>10.5</v>
      </c>
      <c r="F38" s="5" t="s">
        <v>192</v>
      </c>
      <c r="G38" s="5" t="s">
        <v>199</v>
      </c>
      <c r="H38" s="5" t="s">
        <v>139</v>
      </c>
      <c r="I38" s="5" t="s">
        <v>200</v>
      </c>
      <c r="J38" s="5" t="s">
        <v>87</v>
      </c>
      <c r="L38" s="5" t="s">
        <v>201</v>
      </c>
      <c r="P38" s="5" t="s">
        <v>142</v>
      </c>
      <c r="Q38" s="5" t="s">
        <v>202</v>
      </c>
      <c r="R38" s="5" t="s">
        <v>203</v>
      </c>
      <c r="S38" s="5"/>
      <c r="T38" s="5"/>
      <c r="U38" s="5" t="s">
        <v>197</v>
      </c>
      <c r="V38" s="5" t="s">
        <v>37</v>
      </c>
      <c r="W38" s="5" t="s">
        <v>204</v>
      </c>
      <c r="X38" s="5"/>
    </row>
    <row r="39" spans="1:24" ht="60">
      <c r="A39" s="5" t="s">
        <v>24</v>
      </c>
      <c r="B39" s="5" t="s">
        <v>120</v>
      </c>
      <c r="C39" s="5" t="s">
        <v>191</v>
      </c>
      <c r="D39" s="5">
        <v>0.5</v>
      </c>
      <c r="E39" s="5">
        <v>3</v>
      </c>
      <c r="F39" s="5" t="s">
        <v>192</v>
      </c>
      <c r="G39" s="5" t="s">
        <v>205</v>
      </c>
      <c r="H39" s="5" t="s">
        <v>139</v>
      </c>
      <c r="I39" s="5" t="s">
        <v>206</v>
      </c>
      <c r="J39" s="5" t="s">
        <v>31</v>
      </c>
      <c r="L39" s="5" t="s">
        <v>207</v>
      </c>
      <c r="M39" s="5" t="s">
        <v>208</v>
      </c>
      <c r="N39" s="5" t="s">
        <v>209</v>
      </c>
      <c r="P39" s="5" t="s">
        <v>142</v>
      </c>
      <c r="Q39" s="5" t="s">
        <v>210</v>
      </c>
      <c r="R39" s="5" t="s">
        <v>211</v>
      </c>
      <c r="S39" s="5"/>
      <c r="T39" s="5"/>
      <c r="U39" s="5" t="s">
        <v>161</v>
      </c>
      <c r="V39" s="5" t="s">
        <v>37</v>
      </c>
      <c r="W39" s="5" t="s">
        <v>212</v>
      </c>
      <c r="X39" s="5"/>
    </row>
    <row r="40" spans="1:24" ht="45">
      <c r="A40" s="5" t="s">
        <v>24</v>
      </c>
      <c r="B40" s="5" t="s">
        <v>120</v>
      </c>
      <c r="C40" s="5" t="s">
        <v>213</v>
      </c>
      <c r="D40" s="5">
        <v>0.5</v>
      </c>
      <c r="E40" s="5">
        <v>2.5</v>
      </c>
      <c r="F40" s="5" t="s">
        <v>192</v>
      </c>
      <c r="G40" s="5" t="s">
        <v>214</v>
      </c>
      <c r="H40" s="5" t="s">
        <v>139</v>
      </c>
      <c r="I40" s="5" t="s">
        <v>215</v>
      </c>
      <c r="J40" s="5" t="s">
        <v>87</v>
      </c>
      <c r="L40" s="5" t="s">
        <v>216</v>
      </c>
      <c r="Q40" s="5" t="s">
        <v>217</v>
      </c>
      <c r="R40" s="5" t="s">
        <v>218</v>
      </c>
      <c r="S40" s="5" t="s">
        <v>104</v>
      </c>
      <c r="T40" s="5" t="s">
        <v>105</v>
      </c>
      <c r="U40" s="5" t="s">
        <v>61</v>
      </c>
      <c r="V40" s="5" t="s">
        <v>37</v>
      </c>
      <c r="W40" s="5" t="s">
        <v>204</v>
      </c>
      <c r="X40" s="5"/>
    </row>
    <row r="41" spans="1:24" ht="45">
      <c r="A41" s="5" t="s">
        <v>24</v>
      </c>
      <c r="B41" s="5" t="s">
        <v>120</v>
      </c>
      <c r="C41" s="5" t="s">
        <v>219</v>
      </c>
      <c r="D41" s="5">
        <v>0.5</v>
      </c>
      <c r="E41" s="5">
        <v>4.5</v>
      </c>
      <c r="F41" s="5" t="s">
        <v>122</v>
      </c>
      <c r="G41" s="5" t="s">
        <v>220</v>
      </c>
      <c r="H41" s="5" t="s">
        <v>221</v>
      </c>
      <c r="I41" s="5" t="s">
        <v>222</v>
      </c>
      <c r="J41" s="5" t="s">
        <v>87</v>
      </c>
      <c r="L41" s="5" t="s">
        <v>223</v>
      </c>
      <c r="Q41" s="5" t="s">
        <v>224</v>
      </c>
      <c r="R41" s="5" t="s">
        <v>225</v>
      </c>
      <c r="S41" s="5" t="s">
        <v>104</v>
      </c>
      <c r="T41" s="5" t="s">
        <v>105</v>
      </c>
      <c r="U41" s="5" t="s">
        <v>61</v>
      </c>
      <c r="V41" s="5" t="s">
        <v>37</v>
      </c>
      <c r="W41" s="5" t="s">
        <v>226</v>
      </c>
      <c r="X41" s="5"/>
    </row>
    <row r="42" spans="1:24">
      <c r="A42" s="5" t="s">
        <v>24</v>
      </c>
      <c r="B42" s="5" t="s">
        <v>120</v>
      </c>
      <c r="S42" s="5"/>
      <c r="T42" s="5"/>
      <c r="U42" s="5"/>
      <c r="V42" s="5"/>
      <c r="W42" s="5"/>
      <c r="X42" s="5"/>
    </row>
    <row r="43" spans="1:24">
      <c r="A43" s="5" t="s">
        <v>24</v>
      </c>
      <c r="B43" s="5" t="s">
        <v>120</v>
      </c>
      <c r="S43" s="5"/>
      <c r="T43" s="5"/>
      <c r="U43" s="5"/>
      <c r="V43" s="5"/>
      <c r="W43" s="5"/>
      <c r="X43" s="5"/>
    </row>
    <row r="44" spans="1:24">
      <c r="A44" s="5" t="s">
        <v>24</v>
      </c>
      <c r="B44" s="5" t="s">
        <v>120</v>
      </c>
      <c r="S44" s="5"/>
      <c r="T44" s="5"/>
      <c r="U44" s="5"/>
      <c r="V44" s="5"/>
      <c r="W44" s="5"/>
      <c r="X44" s="5"/>
    </row>
    <row r="45" spans="1:24">
      <c r="A45" s="5" t="s">
        <v>24</v>
      </c>
      <c r="B45" s="5" t="s">
        <v>120</v>
      </c>
      <c r="S45" s="5"/>
      <c r="T45" s="5"/>
      <c r="U45" s="5"/>
      <c r="V45" s="5"/>
      <c r="W45" s="5"/>
      <c r="X45" s="5"/>
    </row>
    <row r="46" spans="1:24">
      <c r="A46" s="5" t="s">
        <v>24</v>
      </c>
      <c r="B46" s="5" t="s">
        <v>120</v>
      </c>
      <c r="M46" s="28"/>
      <c r="S46" s="5"/>
      <c r="T46" s="5"/>
      <c r="U46" s="5"/>
      <c r="W46" s="5"/>
      <c r="X46" s="5"/>
    </row>
    <row r="47" spans="1:24">
      <c r="A47" s="5" t="s">
        <v>24</v>
      </c>
      <c r="B47" s="5" t="s">
        <v>120</v>
      </c>
      <c r="M47" s="28"/>
      <c r="S47" s="5"/>
      <c r="T47" s="5"/>
      <c r="U47" s="5"/>
      <c r="W47" s="5"/>
      <c r="X47" s="5"/>
    </row>
    <row r="48" spans="1:24">
      <c r="A48" s="5" t="s">
        <v>24</v>
      </c>
      <c r="B48" s="5" t="s">
        <v>120</v>
      </c>
      <c r="M48" s="28"/>
      <c r="S48" s="5"/>
      <c r="T48" s="5"/>
      <c r="U48" s="5"/>
      <c r="X48" s="5"/>
    </row>
    <row r="49" spans="1:24">
      <c r="A49" s="5" t="s">
        <v>24</v>
      </c>
      <c r="B49" s="5" t="s">
        <v>120</v>
      </c>
      <c r="M49" s="28"/>
      <c r="S49" s="5"/>
      <c r="T49" s="5"/>
      <c r="U49" s="5"/>
      <c r="X49" s="5"/>
    </row>
    <row r="50" spans="1:24">
      <c r="A50" s="5" t="s">
        <v>24</v>
      </c>
      <c r="B50" s="5" t="s">
        <v>120</v>
      </c>
      <c r="M50" s="28"/>
      <c r="S50" s="5"/>
      <c r="T50" s="5"/>
      <c r="U50" s="5"/>
      <c r="W50" s="5"/>
      <c r="X50" s="5"/>
    </row>
    <row r="51" spans="1:24">
      <c r="A51" s="5" t="s">
        <v>24</v>
      </c>
      <c r="B51" s="5" t="s">
        <v>120</v>
      </c>
      <c r="M51" s="28"/>
      <c r="S51" s="5"/>
      <c r="T51" s="5"/>
      <c r="U51" s="5"/>
      <c r="W51" s="5"/>
      <c r="X51" s="5"/>
    </row>
    <row r="52" spans="1:24">
      <c r="A52" s="12"/>
      <c r="B52" s="12"/>
      <c r="C52" s="12"/>
      <c r="D52" s="12"/>
      <c r="E52" s="12"/>
      <c r="F52" s="12"/>
      <c r="G52" s="12"/>
      <c r="H52" s="12"/>
      <c r="I52" s="12"/>
      <c r="J52" s="12"/>
      <c r="K52" s="12"/>
      <c r="L52" s="12"/>
      <c r="M52" s="12"/>
      <c r="N52" s="12"/>
      <c r="O52" s="12"/>
      <c r="P52" s="12"/>
      <c r="Q52" s="12"/>
      <c r="R52" s="12"/>
      <c r="S52" s="12"/>
      <c r="T52" s="12"/>
      <c r="U52" s="12"/>
      <c r="V52" s="12"/>
      <c r="W52" s="12"/>
      <c r="X52" s="12"/>
    </row>
    <row r="53" spans="1:24" ht="90">
      <c r="A53" s="5" t="s">
        <v>24</v>
      </c>
      <c r="B53" s="5" t="s">
        <v>227</v>
      </c>
      <c r="C53" s="5" t="s">
        <v>228</v>
      </c>
      <c r="D53" s="5">
        <v>3</v>
      </c>
      <c r="E53" s="5">
        <v>3</v>
      </c>
      <c r="F53" s="5" t="s">
        <v>27</v>
      </c>
      <c r="G53" s="5" t="s">
        <v>229</v>
      </c>
      <c r="H53" s="5" t="s">
        <v>110</v>
      </c>
      <c r="I53" s="5" t="s">
        <v>111</v>
      </c>
      <c r="J53" s="5" t="s">
        <v>87</v>
      </c>
      <c r="L53" s="5" t="s">
        <v>230</v>
      </c>
      <c r="O53" s="4"/>
      <c r="P53" s="4" t="s">
        <v>115</v>
      </c>
      <c r="Q53" s="4"/>
      <c r="R53" s="5" t="s">
        <v>231</v>
      </c>
    </row>
    <row r="54" spans="1:24">
      <c r="A54" s="5" t="s">
        <v>24</v>
      </c>
      <c r="B54" s="5" t="s">
        <v>227</v>
      </c>
      <c r="R54" s="4"/>
      <c r="S54" s="5"/>
      <c r="T54" s="5"/>
      <c r="U54" s="5"/>
      <c r="V54" s="5"/>
      <c r="W54" s="5"/>
      <c r="X54" s="5"/>
    </row>
    <row r="55" spans="1:24">
      <c r="A55" s="5" t="s">
        <v>24</v>
      </c>
      <c r="B55" s="5" t="s">
        <v>227</v>
      </c>
      <c r="S55" s="5"/>
      <c r="T55" s="5"/>
      <c r="U55" s="5"/>
      <c r="V55" s="5"/>
      <c r="W55" s="5"/>
      <c r="X55" s="5"/>
    </row>
    <row r="56" spans="1:24">
      <c r="A56" s="5" t="s">
        <v>24</v>
      </c>
      <c r="B56" s="5" t="s">
        <v>227</v>
      </c>
      <c r="S56" s="5"/>
      <c r="T56" s="5"/>
      <c r="U56" s="5"/>
      <c r="V56" s="5"/>
      <c r="W56" s="5"/>
      <c r="X56" s="5"/>
    </row>
    <row r="57" spans="1:24">
      <c r="A57" s="5" t="s">
        <v>24</v>
      </c>
      <c r="B57" s="5" t="s">
        <v>227</v>
      </c>
      <c r="S57" s="5"/>
      <c r="T57" s="5"/>
      <c r="U57" s="5"/>
      <c r="V57" s="5"/>
      <c r="W57" s="5"/>
      <c r="X57" s="5"/>
    </row>
    <row r="58" spans="1:24">
      <c r="A58" s="5" t="s">
        <v>24</v>
      </c>
      <c r="B58" s="5" t="s">
        <v>227</v>
      </c>
      <c r="S58" s="5"/>
      <c r="T58" s="5"/>
      <c r="U58" s="5"/>
      <c r="V58" s="5"/>
      <c r="W58" s="5"/>
      <c r="X58" s="5"/>
    </row>
    <row r="59" spans="1:24">
      <c r="A59" s="5" t="s">
        <v>24</v>
      </c>
      <c r="B59" s="5" t="s">
        <v>227</v>
      </c>
      <c r="M59" s="24"/>
      <c r="N59" s="24"/>
      <c r="S59" s="5"/>
      <c r="T59" s="5"/>
      <c r="U59" s="33"/>
      <c r="V59" s="33"/>
      <c r="W59" s="5"/>
      <c r="X59" s="5"/>
    </row>
    <row r="60" spans="1:24">
      <c r="A60" s="5" t="s">
        <v>24</v>
      </c>
      <c r="B60" s="5" t="s">
        <v>227</v>
      </c>
      <c r="S60" s="5"/>
      <c r="T60" s="5"/>
      <c r="U60" s="5"/>
      <c r="V60" s="5"/>
      <c r="W60" s="5"/>
      <c r="X60" s="5"/>
    </row>
    <row r="61" spans="1:24">
      <c r="A61" s="5" t="s">
        <v>24</v>
      </c>
      <c r="B61" s="5" t="s">
        <v>227</v>
      </c>
      <c r="S61" s="5"/>
      <c r="T61" s="5"/>
      <c r="U61" s="5"/>
      <c r="V61" s="5"/>
      <c r="W61" s="5"/>
      <c r="X61" s="5"/>
    </row>
    <row r="62" spans="1:24">
      <c r="A62" s="5" t="s">
        <v>24</v>
      </c>
      <c r="B62" s="5" t="s">
        <v>227</v>
      </c>
      <c r="S62" s="5"/>
      <c r="T62" s="5"/>
      <c r="U62" s="5"/>
      <c r="V62" s="5"/>
      <c r="W62" s="5"/>
      <c r="X62" s="5"/>
    </row>
    <row r="63" spans="1:24">
      <c r="S63" s="5"/>
      <c r="T63" s="5"/>
      <c r="U63" s="5"/>
      <c r="V63" s="5"/>
      <c r="W63" s="5"/>
      <c r="X63" s="5"/>
    </row>
    <row r="64" spans="1:24">
      <c r="S64" s="5"/>
      <c r="T64" s="5"/>
      <c r="U64" s="5"/>
      <c r="V64" s="5"/>
      <c r="W64" s="5"/>
      <c r="X64" s="5"/>
    </row>
    <row r="65" spans="19:24">
      <c r="S65" s="5"/>
      <c r="T65" s="5"/>
      <c r="U65" s="5"/>
      <c r="V65" s="5"/>
      <c r="W65" s="5"/>
      <c r="X65" s="5"/>
    </row>
    <row r="66" spans="19:24">
      <c r="S66" s="5"/>
      <c r="T66" s="5"/>
      <c r="U66" s="5"/>
      <c r="V66" s="5"/>
      <c r="W66" s="5"/>
      <c r="X66" s="5"/>
    </row>
    <row r="67" spans="19:24">
      <c r="S67" s="5"/>
      <c r="T67" s="5"/>
      <c r="U67" s="5"/>
      <c r="V67" s="5"/>
      <c r="W67" s="5"/>
      <c r="X67" s="5"/>
    </row>
  </sheetData>
  <phoneticPr fontId="11" type="noConversion"/>
  <dataValidations count="3">
    <dataValidation type="list" allowBlank="1" showInputMessage="1" showErrorMessage="1" sqref="B53">
      <formula1>Team</formula1>
    </dataValidation>
    <dataValidation type="list" allowBlank="1" showInputMessage="1" showErrorMessage="1" sqref="L53">
      <formula1>Enablement</formula1>
    </dataValidation>
    <dataValidation type="list" allowBlank="1" showInputMessage="1" showErrorMessage="1" sqref="H53">
      <formula1>Family</formula1>
    </dataValidation>
  </dataValidations>
  <hyperlinks>
    <hyperlink ref="X12" r:id="rId1"/>
    <hyperlink ref="X14"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J65</xm:sqref>
        </x14:dataValidation>
        <x14:dataValidation type="list" allowBlank="1" showInputMessage="1" showErrorMessage="1">
          <x14:formula1>
            <xm:f>List_Def!$H$2:$H$20</xm:f>
          </x14:formula1>
          <xm:sqref>P65 P25</xm:sqref>
        </x14:dataValidation>
        <x14:dataValidation type="list" allowBlank="1" showInputMessage="1" showErrorMessage="1">
          <x14:formula1>
            <xm:f>List_Def!$I$2:$I$21</xm:f>
          </x14:formula1>
          <xm:sqref>P2:P24 P54:P62 P35:P52 P26:P33</xm:sqref>
        </x14:dataValidation>
        <x14:dataValidation type="list" allowBlank="1" showInputMessage="1" showErrorMessage="1">
          <x14:formula1>
            <xm:f>List_Def!$B$2:$B$19</xm:f>
          </x14:formula1>
          <xm:sqref>F4:F10 F54:F62 F12:F52</xm:sqref>
        </x14:dataValidation>
        <x14:dataValidation type="list" allowBlank="1" showInputMessage="1" showErrorMessage="1">
          <x14:formula1>
            <xm:f>List_Def!$J$2:$J$20</xm:f>
          </x14:formula1>
          <xm:sqref>S54:S62 W8 S2:S7 S10:S52</xm:sqref>
        </x14:dataValidation>
        <x14:dataValidation type="list" allowBlank="1" showInputMessage="1" showErrorMessage="1">
          <x14:formula1>
            <xm:f>List_Def!$K$2:$K$18</xm:f>
          </x14:formula1>
          <xm:sqref>T54:T62 X8 T4:T7 T9:T52</xm:sqref>
        </x14:dataValidation>
        <x14:dataValidation type="list" allowBlank="1" showInputMessage="1" showErrorMessage="1">
          <x14:formula1>
            <xm:f>List_Def!$L$2:$L$7</xm:f>
          </x14:formula1>
          <xm:sqref>U54:U58 U4:U7 U60:U62 U9:U52</xm:sqref>
        </x14:dataValidation>
        <x14:dataValidation type="list" allowBlank="1" showInputMessage="1" showErrorMessage="1">
          <x14:formula1>
            <xm:f>List_Def!$A$2:$A$13</xm:f>
          </x14:formula1>
          <xm:sqref>B54:B62 B2:B52</xm:sqref>
        </x14:dataValidation>
        <x14:dataValidation type="list" allowBlank="1" showInputMessage="1" showErrorMessage="1" error="Error!!!">
          <x14:formula1>
            <xm:f>List_Def!$B:$B</xm:f>
          </x14:formula1>
          <xm:sqref>F54:F1048576 F1 F4:F52</xm:sqref>
        </x14:dataValidation>
        <x14:dataValidation type="list" allowBlank="1" showInputMessage="1" showErrorMessage="1">
          <x14:formula1>
            <xm:f>List_Def!$C:$C</xm:f>
          </x14:formula1>
          <xm:sqref>H54:H1048576 H1 H4:H52</xm:sqref>
        </x14:dataValidation>
        <x14:dataValidation type="list" allowBlank="1" showInputMessage="1" showErrorMessage="1">
          <x14:formula1>
            <xm:f>List_Def!$L:$L</xm:f>
          </x14:formula1>
          <xm:sqref>U4:U7 U54:U1048576 V67:V1048576 U1 U9:U52</xm:sqref>
        </x14:dataValidation>
        <x14:dataValidation type="list" allowBlank="1" showInputMessage="1" showErrorMessage="1">
          <x14:formula1>
            <xm:f>List_Def!$J:$J</xm:f>
          </x14:formula1>
          <xm:sqref>S54:S1048576 W8 S1:S7 S10:S52</xm:sqref>
        </x14:dataValidation>
        <x14:dataValidation type="list" allowBlank="1" showInputMessage="1" showErrorMessage="1">
          <x14:formula1>
            <xm:f>List_Def!$D$2:$D$34</xm:f>
          </x14:formula1>
          <xm:sqref>I32:I33 J11 I4:I8 I29 I36:I40 C56 I52:I54 I56:I62 I15:I27</xm:sqref>
        </x14:dataValidation>
        <x14:dataValidation type="list" allowBlank="1" showInputMessage="1" showErrorMessage="1">
          <x14:formula1>
            <xm:f>List_Def!$O$2:$O$8</xm:f>
          </x14:formula1>
          <xm:sqref>W20 W37 V28:W28 W40:W42 V10:V19 V2:V8 V38:V45 V21:V27 W45 W50:W51 V52:V66 V29:V36</xm:sqref>
        </x14:dataValidation>
        <x14:dataValidation type="list" allowBlank="1" showInputMessage="1" showErrorMessage="1">
          <x14:formula1>
            <xm:f>List_Def!$E:$E</xm:f>
          </x14:formula1>
          <xm:sqref>J4:J10 J1 J12:J1048576</xm:sqref>
        </x14:dataValidation>
        <x14:dataValidation type="list" allowBlank="1" showInputMessage="1" showErrorMessage="1">
          <x14:formula1>
            <xm:f>List_Def!$E$2:$E$17</xm:f>
          </x14:formula1>
          <xm:sqref>J4:J10 J12:J62</xm:sqref>
        </x14:dataValidation>
        <x14:dataValidation type="list" allowBlank="1" showInputMessage="1" showErrorMessage="1">
          <x14:formula1>
            <xm:f>List_Def!$H$2:$H$72</xm:f>
          </x14:formula1>
          <xm:sqref>O2:O62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zoomScale="85" zoomScaleNormal="85" workbookViewId="0">
      <pane ySplit="1" topLeftCell="A28" activePane="bottomLeft" state="frozen"/>
      <selection pane="bottomLeft" activeCell="H29" sqref="H29"/>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232</v>
      </c>
      <c r="E1" s="3" t="s">
        <v>233</v>
      </c>
      <c r="F1" s="3" t="s">
        <v>234</v>
      </c>
      <c r="G1" s="3" t="s">
        <v>4</v>
      </c>
      <c r="H1" s="3" t="s">
        <v>7</v>
      </c>
      <c r="I1" s="3" t="s">
        <v>5</v>
      </c>
      <c r="J1" s="3" t="s">
        <v>235</v>
      </c>
      <c r="K1" s="3" t="s">
        <v>236</v>
      </c>
      <c r="L1" s="3" t="s">
        <v>237</v>
      </c>
      <c r="M1" s="3" t="s">
        <v>17</v>
      </c>
    </row>
    <row r="2" spans="1:13" s="5" customFormat="1">
      <c r="A2" s="5" t="s">
        <v>24</v>
      </c>
      <c r="B2" s="5" t="s">
        <v>25</v>
      </c>
      <c r="D2" s="7"/>
      <c r="L2" s="7"/>
    </row>
    <row r="3" spans="1:13" s="5" customFormat="1">
      <c r="A3" s="5" t="s">
        <v>24</v>
      </c>
      <c r="B3" s="5" t="s">
        <v>25</v>
      </c>
      <c r="L3" s="7"/>
    </row>
    <row r="4" spans="1:13" s="5" customFormat="1">
      <c r="A4" s="5" t="s">
        <v>24</v>
      </c>
      <c r="B4" s="5" t="s">
        <v>25</v>
      </c>
      <c r="L4" s="7"/>
    </row>
    <row r="5" spans="1:13" s="5" customFormat="1">
      <c r="A5" s="11"/>
      <c r="B5" s="11"/>
      <c r="C5" s="11"/>
      <c r="D5" s="11"/>
      <c r="E5" s="11"/>
      <c r="F5" s="11"/>
      <c r="G5" s="11"/>
      <c r="H5" s="11"/>
      <c r="I5" s="11"/>
      <c r="J5" s="11"/>
      <c r="K5" s="11"/>
      <c r="L5" s="11"/>
      <c r="M5" s="11"/>
    </row>
    <row r="6" spans="1:13" s="5" customFormat="1">
      <c r="A6" s="5" t="s">
        <v>24</v>
      </c>
      <c r="B6" s="5" t="s">
        <v>47</v>
      </c>
      <c r="D6" s="7"/>
      <c r="L6" s="7"/>
    </row>
    <row r="7" spans="1:13" s="5" customFormat="1" ht="60">
      <c r="A7" s="5" t="s">
        <v>24</v>
      </c>
      <c r="B7" s="5" t="s">
        <v>47</v>
      </c>
      <c r="C7" s="5" t="s">
        <v>238</v>
      </c>
      <c r="D7" s="7">
        <v>42506</v>
      </c>
      <c r="F7" s="5">
        <v>2.5</v>
      </c>
      <c r="G7" s="5">
        <v>19.5</v>
      </c>
      <c r="H7" s="5" t="s">
        <v>72</v>
      </c>
      <c r="I7" s="5" t="s">
        <v>239</v>
      </c>
      <c r="J7" s="5" t="s">
        <v>240</v>
      </c>
      <c r="K7" s="5" t="s">
        <v>241</v>
      </c>
      <c r="L7" s="7"/>
      <c r="M7" s="5" t="s">
        <v>242</v>
      </c>
    </row>
    <row r="8" spans="1:13" s="5" customFormat="1">
      <c r="A8" s="5" t="s">
        <v>24</v>
      </c>
      <c r="B8" s="5" t="s">
        <v>47</v>
      </c>
      <c r="L8" s="7"/>
    </row>
    <row r="9" spans="1:13" s="5" customFormat="1">
      <c r="A9" s="5" t="s">
        <v>24</v>
      </c>
      <c r="B9" s="5" t="s">
        <v>47</v>
      </c>
      <c r="L9" s="7"/>
    </row>
    <row r="10" spans="1:13" s="5" customFormat="1">
      <c r="A10" s="5" t="s">
        <v>24</v>
      </c>
      <c r="B10" s="5" t="s">
        <v>47</v>
      </c>
      <c r="D10" s="7"/>
      <c r="L10" s="7"/>
    </row>
    <row r="11" spans="1:13" s="5" customFormat="1">
      <c r="A11" s="5" t="s">
        <v>24</v>
      </c>
      <c r="B11" s="5" t="s">
        <v>47</v>
      </c>
      <c r="L11" s="7"/>
    </row>
    <row r="12" spans="1:13" s="5" customFormat="1">
      <c r="A12" s="5" t="s">
        <v>24</v>
      </c>
      <c r="B12" s="5" t="s">
        <v>47</v>
      </c>
      <c r="L12" s="7"/>
    </row>
    <row r="13" spans="1:13" s="5" customFormat="1">
      <c r="A13" s="5" t="s">
        <v>24</v>
      </c>
      <c r="B13" s="5" t="s">
        <v>47</v>
      </c>
      <c r="L13" s="7"/>
    </row>
    <row r="14" spans="1:13" s="5" customFormat="1">
      <c r="A14" s="5" t="s">
        <v>24</v>
      </c>
      <c r="B14" s="5" t="s">
        <v>47</v>
      </c>
      <c r="L14" s="7"/>
    </row>
    <row r="15" spans="1:13" s="5" customFormat="1">
      <c r="A15" s="5" t="s">
        <v>24</v>
      </c>
      <c r="B15" s="5" t="s">
        <v>47</v>
      </c>
      <c r="L15" s="7"/>
    </row>
    <row r="16" spans="1:13" s="5" customFormat="1">
      <c r="A16" s="5" t="s">
        <v>24</v>
      </c>
      <c r="B16" s="5" t="s">
        <v>47</v>
      </c>
      <c r="L16" s="7"/>
    </row>
    <row r="17" spans="1:13" s="5" customFormat="1">
      <c r="A17" s="11"/>
      <c r="B17" s="11"/>
      <c r="C17" s="11"/>
      <c r="D17" s="11"/>
      <c r="E17" s="11"/>
      <c r="F17" s="11"/>
      <c r="G17" s="11"/>
      <c r="H17" s="11"/>
      <c r="I17" s="11"/>
      <c r="J17" s="11"/>
      <c r="K17" s="11"/>
      <c r="L17" s="11"/>
      <c r="M17" s="11"/>
    </row>
    <row r="18" spans="1:13" s="5" customFormat="1" ht="75">
      <c r="A18" s="5" t="s">
        <v>24</v>
      </c>
      <c r="B18" s="5" t="s">
        <v>95</v>
      </c>
      <c r="C18" s="5" t="s">
        <v>108</v>
      </c>
      <c r="D18" s="7">
        <v>42324</v>
      </c>
      <c r="F18" s="5">
        <v>6</v>
      </c>
      <c r="G18" s="5">
        <v>137</v>
      </c>
      <c r="H18" s="5" t="s">
        <v>110</v>
      </c>
      <c r="K18" s="5" t="s">
        <v>243</v>
      </c>
      <c r="L18" s="7"/>
      <c r="M18" s="5" t="s">
        <v>244</v>
      </c>
    </row>
    <row r="19" spans="1:13" s="5" customFormat="1">
      <c r="A19" s="5" t="s">
        <v>24</v>
      </c>
      <c r="B19" s="5" t="s">
        <v>95</v>
      </c>
      <c r="D19" s="7"/>
      <c r="L19" s="7"/>
    </row>
    <row r="20" spans="1:13" s="18" customFormat="1">
      <c r="A20" s="5" t="s">
        <v>24</v>
      </c>
      <c r="B20" s="18" t="s">
        <v>95</v>
      </c>
      <c r="L20" s="19"/>
    </row>
    <row r="21" spans="1:13" s="5" customFormat="1">
      <c r="A21" s="5" t="s">
        <v>24</v>
      </c>
      <c r="B21" s="5" t="s">
        <v>95</v>
      </c>
      <c r="L21" s="7"/>
    </row>
    <row r="22" spans="1:13" s="5" customFormat="1">
      <c r="A22" s="5" t="s">
        <v>24</v>
      </c>
      <c r="B22" s="5" t="s">
        <v>95</v>
      </c>
      <c r="L22" s="7"/>
    </row>
    <row r="23" spans="1:13" s="5" customFormat="1">
      <c r="A23" s="5" t="s">
        <v>24</v>
      </c>
      <c r="B23" s="5" t="s">
        <v>95</v>
      </c>
      <c r="L23" s="7"/>
    </row>
    <row r="24" spans="1:13" s="5" customFormat="1">
      <c r="A24" s="11"/>
      <c r="B24" s="11"/>
      <c r="C24" s="11"/>
      <c r="D24" s="11"/>
      <c r="E24" s="11"/>
      <c r="F24" s="11"/>
      <c r="G24" s="11"/>
      <c r="H24" s="11"/>
      <c r="I24" s="11"/>
      <c r="J24" s="11"/>
      <c r="K24" s="11"/>
      <c r="L24" s="11"/>
      <c r="M24" s="11"/>
    </row>
    <row r="25" spans="1:13" s="5" customFormat="1" ht="60">
      <c r="A25" s="5" t="s">
        <v>24</v>
      </c>
      <c r="B25" s="5" t="s">
        <v>120</v>
      </c>
      <c r="C25" s="5" t="s">
        <v>130</v>
      </c>
      <c r="D25" s="7">
        <v>42418</v>
      </c>
      <c r="F25" s="5">
        <v>2.5</v>
      </c>
      <c r="G25" s="5">
        <v>32.5</v>
      </c>
      <c r="H25" s="5" t="s">
        <v>139</v>
      </c>
      <c r="I25" s="5" t="s">
        <v>131</v>
      </c>
      <c r="J25" s="5" t="s">
        <v>245</v>
      </c>
      <c r="K25" s="5" t="s">
        <v>243</v>
      </c>
      <c r="L25" s="7"/>
      <c r="M25" s="5" t="s">
        <v>246</v>
      </c>
    </row>
    <row r="26" spans="1:13" s="5" customFormat="1" ht="120">
      <c r="A26" s="5" t="s">
        <v>24</v>
      </c>
      <c r="B26" s="5" t="s">
        <v>120</v>
      </c>
      <c r="C26" s="7" t="s">
        <v>247</v>
      </c>
      <c r="D26" s="7">
        <v>42222</v>
      </c>
      <c r="F26" s="5">
        <v>12</v>
      </c>
      <c r="G26" s="5">
        <v>473</v>
      </c>
      <c r="H26" s="5" t="s">
        <v>139</v>
      </c>
      <c r="I26" s="5" t="s">
        <v>192</v>
      </c>
      <c r="J26" s="5" t="s">
        <v>248</v>
      </c>
      <c r="K26" s="5" t="s">
        <v>249</v>
      </c>
      <c r="L26" s="7"/>
      <c r="M26" s="5" t="s">
        <v>250</v>
      </c>
    </row>
    <row r="27" spans="1:13" s="5" customFormat="1" ht="135">
      <c r="A27" s="5" t="s">
        <v>24</v>
      </c>
      <c r="B27" s="5" t="s">
        <v>120</v>
      </c>
      <c r="C27" s="5" t="s">
        <v>251</v>
      </c>
      <c r="D27" s="7">
        <v>42065</v>
      </c>
      <c r="F27" s="5">
        <v>1</v>
      </c>
      <c r="G27" s="5">
        <v>214</v>
      </c>
      <c r="H27" s="5" t="s">
        <v>124</v>
      </c>
      <c r="I27" s="5" t="s">
        <v>122</v>
      </c>
      <c r="J27" s="5" t="s">
        <v>252</v>
      </c>
      <c r="K27" s="5" t="s">
        <v>249</v>
      </c>
      <c r="L27" s="7"/>
      <c r="M27" s="5" t="s">
        <v>253</v>
      </c>
    </row>
    <row r="28" spans="1:13" s="5" customFormat="1" ht="255">
      <c r="A28" s="5" t="s">
        <v>24</v>
      </c>
      <c r="B28" s="5" t="s">
        <v>120</v>
      </c>
      <c r="C28" s="5" t="s">
        <v>254</v>
      </c>
      <c r="D28" s="7">
        <v>41902</v>
      </c>
      <c r="F28" s="5">
        <v>1</v>
      </c>
      <c r="G28" s="5">
        <v>58.5</v>
      </c>
      <c r="H28" s="5" t="s">
        <v>139</v>
      </c>
      <c r="I28" s="5" t="s">
        <v>131</v>
      </c>
      <c r="J28" s="5" t="s">
        <v>255</v>
      </c>
      <c r="K28" s="5" t="s">
        <v>243</v>
      </c>
      <c r="L28" s="7"/>
      <c r="M28" s="5" t="s">
        <v>256</v>
      </c>
    </row>
    <row r="29" spans="1:13" s="5" customFormat="1" ht="140.25" customHeight="1">
      <c r="A29" s="5" t="s">
        <v>24</v>
      </c>
      <c r="B29" s="5" t="s">
        <v>120</v>
      </c>
      <c r="C29" s="5" t="s">
        <v>257</v>
      </c>
      <c r="D29" s="7">
        <v>42333</v>
      </c>
      <c r="F29" s="5">
        <v>8</v>
      </c>
      <c r="G29" s="5">
        <v>69.5</v>
      </c>
      <c r="H29" s="5" t="s">
        <v>124</v>
      </c>
      <c r="I29" s="5" t="s">
        <v>122</v>
      </c>
      <c r="J29" s="5" t="s">
        <v>258</v>
      </c>
      <c r="K29" s="5" t="s">
        <v>249</v>
      </c>
      <c r="L29" s="7"/>
      <c r="M29" s="38" t="s">
        <v>259</v>
      </c>
    </row>
    <row r="30" spans="1:13" s="5" customFormat="1" ht="75">
      <c r="A30" s="5" t="s">
        <v>24</v>
      </c>
      <c r="B30" s="5" t="s">
        <v>120</v>
      </c>
      <c r="C30" s="5" t="s">
        <v>260</v>
      </c>
      <c r="D30" s="7">
        <v>42439</v>
      </c>
      <c r="F30" s="5">
        <v>10</v>
      </c>
      <c r="G30" s="5">
        <v>72</v>
      </c>
      <c r="H30" s="5" t="s">
        <v>172</v>
      </c>
      <c r="I30" s="5" t="s">
        <v>131</v>
      </c>
      <c r="J30" s="5" t="s">
        <v>261</v>
      </c>
      <c r="K30" s="5" t="s">
        <v>243</v>
      </c>
      <c r="L30" s="7"/>
      <c r="M30" s="5" t="s">
        <v>262</v>
      </c>
    </row>
    <row r="31" spans="1:13" s="5" customFormat="1" ht="60">
      <c r="A31" s="5" t="s">
        <v>24</v>
      </c>
      <c r="B31" s="5" t="s">
        <v>120</v>
      </c>
      <c r="C31" s="5" t="s">
        <v>263</v>
      </c>
      <c r="D31" s="7">
        <v>41916</v>
      </c>
      <c r="F31" s="5">
        <v>2</v>
      </c>
      <c r="G31" s="5">
        <v>490.5</v>
      </c>
      <c r="H31" s="5" t="s">
        <v>124</v>
      </c>
      <c r="I31" s="5" t="s">
        <v>122</v>
      </c>
      <c r="J31" s="5" t="s">
        <v>264</v>
      </c>
      <c r="K31" s="5" t="s">
        <v>243</v>
      </c>
      <c r="L31" s="7"/>
      <c r="M31" s="5" t="s">
        <v>265</v>
      </c>
    </row>
    <row r="32" spans="1:13" s="5" customFormat="1" ht="75">
      <c r="A32" s="5" t="s">
        <v>24</v>
      </c>
      <c r="B32" s="5" t="s">
        <v>120</v>
      </c>
      <c r="C32" s="5" t="s">
        <v>266</v>
      </c>
      <c r="D32" s="7">
        <v>42036</v>
      </c>
      <c r="F32" s="5">
        <v>0.5</v>
      </c>
      <c r="G32" s="5">
        <v>194</v>
      </c>
      <c r="H32" s="5" t="s">
        <v>267</v>
      </c>
      <c r="I32" s="5" t="s">
        <v>122</v>
      </c>
      <c r="J32" s="5" t="s">
        <v>268</v>
      </c>
      <c r="K32" s="5" t="s">
        <v>243</v>
      </c>
      <c r="L32" s="7"/>
      <c r="M32" s="5" t="s">
        <v>269</v>
      </c>
    </row>
    <row r="33" spans="1:13" s="5" customFormat="1" ht="150">
      <c r="A33" s="5" t="s">
        <v>24</v>
      </c>
      <c r="B33" s="5" t="s">
        <v>120</v>
      </c>
      <c r="C33" s="5" t="s">
        <v>270</v>
      </c>
      <c r="D33" s="7">
        <v>42086</v>
      </c>
      <c r="F33" s="5">
        <v>1</v>
      </c>
      <c r="G33" s="5">
        <v>219</v>
      </c>
      <c r="H33" s="5" t="s">
        <v>139</v>
      </c>
      <c r="I33" s="5" t="s">
        <v>192</v>
      </c>
      <c r="J33" s="5" t="s">
        <v>271</v>
      </c>
      <c r="K33" s="5" t="s">
        <v>249</v>
      </c>
      <c r="L33" s="7"/>
      <c r="M33" s="5" t="s">
        <v>272</v>
      </c>
    </row>
    <row r="34" spans="1:13" s="5" customFormat="1">
      <c r="A34" s="5" t="s">
        <v>24</v>
      </c>
      <c r="B34" s="5" t="s">
        <v>120</v>
      </c>
      <c r="D34" s="7"/>
      <c r="L34" s="7"/>
    </row>
    <row r="35" spans="1:13" s="5" customFormat="1">
      <c r="A35" s="5" t="s">
        <v>24</v>
      </c>
      <c r="B35" s="5" t="s">
        <v>120</v>
      </c>
      <c r="D35" s="7"/>
      <c r="L35" s="7"/>
    </row>
    <row r="36" spans="1:13" s="5" customFormat="1">
      <c r="A36" s="5" t="s">
        <v>24</v>
      </c>
      <c r="B36" s="5" t="s">
        <v>120</v>
      </c>
      <c r="D36" s="7"/>
      <c r="L36" s="7"/>
    </row>
    <row r="37" spans="1:13" s="5" customFormat="1">
      <c r="A37" s="11"/>
      <c r="B37" s="11"/>
      <c r="C37" s="11"/>
      <c r="D37" s="11"/>
      <c r="E37" s="11"/>
      <c r="F37" s="11"/>
      <c r="G37" s="11"/>
      <c r="H37" s="11"/>
      <c r="I37" s="11"/>
      <c r="J37" s="11"/>
      <c r="K37" s="11"/>
      <c r="L37" s="11"/>
      <c r="M37" s="11"/>
    </row>
    <row r="38" spans="1:13" s="5" customFormat="1">
      <c r="A38" s="5" t="s">
        <v>24</v>
      </c>
      <c r="B38" s="5" t="s">
        <v>227</v>
      </c>
      <c r="D38" s="7"/>
      <c r="E38" s="7"/>
      <c r="L38" s="7"/>
      <c r="M38" s="18"/>
    </row>
    <row r="39" spans="1:13" s="5" customFormat="1">
      <c r="A39" s="5" t="s">
        <v>24</v>
      </c>
      <c r="B39" s="5" t="s">
        <v>227</v>
      </c>
      <c r="D39" s="7"/>
      <c r="L39" s="7"/>
    </row>
    <row r="40" spans="1:13" s="5" customFormat="1">
      <c r="A40" s="5" t="s">
        <v>24</v>
      </c>
      <c r="B40" s="5" t="s">
        <v>227</v>
      </c>
      <c r="L40" s="7"/>
    </row>
    <row r="41" spans="1:13" s="5" customFormat="1">
      <c r="A41" s="5" t="s">
        <v>24</v>
      </c>
      <c r="B41" s="5" t="s">
        <v>227</v>
      </c>
      <c r="L41" s="7"/>
    </row>
    <row r="42" spans="1:13" s="5" customFormat="1">
      <c r="A42" s="5" t="s">
        <v>24</v>
      </c>
      <c r="B42" s="5" t="s">
        <v>227</v>
      </c>
      <c r="L42" s="7"/>
    </row>
    <row r="43" spans="1:13" s="5" customFormat="1">
      <c r="A43" s="5" t="s">
        <v>24</v>
      </c>
      <c r="B43" s="5" t="s">
        <v>227</v>
      </c>
      <c r="L43" s="7"/>
    </row>
    <row r="44" spans="1:13" s="5" customFormat="1">
      <c r="A44" s="5" t="s">
        <v>24</v>
      </c>
      <c r="B44" s="5" t="s">
        <v>227</v>
      </c>
      <c r="L44" s="7"/>
    </row>
    <row r="45" spans="1:13" s="5" customFormat="1">
      <c r="A45" s="5" t="s">
        <v>24</v>
      </c>
      <c r="B45" s="5" t="s">
        <v>227</v>
      </c>
      <c r="L45" s="7"/>
    </row>
  </sheetData>
  <phoneticPr fontId="11" type="noConversion"/>
  <dataValidations count="4">
    <dataValidation type="list" allowBlank="1" showInputMessage="1" showErrorMessage="1" sqref="K38:K44 K6:K16 K18:K23 K2:K4 K25:K36">
      <formula1>RefPhase</formula1>
    </dataValidation>
    <dataValidation type="list" allowBlank="1" showInputMessage="1" showErrorMessage="1" sqref="J37 J5 J17 J24 H38:H44 H6:H16 H18:H23 H2:H4 H25:H36">
      <formula1>Family</formula1>
    </dataValidation>
    <dataValidation type="list" allowBlank="1" showInputMessage="1" showErrorMessage="1" sqref="K5 K17 K24 K37">
      <formula1>Part</formula1>
    </dataValidation>
    <dataValidation type="list" allowBlank="1" showInputMessage="1" showErrorMessage="1" sqref="B2:B4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I6:I16 I18:I23 I38:I44 I25:I36</xm:sqref>
        </x14:dataValidation>
        <x14:dataValidation type="list" allowBlank="1" showInputMessage="1" showErrorMessage="1">
          <x14:formula1>
            <xm:f>List_Def!$I$2:$I$11</xm:f>
          </x14:formula1>
          <xm:sqref>M37 M17 M24</xm:sqref>
        </x14:dataValidation>
        <x14:dataValidation type="list" allowBlank="1" showInputMessage="1" showErrorMessage="1">
          <x14:formula1>
            <xm:f>List_Def!$H$2:$H$19</xm:f>
          </x14:formula1>
          <xm:sqref>L5:M5 L17 L24 L37</xm:sqref>
        </x14:dataValidation>
        <x14:dataValidation type="list" allowBlank="1" showInputMessage="1" showErrorMessage="1">
          <x14:formula1>
            <xm:f>List_Def!B16:B26</xm:f>
          </x14:formula1>
          <xm:sqref>I37</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1"/>
  <sheetViews>
    <sheetView zoomScale="70" zoomScaleNormal="70" workbookViewId="0">
      <pane ySplit="1" topLeftCell="A21" activePane="bottomLeft" state="frozen"/>
      <selection pane="bottomLeft" activeCell="G23" sqref="G23"/>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26.85546875" style="5" customWidth="1"/>
    <col min="15" max="15" width="61.1406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232</v>
      </c>
      <c r="E1" s="3" t="s">
        <v>233</v>
      </c>
      <c r="F1" s="3" t="s">
        <v>234</v>
      </c>
      <c r="G1" s="3" t="s">
        <v>4</v>
      </c>
      <c r="H1" s="3" t="s">
        <v>7</v>
      </c>
      <c r="I1" s="3" t="s">
        <v>235</v>
      </c>
      <c r="J1" s="3" t="s">
        <v>273</v>
      </c>
      <c r="K1" s="3" t="s">
        <v>274</v>
      </c>
      <c r="L1" s="3" t="s">
        <v>275</v>
      </c>
      <c r="M1" s="3" t="s">
        <v>276</v>
      </c>
      <c r="N1" s="3" t="s">
        <v>277</v>
      </c>
      <c r="O1" s="3" t="s">
        <v>17</v>
      </c>
    </row>
    <row r="2" spans="1:16384">
      <c r="A2" s="5" t="s">
        <v>24</v>
      </c>
      <c r="B2" s="5" t="s">
        <v>25</v>
      </c>
      <c r="D2" s="7"/>
    </row>
    <row r="3" spans="1:16384">
      <c r="A3" s="5" t="s">
        <v>24</v>
      </c>
      <c r="B3" s="5" t="s">
        <v>25</v>
      </c>
      <c r="D3" s="7"/>
    </row>
    <row r="4" spans="1:16384">
      <c r="A4" s="5" t="s">
        <v>24</v>
      </c>
      <c r="B4" s="5" t="s">
        <v>25</v>
      </c>
      <c r="D4" s="27"/>
      <c r="E4" s="27"/>
      <c r="L4" s="7"/>
    </row>
    <row r="5" spans="1:16384">
      <c r="A5" s="11"/>
      <c r="B5" s="11"/>
      <c r="C5" s="11"/>
      <c r="D5" s="11"/>
      <c r="E5" s="11"/>
      <c r="F5" s="11"/>
      <c r="G5" s="11"/>
      <c r="H5" s="11"/>
      <c r="I5" s="11"/>
      <c r="J5" s="11"/>
      <c r="K5" s="11"/>
      <c r="L5" s="11"/>
      <c r="M5" s="11"/>
      <c r="N5" s="11"/>
      <c r="O5" s="11"/>
      <c r="P5" s="9"/>
      <c r="Q5" s="10"/>
    </row>
    <row r="6" spans="1:16384">
      <c r="A6" s="5" t="s">
        <v>24</v>
      </c>
      <c r="B6" s="5" t="s">
        <v>47</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105">
      <c r="A7" s="5" t="s">
        <v>24</v>
      </c>
      <c r="B7" s="5" t="s">
        <v>48</v>
      </c>
      <c r="C7" s="5" t="s">
        <v>49</v>
      </c>
      <c r="D7" s="7">
        <v>42520</v>
      </c>
      <c r="E7" s="7"/>
      <c r="F7" s="5">
        <v>3</v>
      </c>
      <c r="G7" s="5">
        <v>26.5</v>
      </c>
      <c r="H7" s="5" t="s">
        <v>52</v>
      </c>
      <c r="I7" s="5" t="s">
        <v>278</v>
      </c>
      <c r="J7" s="5" t="s">
        <v>279</v>
      </c>
      <c r="K7" s="5" t="s">
        <v>280</v>
      </c>
      <c r="L7" s="13" t="s">
        <v>281</v>
      </c>
      <c r="M7" s="5" t="s">
        <v>282</v>
      </c>
      <c r="O7" s="5" t="s">
        <v>283</v>
      </c>
      <c r="Q7" s="4" t="s">
        <v>284</v>
      </c>
    </row>
    <row r="8" spans="1:16384" s="8" customFormat="1" ht="45">
      <c r="A8" s="5" t="s">
        <v>24</v>
      </c>
      <c r="B8" s="18" t="s">
        <v>48</v>
      </c>
      <c r="C8" s="5" t="s">
        <v>285</v>
      </c>
      <c r="D8" s="7">
        <v>42592</v>
      </c>
      <c r="E8" s="7"/>
      <c r="F8" s="5">
        <v>2</v>
      </c>
      <c r="G8" s="5">
        <v>2</v>
      </c>
      <c r="H8" s="5" t="s">
        <v>286</v>
      </c>
      <c r="I8" s="5" t="s">
        <v>287</v>
      </c>
      <c r="J8" s="18" t="s">
        <v>280</v>
      </c>
      <c r="K8" s="5"/>
      <c r="L8" s="13" t="s">
        <v>288</v>
      </c>
      <c r="M8" s="5" t="s">
        <v>282</v>
      </c>
      <c r="N8" s="5"/>
      <c r="O8" s="5" t="s">
        <v>289</v>
      </c>
    </row>
    <row r="9" spans="1:16384" ht="210" customHeight="1">
      <c r="A9" s="5" t="s">
        <v>24</v>
      </c>
      <c r="B9" s="5" t="s">
        <v>48</v>
      </c>
      <c r="C9" s="5" t="s">
        <v>70</v>
      </c>
      <c r="D9" s="7">
        <v>42562</v>
      </c>
      <c r="E9" s="7">
        <v>42594</v>
      </c>
      <c r="F9" s="5">
        <v>3</v>
      </c>
      <c r="G9" s="5">
        <v>5</v>
      </c>
      <c r="H9" s="5" t="s">
        <v>72</v>
      </c>
      <c r="I9" s="5" t="s">
        <v>290</v>
      </c>
      <c r="J9" s="18" t="s">
        <v>291</v>
      </c>
      <c r="L9" s="13"/>
      <c r="M9" s="5" t="s">
        <v>282</v>
      </c>
      <c r="O9" s="5" t="s">
        <v>292</v>
      </c>
    </row>
    <row r="10" spans="1:16384" s="8" customFormat="1">
      <c r="A10" s="5" t="s">
        <v>24</v>
      </c>
      <c r="B10" s="18" t="s">
        <v>48</v>
      </c>
      <c r="C10" s="18"/>
      <c r="D10" s="19"/>
      <c r="E10" s="18"/>
      <c r="F10" s="18"/>
      <c r="G10" s="18"/>
      <c r="H10" s="18"/>
      <c r="I10" s="18"/>
      <c r="J10" s="18"/>
      <c r="K10" s="18"/>
      <c r="L10" s="18"/>
      <c r="M10" s="18"/>
      <c r="N10" s="18"/>
      <c r="O10" s="5"/>
    </row>
    <row r="11" spans="1:16384" s="8" customFormat="1">
      <c r="A11" s="5" t="s">
        <v>24</v>
      </c>
      <c r="B11" s="18" t="s">
        <v>48</v>
      </c>
      <c r="C11" s="18"/>
      <c r="D11" s="19"/>
      <c r="E11" s="18"/>
      <c r="F11" s="18"/>
      <c r="G11" s="18"/>
      <c r="H11" s="18"/>
      <c r="I11" s="18"/>
      <c r="J11" s="18"/>
      <c r="K11" s="18"/>
      <c r="L11" s="18"/>
      <c r="M11" s="18"/>
      <c r="N11" s="18"/>
      <c r="O11" s="18"/>
    </row>
    <row r="12" spans="1:16384" s="8" customFormat="1">
      <c r="A12" s="5" t="s">
        <v>24</v>
      </c>
      <c r="B12" s="18" t="s">
        <v>48</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ht="263.25" customHeight="1">
      <c r="A14" s="5" t="s">
        <v>24</v>
      </c>
      <c r="B14" s="5" t="s">
        <v>95</v>
      </c>
      <c r="C14" s="5" t="s">
        <v>293</v>
      </c>
      <c r="D14" s="7">
        <v>42331</v>
      </c>
      <c r="E14" s="7"/>
      <c r="F14" s="5">
        <v>3.5</v>
      </c>
      <c r="G14" s="5">
        <v>92.5</v>
      </c>
      <c r="H14" s="5" t="s">
        <v>286</v>
      </c>
      <c r="I14" s="5" t="s">
        <v>294</v>
      </c>
      <c r="J14" s="5" t="s">
        <v>280</v>
      </c>
      <c r="K14" s="5" t="s">
        <v>295</v>
      </c>
      <c r="L14" s="13" t="s">
        <v>296</v>
      </c>
      <c r="M14" s="5" t="s">
        <v>297</v>
      </c>
      <c r="N14" s="5" t="s">
        <v>298</v>
      </c>
      <c r="O14" s="5" t="s">
        <v>299</v>
      </c>
    </row>
    <row r="15" spans="1:16384" s="8" customFormat="1" ht="30">
      <c r="A15" s="5" t="s">
        <v>24</v>
      </c>
      <c r="B15" s="18" t="s">
        <v>95</v>
      </c>
      <c r="C15" s="5" t="s">
        <v>293</v>
      </c>
      <c r="D15" s="7">
        <v>42590</v>
      </c>
      <c r="E15" s="7"/>
      <c r="F15" s="5">
        <v>1.5</v>
      </c>
      <c r="G15" s="5">
        <v>1.5</v>
      </c>
      <c r="H15" s="5" t="s">
        <v>286</v>
      </c>
      <c r="I15" s="5" t="s">
        <v>294</v>
      </c>
      <c r="J15" s="5" t="s">
        <v>280</v>
      </c>
      <c r="K15" s="5"/>
      <c r="L15" s="13" t="s">
        <v>296</v>
      </c>
      <c r="M15" s="5" t="s">
        <v>300</v>
      </c>
      <c r="N15" s="5"/>
      <c r="O15" s="5" t="s">
        <v>301</v>
      </c>
    </row>
    <row r="16" spans="1:16384" s="8" customFormat="1" ht="30">
      <c r="A16" s="5" t="s">
        <v>24</v>
      </c>
      <c r="B16" s="25" t="s">
        <v>95</v>
      </c>
      <c r="C16" s="18" t="s">
        <v>302</v>
      </c>
      <c r="D16" s="7">
        <v>42583</v>
      </c>
      <c r="E16" s="19"/>
      <c r="F16" s="18">
        <v>2</v>
      </c>
      <c r="G16" s="18">
        <v>8.5</v>
      </c>
      <c r="H16" s="18" t="s">
        <v>303</v>
      </c>
      <c r="I16" s="18" t="s">
        <v>304</v>
      </c>
      <c r="J16" s="18" t="s">
        <v>280</v>
      </c>
      <c r="K16" s="18"/>
      <c r="L16" s="20" t="s">
        <v>288</v>
      </c>
      <c r="M16" s="18" t="s">
        <v>300</v>
      </c>
      <c r="N16" s="14"/>
      <c r="O16" s="18" t="s">
        <v>305</v>
      </c>
    </row>
    <row r="17" spans="1:17" s="15" customFormat="1" ht="90">
      <c r="A17" s="5" t="s">
        <v>24</v>
      </c>
      <c r="B17" s="25" t="s">
        <v>95</v>
      </c>
      <c r="C17" s="5" t="s">
        <v>302</v>
      </c>
      <c r="D17" s="7">
        <v>42583</v>
      </c>
      <c r="E17" s="7"/>
      <c r="F17" s="5">
        <v>3</v>
      </c>
      <c r="G17" s="5">
        <v>8.5</v>
      </c>
      <c r="H17" s="5" t="s">
        <v>303</v>
      </c>
      <c r="I17" s="5" t="s">
        <v>304</v>
      </c>
      <c r="J17" s="5" t="s">
        <v>280</v>
      </c>
      <c r="K17" s="5"/>
      <c r="L17" s="13" t="s">
        <v>288</v>
      </c>
      <c r="M17" s="5" t="s">
        <v>306</v>
      </c>
      <c r="N17" s="14"/>
      <c r="O17" s="18" t="s">
        <v>307</v>
      </c>
    </row>
    <row r="18" spans="1:17" s="8" customFormat="1" ht="30">
      <c r="A18" s="5" t="s">
        <v>24</v>
      </c>
      <c r="B18" s="18" t="s">
        <v>95</v>
      </c>
      <c r="C18" s="18" t="s">
        <v>96</v>
      </c>
      <c r="D18" s="19">
        <v>42454</v>
      </c>
      <c r="E18" s="19"/>
      <c r="F18" s="18">
        <v>1</v>
      </c>
      <c r="G18" s="18">
        <v>15</v>
      </c>
      <c r="H18" s="18" t="s">
        <v>286</v>
      </c>
      <c r="I18" s="5" t="s">
        <v>294</v>
      </c>
      <c r="J18" s="18" t="s">
        <v>280</v>
      </c>
      <c r="K18" s="18"/>
      <c r="L18" s="20" t="s">
        <v>296</v>
      </c>
      <c r="M18" s="18" t="s">
        <v>308</v>
      </c>
      <c r="N18" s="18"/>
      <c r="O18" s="18" t="s">
        <v>309</v>
      </c>
    </row>
    <row r="19" spans="1:17" s="8" customFormat="1" ht="135">
      <c r="A19" s="5" t="s">
        <v>24</v>
      </c>
      <c r="B19" s="18" t="s">
        <v>95</v>
      </c>
      <c r="C19" s="18" t="s">
        <v>96</v>
      </c>
      <c r="D19" s="19">
        <v>42482</v>
      </c>
      <c r="E19" s="19"/>
      <c r="F19" s="18">
        <v>1.5</v>
      </c>
      <c r="G19" s="18">
        <v>9</v>
      </c>
      <c r="H19" s="18" t="s">
        <v>303</v>
      </c>
      <c r="I19" s="18" t="s">
        <v>310</v>
      </c>
      <c r="J19" s="18" t="s">
        <v>311</v>
      </c>
      <c r="K19" s="18" t="s">
        <v>279</v>
      </c>
      <c r="L19" s="20" t="s">
        <v>312</v>
      </c>
      <c r="M19" s="18" t="s">
        <v>297</v>
      </c>
      <c r="N19" s="18"/>
      <c r="O19" s="18" t="s">
        <v>313</v>
      </c>
      <c r="Q19" s="18"/>
    </row>
    <row r="20" spans="1:17" s="8" customFormat="1" ht="105">
      <c r="A20" s="5" t="s">
        <v>24</v>
      </c>
      <c r="B20" s="18" t="s">
        <v>95</v>
      </c>
      <c r="C20" s="18" t="s">
        <v>314</v>
      </c>
      <c r="D20" s="19">
        <v>42545</v>
      </c>
      <c r="E20" s="19"/>
      <c r="F20" s="18">
        <v>9</v>
      </c>
      <c r="G20" s="18">
        <v>75.5</v>
      </c>
      <c r="H20" s="18" t="s">
        <v>286</v>
      </c>
      <c r="I20" s="18" t="s">
        <v>287</v>
      </c>
      <c r="J20" s="18" t="s">
        <v>280</v>
      </c>
      <c r="K20" s="18"/>
      <c r="L20" s="20" t="s">
        <v>288</v>
      </c>
      <c r="M20" s="18" t="s">
        <v>315</v>
      </c>
      <c r="N20" s="18"/>
      <c r="O20" s="18" t="s">
        <v>316</v>
      </c>
      <c r="Q20" s="18"/>
    </row>
    <row r="21" spans="1:17" s="8" customFormat="1" ht="360">
      <c r="A21" s="5" t="s">
        <v>24</v>
      </c>
      <c r="B21" s="18" t="s">
        <v>95</v>
      </c>
      <c r="C21" s="18" t="s">
        <v>317</v>
      </c>
      <c r="D21" s="19">
        <v>42590</v>
      </c>
      <c r="E21" s="19">
        <v>42594</v>
      </c>
      <c r="F21" s="18">
        <v>5</v>
      </c>
      <c r="G21" s="18">
        <v>23</v>
      </c>
      <c r="H21" s="18" t="s">
        <v>286</v>
      </c>
      <c r="I21" s="18" t="s">
        <v>287</v>
      </c>
      <c r="J21" s="18" t="s">
        <v>280</v>
      </c>
      <c r="K21" s="18" t="s">
        <v>318</v>
      </c>
      <c r="L21" s="20" t="s">
        <v>288</v>
      </c>
      <c r="M21" s="18" t="s">
        <v>315</v>
      </c>
      <c r="N21" s="18"/>
      <c r="O21" s="18" t="s">
        <v>319</v>
      </c>
    </row>
    <row r="22" spans="1:17">
      <c r="A22" s="11"/>
      <c r="B22" s="11"/>
      <c r="C22" s="11"/>
      <c r="D22" s="11"/>
      <c r="E22" s="11"/>
      <c r="F22" s="11"/>
      <c r="G22" s="11"/>
      <c r="H22" s="11"/>
      <c r="I22" s="11"/>
      <c r="J22" s="11"/>
      <c r="K22" s="11"/>
      <c r="L22" s="11"/>
      <c r="M22" s="11"/>
      <c r="N22" s="11"/>
      <c r="O22" s="11"/>
      <c r="P22" s="9"/>
      <c r="Q22" s="10"/>
    </row>
    <row r="23" spans="1:17" ht="270">
      <c r="A23" s="5" t="s">
        <v>24</v>
      </c>
      <c r="B23" s="5" t="s">
        <v>120</v>
      </c>
      <c r="C23" s="5" t="s">
        <v>320</v>
      </c>
      <c r="D23" s="19">
        <v>42201</v>
      </c>
      <c r="E23" s="19"/>
      <c r="F23" s="18">
        <v>4</v>
      </c>
      <c r="G23" s="18">
        <v>117.5</v>
      </c>
      <c r="H23" s="18" t="s">
        <v>286</v>
      </c>
      <c r="I23" s="18" t="s">
        <v>294</v>
      </c>
      <c r="J23" s="18" t="s">
        <v>280</v>
      </c>
      <c r="K23" s="18"/>
      <c r="L23" s="20" t="s">
        <v>321</v>
      </c>
      <c r="M23" s="18" t="s">
        <v>282</v>
      </c>
      <c r="O23" s="5" t="s">
        <v>322</v>
      </c>
    </row>
    <row r="24" spans="1:17">
      <c r="A24" s="5" t="s">
        <v>24</v>
      </c>
      <c r="B24" s="5" t="s">
        <v>120</v>
      </c>
      <c r="D24" s="7"/>
    </row>
    <row r="25" spans="1:17">
      <c r="A25" s="5" t="s">
        <v>24</v>
      </c>
      <c r="B25" s="5" t="s">
        <v>120</v>
      </c>
    </row>
    <row r="26" spans="1:17">
      <c r="A26" s="11"/>
      <c r="B26" s="11"/>
      <c r="C26" s="11"/>
      <c r="D26" s="11"/>
      <c r="E26" s="11"/>
      <c r="F26" s="11"/>
      <c r="G26" s="11"/>
      <c r="H26" s="11"/>
      <c r="I26" s="11"/>
      <c r="J26" s="11"/>
      <c r="K26" s="11"/>
      <c r="L26" s="11"/>
      <c r="M26" s="11"/>
      <c r="N26" s="11"/>
      <c r="O26" s="11"/>
      <c r="P26" s="9"/>
      <c r="Q26" s="10"/>
    </row>
    <row r="27" spans="1:17">
      <c r="A27" s="5" t="s">
        <v>24</v>
      </c>
      <c r="B27" s="5" t="s">
        <v>227</v>
      </c>
    </row>
    <row r="28" spans="1:17">
      <c r="A28" s="5" t="s">
        <v>24</v>
      </c>
      <c r="B28" s="5" t="s">
        <v>227</v>
      </c>
    </row>
    <row r="29" spans="1:17">
      <c r="A29" s="5" t="s">
        <v>24</v>
      </c>
      <c r="B29" s="5" t="s">
        <v>227</v>
      </c>
    </row>
    <row r="30" spans="1:17">
      <c r="A30" s="5" t="s">
        <v>24</v>
      </c>
      <c r="B30" s="5" t="s">
        <v>227</v>
      </c>
    </row>
    <row r="31" spans="1:17">
      <c r="A31" s="5" t="s">
        <v>24</v>
      </c>
      <c r="B31" s="5" t="s">
        <v>227</v>
      </c>
    </row>
  </sheetData>
  <phoneticPr fontId="11" type="noConversion"/>
  <dataValidations count="5">
    <dataValidation type="list" allowBlank="1" showInputMessage="1" showErrorMessage="1" sqref="J26:K26 J5:K5 J13:K13 J22:K22 H23:H25 H10:H12 H2:H4 H28:H31 H14:H21">
      <formula1>Family</formula1>
    </dataValidation>
    <dataValidation type="list" allowBlank="1" showInputMessage="1" showErrorMessage="1" sqref="J23:K25 K7:K9 J2:K4 J28:K31 J10:K12 J14:K21 J8:J9">
      <formula1>NPIPhase</formula1>
    </dataValidation>
    <dataValidation type="list" allowBlank="1" showInputMessage="1" showErrorMessage="1" sqref="N18">
      <formula1>Enablement</formula1>
    </dataValidation>
    <dataValidation type="list" allowBlank="1" showInputMessage="1" showErrorMessage="1" sqref="L26 L5 L13 L22 I28:I31 I23:I25 I10:I12 I2:I4 I14:I21">
      <formula1>Part</formula1>
    </dataValidation>
    <dataValidation type="list" allowBlank="1" showInputMessage="1" showErrorMessage="1" sqref="B2:B5 B7:B3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N22 N26</xm:sqref>
        </x14:dataValidation>
        <x14:dataValidation type="list" allowBlank="1" showInputMessage="1" showErrorMessage="1">
          <x14:formula1>
            <xm:f>List_Def!$N$2:$N$32</xm:f>
          </x14:formula1>
          <xm:sqref>M2:M31</xm:sqref>
        </x14:dataValidation>
        <x14:dataValidation type="list" allowBlank="1" showInputMessage="1" showErrorMessage="1">
          <x14:formula1>
            <xm:f>List_Def!B16:B26</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zoomScale="85" zoomScaleNormal="85" workbookViewId="0">
      <pane ySplit="1" topLeftCell="A2" activePane="bottomLeft" state="frozen"/>
      <selection pane="bottomLeft" activeCell="F14" sqref="F14"/>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232</v>
      </c>
      <c r="E1" s="3" t="s">
        <v>233</v>
      </c>
      <c r="F1" s="3" t="s">
        <v>3</v>
      </c>
      <c r="G1" s="3" t="s">
        <v>4</v>
      </c>
      <c r="H1" s="3" t="s">
        <v>323</v>
      </c>
      <c r="I1" s="3" t="s">
        <v>5</v>
      </c>
      <c r="J1" s="3" t="s">
        <v>7</v>
      </c>
      <c r="K1" s="3" t="s">
        <v>8</v>
      </c>
      <c r="L1" s="3" t="s">
        <v>14</v>
      </c>
      <c r="M1" s="3" t="s">
        <v>15</v>
      </c>
      <c r="N1" s="3" t="s">
        <v>16</v>
      </c>
      <c r="O1" s="3" t="s">
        <v>324</v>
      </c>
      <c r="P1" s="3" t="s">
        <v>22</v>
      </c>
    </row>
    <row r="2" spans="1:16" s="5" customFormat="1">
      <c r="A2" s="5" t="s">
        <v>24</v>
      </c>
      <c r="B2" s="9" t="s">
        <v>25</v>
      </c>
      <c r="C2" s="9"/>
      <c r="D2" s="26"/>
      <c r="E2" s="9"/>
      <c r="F2" s="9"/>
      <c r="G2" s="9"/>
      <c r="H2" s="9"/>
      <c r="I2" s="9"/>
      <c r="J2" s="9"/>
      <c r="K2" s="9"/>
      <c r="L2" s="9"/>
      <c r="M2" s="9"/>
      <c r="N2" s="9"/>
      <c r="O2" s="9"/>
      <c r="P2" s="9"/>
    </row>
    <row r="3" spans="1:16" s="34" customFormat="1">
      <c r="A3" s="5" t="s">
        <v>24</v>
      </c>
      <c r="B3" s="9" t="s">
        <v>25</v>
      </c>
      <c r="C3" s="9"/>
      <c r="D3" s="26"/>
      <c r="E3" s="26"/>
      <c r="F3" s="9"/>
      <c r="G3" s="9"/>
      <c r="H3" s="9"/>
      <c r="I3" s="9"/>
      <c r="J3" s="9"/>
      <c r="K3" s="9"/>
      <c r="L3" s="9"/>
      <c r="M3" s="9"/>
      <c r="N3" s="9"/>
      <c r="O3" s="9"/>
      <c r="P3" s="9"/>
    </row>
    <row r="4" spans="1:16" s="5" customFormat="1">
      <c r="A4" s="5" t="s">
        <v>24</v>
      </c>
      <c r="B4" s="9" t="s">
        <v>25</v>
      </c>
      <c r="C4" s="9"/>
      <c r="D4" s="9"/>
      <c r="E4" s="9"/>
      <c r="F4" s="9"/>
      <c r="G4" s="9"/>
      <c r="H4" s="9"/>
      <c r="I4" s="9"/>
      <c r="J4" s="9"/>
      <c r="K4" s="9"/>
      <c r="L4" s="9"/>
      <c r="M4" s="9"/>
      <c r="N4" s="9"/>
      <c r="O4" s="9"/>
      <c r="P4" s="9"/>
    </row>
    <row r="5" spans="1:16" s="34" customFormat="1">
      <c r="A5" s="5" t="s">
        <v>24</v>
      </c>
      <c r="B5" s="9" t="s">
        <v>25</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90">
      <c r="A7" s="5" t="s">
        <v>24</v>
      </c>
      <c r="B7" s="9" t="s">
        <v>47</v>
      </c>
      <c r="C7" s="9" t="s">
        <v>77</v>
      </c>
      <c r="D7" s="26">
        <v>42591</v>
      </c>
      <c r="E7" s="9"/>
      <c r="F7" s="9">
        <v>3</v>
      </c>
      <c r="G7" s="9">
        <v>3</v>
      </c>
      <c r="H7" s="9" t="s">
        <v>325</v>
      </c>
      <c r="I7" s="9"/>
      <c r="J7" s="9"/>
      <c r="K7" s="9"/>
      <c r="L7" s="9"/>
      <c r="M7" s="9"/>
      <c r="N7" s="9" t="s">
        <v>326</v>
      </c>
      <c r="O7" s="9" t="s">
        <v>327</v>
      </c>
      <c r="P7" s="9"/>
    </row>
    <row r="8" spans="1:16" s="5" customFormat="1">
      <c r="A8" s="5" t="s">
        <v>24</v>
      </c>
      <c r="B8" s="9" t="s">
        <v>47</v>
      </c>
      <c r="C8" s="9"/>
      <c r="D8" s="26"/>
      <c r="E8" s="9"/>
      <c r="F8" s="9"/>
      <c r="G8" s="9"/>
      <c r="H8" s="9"/>
      <c r="I8" s="9"/>
      <c r="J8" s="9"/>
      <c r="K8" s="9"/>
      <c r="L8" s="9"/>
      <c r="M8" s="9"/>
      <c r="N8" s="9"/>
      <c r="O8" s="9"/>
      <c r="P8" s="9"/>
    </row>
    <row r="9" spans="1:16" s="18" customFormat="1">
      <c r="A9" s="5" t="s">
        <v>24</v>
      </c>
      <c r="B9" s="9" t="s">
        <v>47</v>
      </c>
      <c r="C9" s="9"/>
      <c r="D9" s="26"/>
      <c r="E9" s="9"/>
      <c r="F9" s="9"/>
      <c r="G9" s="9"/>
      <c r="H9" s="9"/>
      <c r="I9" s="9"/>
      <c r="J9" s="9"/>
      <c r="K9" s="9"/>
      <c r="L9" s="9"/>
      <c r="M9" s="9"/>
      <c r="N9" s="9"/>
      <c r="O9" s="9"/>
      <c r="P9" s="9"/>
    </row>
    <row r="10" spans="1:16" s="5" customFormat="1">
      <c r="A10" s="5" t="s">
        <v>24</v>
      </c>
      <c r="B10" s="9" t="s">
        <v>47</v>
      </c>
      <c r="C10" s="9"/>
      <c r="D10" s="26"/>
      <c r="E10" s="26"/>
      <c r="F10" s="9"/>
      <c r="G10" s="9"/>
      <c r="H10" s="9"/>
      <c r="I10" s="9"/>
      <c r="J10" s="9"/>
      <c r="K10" s="9"/>
      <c r="L10" s="9"/>
      <c r="M10" s="9"/>
      <c r="N10" s="9"/>
      <c r="O10" s="9"/>
      <c r="P10" s="9"/>
    </row>
    <row r="11" spans="1:16" s="18" customFormat="1">
      <c r="A11" s="5" t="s">
        <v>24</v>
      </c>
      <c r="B11" s="9" t="s">
        <v>47</v>
      </c>
      <c r="C11" s="9"/>
      <c r="D11" s="9"/>
      <c r="E11" s="9"/>
      <c r="F11" s="9"/>
      <c r="G11" s="9"/>
      <c r="H11" s="9"/>
      <c r="I11" s="9"/>
      <c r="J11" s="9"/>
      <c r="K11" s="9"/>
      <c r="L11" s="9"/>
      <c r="M11" s="9"/>
      <c r="N11" s="9"/>
      <c r="O11" s="9"/>
      <c r="P11" s="9"/>
    </row>
    <row r="12" spans="1:16" s="5" customFormat="1">
      <c r="A12" s="5" t="s">
        <v>24</v>
      </c>
      <c r="B12" s="9" t="s">
        <v>47</v>
      </c>
      <c r="C12" s="9"/>
      <c r="D12" s="9"/>
      <c r="E12" s="9"/>
      <c r="F12" s="9"/>
      <c r="G12" s="9"/>
      <c r="H12" s="9"/>
      <c r="I12" s="9"/>
      <c r="J12" s="9"/>
      <c r="K12" s="9"/>
      <c r="L12" s="9"/>
      <c r="M12" s="9"/>
      <c r="N12" s="9"/>
      <c r="O12" s="9"/>
      <c r="P12" s="9"/>
    </row>
    <row r="13" spans="1:16" s="5" customFormat="1">
      <c r="A13" s="5" t="s">
        <v>24</v>
      </c>
      <c r="B13" s="9" t="s">
        <v>47</v>
      </c>
      <c r="C13" s="9"/>
      <c r="D13" s="9"/>
      <c r="E13" s="9"/>
      <c r="F13" s="9"/>
      <c r="G13" s="9"/>
      <c r="H13" s="9"/>
      <c r="I13" s="9"/>
      <c r="J13" s="9"/>
      <c r="K13" s="9"/>
      <c r="L13" s="9"/>
      <c r="M13" s="9"/>
      <c r="N13" s="9"/>
      <c r="O13" s="9"/>
      <c r="P13" s="9"/>
    </row>
    <row r="14" spans="1:16" s="5" customFormat="1" ht="120">
      <c r="A14" s="5" t="s">
        <v>24</v>
      </c>
      <c r="B14" s="9" t="s">
        <v>47</v>
      </c>
      <c r="C14" s="9" t="s">
        <v>83</v>
      </c>
      <c r="D14" s="26">
        <v>42590</v>
      </c>
      <c r="E14" s="9"/>
      <c r="F14" s="9">
        <v>3</v>
      </c>
      <c r="G14" s="9">
        <v>3</v>
      </c>
      <c r="H14" s="9" t="s">
        <v>328</v>
      </c>
      <c r="I14" s="9" t="s">
        <v>329</v>
      </c>
      <c r="J14" s="9" t="s">
        <v>52</v>
      </c>
      <c r="K14" s="9" t="s">
        <v>330</v>
      </c>
      <c r="L14" s="9" t="s">
        <v>331</v>
      </c>
      <c r="M14" s="9" t="s">
        <v>58</v>
      </c>
      <c r="N14" s="9" t="s">
        <v>332</v>
      </c>
      <c r="O14" s="9" t="s">
        <v>333</v>
      </c>
      <c r="P14" s="9"/>
    </row>
    <row r="15" spans="1:16" s="5" customFormat="1">
      <c r="A15" s="5" t="s">
        <v>24</v>
      </c>
      <c r="B15" s="9" t="s">
        <v>47</v>
      </c>
      <c r="C15" s="9"/>
      <c r="D15" s="9"/>
      <c r="E15" s="9"/>
      <c r="F15" s="9"/>
      <c r="G15" s="9"/>
      <c r="H15" s="9"/>
      <c r="I15" s="9"/>
      <c r="J15" s="9"/>
      <c r="K15" s="9"/>
      <c r="L15" s="9"/>
      <c r="M15" s="9"/>
      <c r="N15" s="9"/>
      <c r="O15" s="21"/>
      <c r="P15" s="9"/>
    </row>
    <row r="16" spans="1:16" s="5" customFormat="1">
      <c r="A16" s="5" t="s">
        <v>24</v>
      </c>
      <c r="B16" s="9" t="s">
        <v>47</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c r="A18" s="5" t="s">
        <v>24</v>
      </c>
      <c r="B18" s="9" t="s">
        <v>95</v>
      </c>
      <c r="C18" s="9"/>
      <c r="D18" s="26"/>
      <c r="E18" s="26"/>
      <c r="F18" s="9"/>
      <c r="G18" s="9"/>
      <c r="H18" s="9"/>
      <c r="I18" s="9"/>
      <c r="J18" s="9"/>
      <c r="K18" s="9"/>
      <c r="L18" s="9"/>
      <c r="M18" s="9"/>
      <c r="N18" s="9"/>
      <c r="O18" s="9"/>
      <c r="P18" s="9"/>
    </row>
    <row r="19" spans="1:16" s="35" customFormat="1">
      <c r="A19" s="5" t="s">
        <v>24</v>
      </c>
      <c r="B19" s="9" t="s">
        <v>95</v>
      </c>
      <c r="C19" s="9"/>
      <c r="D19" s="9"/>
      <c r="E19" s="9"/>
      <c r="F19" s="9"/>
      <c r="G19" s="9"/>
      <c r="H19" s="9"/>
      <c r="I19" s="9"/>
      <c r="J19" s="9"/>
      <c r="K19" s="9"/>
      <c r="L19" s="9"/>
      <c r="M19" s="9"/>
      <c r="N19" s="9"/>
      <c r="O19" s="9"/>
      <c r="P19" s="9"/>
    </row>
    <row r="20" spans="1:16" s="5" customFormat="1">
      <c r="A20" s="5" t="s">
        <v>24</v>
      </c>
      <c r="B20" s="9" t="s">
        <v>95</v>
      </c>
      <c r="C20" s="9"/>
      <c r="D20" s="9"/>
      <c r="E20" s="9"/>
      <c r="F20" s="9"/>
      <c r="G20" s="9"/>
      <c r="H20" s="9"/>
      <c r="I20" s="9"/>
      <c r="J20" s="9"/>
      <c r="K20" s="9"/>
      <c r="L20" s="9"/>
      <c r="M20" s="9"/>
      <c r="N20" s="9"/>
      <c r="O20" s="9"/>
      <c r="P20" s="9"/>
    </row>
    <row r="21" spans="1:16" s="35" customFormat="1">
      <c r="A21" s="5" t="s">
        <v>24</v>
      </c>
      <c r="B21" s="9" t="s">
        <v>95</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60">
      <c r="A23" s="5" t="s">
        <v>24</v>
      </c>
      <c r="B23" s="9" t="s">
        <v>120</v>
      </c>
      <c r="C23" s="9" t="s">
        <v>334</v>
      </c>
      <c r="D23" s="26">
        <v>42552</v>
      </c>
      <c r="E23" s="26"/>
      <c r="F23" s="9">
        <v>1</v>
      </c>
      <c r="G23" s="9">
        <v>2.5</v>
      </c>
      <c r="H23" s="9" t="s">
        <v>335</v>
      </c>
      <c r="I23" s="9"/>
      <c r="J23" s="9" t="s">
        <v>139</v>
      </c>
      <c r="K23" s="9" t="s">
        <v>336</v>
      </c>
      <c r="L23" s="9"/>
      <c r="M23" s="9" t="s">
        <v>142</v>
      </c>
      <c r="N23" s="9"/>
      <c r="O23" s="9" t="s">
        <v>337</v>
      </c>
      <c r="P23" s="9"/>
    </row>
    <row r="24" spans="1:16" s="5" customFormat="1" ht="45">
      <c r="A24" s="5" t="s">
        <v>24</v>
      </c>
      <c r="B24" s="9" t="s">
        <v>120</v>
      </c>
      <c r="C24" s="9" t="s">
        <v>338</v>
      </c>
      <c r="D24" s="26">
        <v>42594</v>
      </c>
      <c r="E24" s="26"/>
      <c r="F24" s="9">
        <v>1</v>
      </c>
      <c r="G24" s="9">
        <v>1</v>
      </c>
      <c r="H24" s="9" t="s">
        <v>339</v>
      </c>
      <c r="I24" s="9" t="s">
        <v>122</v>
      </c>
      <c r="J24" s="9"/>
      <c r="K24" s="9"/>
      <c r="L24" s="9"/>
      <c r="M24" s="9"/>
      <c r="N24" s="9" t="s">
        <v>340</v>
      </c>
      <c r="O24" s="9" t="s">
        <v>341</v>
      </c>
      <c r="P24" s="9"/>
    </row>
    <row r="25" spans="1:16" s="5" customFormat="1">
      <c r="A25" s="5" t="s">
        <v>24</v>
      </c>
      <c r="B25" s="9" t="s">
        <v>120</v>
      </c>
      <c r="C25" s="9"/>
      <c r="D25" s="26"/>
      <c r="E25" s="26"/>
      <c r="F25" s="9"/>
      <c r="G25" s="9"/>
      <c r="H25" s="9"/>
      <c r="I25" s="9"/>
      <c r="J25" s="9"/>
      <c r="K25" s="9"/>
      <c r="L25" s="9"/>
      <c r="M25" s="9"/>
      <c r="N25" s="9"/>
      <c r="O25" s="9"/>
      <c r="P25" s="9"/>
    </row>
    <row r="26" spans="1:16" s="5" customFormat="1">
      <c r="A26" s="5" t="s">
        <v>24</v>
      </c>
      <c r="B26" s="9" t="s">
        <v>120</v>
      </c>
      <c r="C26" s="9"/>
      <c r="D26" s="26"/>
      <c r="E26" s="9"/>
      <c r="F26" s="9"/>
      <c r="G26" s="9"/>
      <c r="H26" s="9"/>
      <c r="I26" s="9"/>
      <c r="J26" s="9"/>
      <c r="K26" s="9"/>
      <c r="L26" s="9"/>
      <c r="M26" s="9"/>
      <c r="N26" s="9"/>
      <c r="O26" s="9"/>
      <c r="P26" s="9"/>
    </row>
    <row r="27" spans="1:16" s="5" customFormat="1">
      <c r="A27" s="5" t="s">
        <v>24</v>
      </c>
      <c r="B27" s="9" t="s">
        <v>120</v>
      </c>
      <c r="C27" s="9"/>
      <c r="D27" s="26"/>
      <c r="E27" s="26"/>
      <c r="F27" s="9"/>
      <c r="G27" s="9"/>
      <c r="H27" s="9"/>
      <c r="I27" s="9"/>
      <c r="J27" s="9"/>
      <c r="K27" s="9"/>
      <c r="L27" s="9"/>
      <c r="M27" s="9"/>
      <c r="N27" s="9"/>
      <c r="O27" s="9"/>
      <c r="P27" s="9"/>
    </row>
    <row r="28" spans="1:16" s="5" customFormat="1">
      <c r="A28" s="5" t="s">
        <v>24</v>
      </c>
      <c r="B28" s="9" t="s">
        <v>120</v>
      </c>
      <c r="C28" s="9"/>
      <c r="D28" s="26"/>
      <c r="E28" s="26"/>
      <c r="F28" s="9"/>
      <c r="G28" s="9"/>
      <c r="H28" s="9"/>
      <c r="I28" s="9"/>
      <c r="J28" s="9"/>
      <c r="K28" s="9"/>
      <c r="L28" s="9"/>
      <c r="M28" s="9"/>
      <c r="N28" s="9"/>
      <c r="O28" s="9"/>
      <c r="P28" s="9"/>
    </row>
    <row r="29" spans="1:16" s="5" customFormat="1">
      <c r="A29" s="5" t="s">
        <v>24</v>
      </c>
      <c r="B29" s="9" t="s">
        <v>120</v>
      </c>
      <c r="C29" s="9"/>
      <c r="D29" s="26"/>
      <c r="E29" s="26"/>
      <c r="F29" s="9"/>
      <c r="G29" s="9"/>
      <c r="H29" s="9"/>
      <c r="I29" s="9"/>
      <c r="J29" s="9"/>
      <c r="K29" s="9"/>
      <c r="L29" s="9"/>
      <c r="M29" s="9"/>
      <c r="N29" s="9"/>
      <c r="O29" s="9"/>
      <c r="P29" s="9"/>
    </row>
    <row r="30" spans="1:16" s="5" customFormat="1">
      <c r="A30" s="5" t="s">
        <v>24</v>
      </c>
      <c r="B30" s="9" t="s">
        <v>120</v>
      </c>
      <c r="C30" s="9"/>
      <c r="D30" s="26"/>
      <c r="E30" s="9"/>
      <c r="F30" s="9"/>
      <c r="G30" s="9"/>
      <c r="H30" s="9"/>
      <c r="I30" s="9"/>
      <c r="J30" s="9"/>
      <c r="K30" s="9"/>
      <c r="L30" s="9"/>
      <c r="N30" s="9"/>
      <c r="O30" s="9"/>
      <c r="P30" s="9"/>
    </row>
    <row r="31" spans="1:16" s="5" customFormat="1">
      <c r="A31" s="5" t="s">
        <v>24</v>
      </c>
      <c r="B31" s="9" t="s">
        <v>120</v>
      </c>
      <c r="C31" s="9"/>
      <c r="D31" s="26"/>
      <c r="E31" s="26"/>
      <c r="F31" s="9"/>
      <c r="G31" s="9"/>
      <c r="H31" s="9"/>
      <c r="I31" s="9"/>
      <c r="J31" s="9"/>
      <c r="K31" s="9"/>
      <c r="L31" s="9"/>
      <c r="N31" s="9"/>
      <c r="O31" s="9"/>
      <c r="P31" s="9"/>
    </row>
    <row r="32" spans="1:16" s="35" customFormat="1">
      <c r="A32" s="11"/>
      <c r="B32" s="11"/>
      <c r="C32" s="11"/>
      <c r="D32" s="11"/>
      <c r="E32" s="11"/>
      <c r="F32" s="11"/>
      <c r="G32" s="11"/>
      <c r="H32" s="11"/>
      <c r="I32" s="11"/>
      <c r="J32" s="11"/>
      <c r="K32" s="11"/>
      <c r="L32" s="11"/>
      <c r="M32" s="11"/>
      <c r="N32" s="11"/>
      <c r="O32" s="11"/>
      <c r="P32" s="11"/>
    </row>
    <row r="33" spans="1:16" s="5" customFormat="1" ht="30">
      <c r="A33" s="5" t="s">
        <v>24</v>
      </c>
      <c r="B33" s="9" t="s">
        <v>227</v>
      </c>
      <c r="C33" s="9" t="s">
        <v>228</v>
      </c>
      <c r="D33" s="26"/>
      <c r="E33" s="9"/>
      <c r="F33" s="9">
        <v>2</v>
      </c>
      <c r="G33" s="9">
        <v>2</v>
      </c>
      <c r="H33" s="9"/>
      <c r="I33" s="9"/>
      <c r="J33" s="9"/>
      <c r="K33" s="9"/>
      <c r="L33" s="9"/>
      <c r="M33" s="9"/>
      <c r="N33" s="9"/>
      <c r="O33" s="5" t="s">
        <v>342</v>
      </c>
      <c r="P33" s="9"/>
    </row>
    <row r="34" spans="1:16" s="5" customFormat="1">
      <c r="A34" s="5" t="s">
        <v>24</v>
      </c>
      <c r="B34" s="9" t="s">
        <v>227</v>
      </c>
      <c r="C34" s="9"/>
      <c r="D34" s="26"/>
      <c r="E34" s="9"/>
      <c r="F34" s="9"/>
      <c r="G34" s="9"/>
      <c r="H34" s="9"/>
      <c r="I34" s="9"/>
      <c r="J34" s="9"/>
      <c r="K34" s="9"/>
      <c r="L34" s="9"/>
      <c r="M34" s="9"/>
      <c r="N34" s="9"/>
      <c r="O34" s="9"/>
      <c r="P34" s="9"/>
    </row>
    <row r="35" spans="1:16">
      <c r="A35" s="5" t="s">
        <v>24</v>
      </c>
      <c r="B35" s="5" t="s">
        <v>227</v>
      </c>
      <c r="D35" s="7"/>
    </row>
  </sheetData>
  <phoneticPr fontId="11" type="noConversion"/>
  <dataValidations count="3">
    <dataValidation type="list" allowBlank="1" showInputMessage="1" showErrorMessage="1" sqref="K2:K26 K29:K34">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M2:M25 O30 M32:M34 M28</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List_Def!B14:B24</xm:f>
          </x14:formula1>
          <xm:sqref>I33:I34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List_Def!B12:B22</xm:f>
          </x14:formula1>
          <xm:sqref>I30 I25</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 I32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topLeftCell="H1" workbookViewId="0">
      <selection activeCell="O5" sqref="O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33.85546875" style="4" customWidth="1"/>
    <col min="15" max="15" width="16.140625" customWidth="1"/>
  </cols>
  <sheetData>
    <row r="1" spans="1:15">
      <c r="A1" s="1" t="s">
        <v>1</v>
      </c>
      <c r="B1" s="1" t="s">
        <v>5</v>
      </c>
      <c r="C1" s="1" t="s">
        <v>7</v>
      </c>
      <c r="D1" s="1" t="s">
        <v>8</v>
      </c>
      <c r="E1" s="1" t="s">
        <v>9</v>
      </c>
      <c r="F1" s="2" t="s">
        <v>236</v>
      </c>
      <c r="G1" s="2" t="s">
        <v>273</v>
      </c>
      <c r="H1" s="1" t="s">
        <v>14</v>
      </c>
      <c r="I1" s="1" t="s">
        <v>15</v>
      </c>
      <c r="J1" s="1" t="s">
        <v>18</v>
      </c>
      <c r="K1" s="1" t="s">
        <v>19</v>
      </c>
      <c r="L1" s="1" t="s">
        <v>20</v>
      </c>
      <c r="M1" s="1" t="s">
        <v>343</v>
      </c>
      <c r="N1" s="2" t="s">
        <v>276</v>
      </c>
      <c r="O1" s="2" t="s">
        <v>21</v>
      </c>
    </row>
    <row r="2" spans="1:15">
      <c r="A2" t="s">
        <v>344</v>
      </c>
      <c r="B2" t="s">
        <v>345</v>
      </c>
      <c r="C2" t="s">
        <v>172</v>
      </c>
      <c r="D2" t="s">
        <v>346</v>
      </c>
      <c r="E2" t="s">
        <v>87</v>
      </c>
      <c r="F2" s="4" t="s">
        <v>249</v>
      </c>
      <c r="G2" s="4" t="s">
        <v>347</v>
      </c>
      <c r="H2" t="s">
        <v>57</v>
      </c>
      <c r="I2" t="s">
        <v>58</v>
      </c>
      <c r="J2" t="s">
        <v>80</v>
      </c>
      <c r="K2" t="s">
        <v>93</v>
      </c>
      <c r="L2" t="s">
        <v>61</v>
      </c>
      <c r="M2" t="s">
        <v>348</v>
      </c>
      <c r="N2" s="4" t="s">
        <v>308</v>
      </c>
      <c r="O2" t="s">
        <v>349</v>
      </c>
    </row>
    <row r="3" spans="1:15">
      <c r="A3" t="s">
        <v>25</v>
      </c>
      <c r="B3" t="s">
        <v>50</v>
      </c>
      <c r="C3" t="s">
        <v>350</v>
      </c>
      <c r="D3" t="s">
        <v>351</v>
      </c>
      <c r="E3" t="s">
        <v>31</v>
      </c>
      <c r="F3" s="4" t="s">
        <v>243</v>
      </c>
      <c r="G3" s="4" t="s">
        <v>311</v>
      </c>
      <c r="H3" t="s">
        <v>352</v>
      </c>
      <c r="I3" t="s">
        <v>353</v>
      </c>
      <c r="J3" t="s">
        <v>76</v>
      </c>
      <c r="K3" t="s">
        <v>354</v>
      </c>
      <c r="L3" t="s">
        <v>161</v>
      </c>
      <c r="M3" t="s">
        <v>355</v>
      </c>
      <c r="N3" s="4" t="s">
        <v>356</v>
      </c>
      <c r="O3" t="s">
        <v>151</v>
      </c>
    </row>
    <row r="4" spans="1:15">
      <c r="A4" t="s">
        <v>357</v>
      </c>
      <c r="B4" t="s">
        <v>239</v>
      </c>
      <c r="C4" t="s">
        <v>139</v>
      </c>
      <c r="D4" t="s">
        <v>358</v>
      </c>
      <c r="E4" t="s">
        <v>359</v>
      </c>
      <c r="F4" s="4" t="s">
        <v>360</v>
      </c>
      <c r="G4" s="4" t="s">
        <v>279</v>
      </c>
      <c r="H4" t="s">
        <v>361</v>
      </c>
      <c r="I4" t="s">
        <v>362</v>
      </c>
      <c r="J4" t="s">
        <v>363</v>
      </c>
      <c r="K4" t="s">
        <v>105</v>
      </c>
      <c r="L4" t="s">
        <v>36</v>
      </c>
      <c r="M4" t="s">
        <v>364</v>
      </c>
      <c r="N4" s="4" t="s">
        <v>365</v>
      </c>
      <c r="O4" t="s">
        <v>37</v>
      </c>
    </row>
    <row r="5" spans="1:15">
      <c r="A5" t="s">
        <v>366</v>
      </c>
      <c r="B5" t="s">
        <v>367</v>
      </c>
      <c r="C5" t="s">
        <v>72</v>
      </c>
      <c r="D5" t="s">
        <v>368</v>
      </c>
      <c r="E5" t="s">
        <v>369</v>
      </c>
      <c r="F5" s="4" t="s">
        <v>370</v>
      </c>
      <c r="G5" s="4" t="s">
        <v>280</v>
      </c>
      <c r="H5" t="s">
        <v>371</v>
      </c>
      <c r="I5" t="s">
        <v>372</v>
      </c>
      <c r="J5" t="s">
        <v>373</v>
      </c>
      <c r="K5" t="s">
        <v>374</v>
      </c>
      <c r="L5" s="6" t="s">
        <v>375</v>
      </c>
      <c r="M5" t="s">
        <v>376</v>
      </c>
      <c r="N5" s="4" t="s">
        <v>300</v>
      </c>
      <c r="O5" t="s">
        <v>68</v>
      </c>
    </row>
    <row r="6" spans="1:15">
      <c r="A6" t="s">
        <v>377</v>
      </c>
      <c r="B6" t="s">
        <v>163</v>
      </c>
      <c r="C6" t="s">
        <v>286</v>
      </c>
      <c r="D6" t="s">
        <v>378</v>
      </c>
      <c r="E6" t="s">
        <v>54</v>
      </c>
      <c r="F6" s="4" t="s">
        <v>379</v>
      </c>
      <c r="G6" s="4" t="s">
        <v>291</v>
      </c>
      <c r="H6" t="s">
        <v>380</v>
      </c>
      <c r="I6" t="s">
        <v>381</v>
      </c>
      <c r="J6" t="s">
        <v>382</v>
      </c>
      <c r="K6" t="s">
        <v>383</v>
      </c>
      <c r="L6" t="s">
        <v>197</v>
      </c>
      <c r="M6" t="s">
        <v>384</v>
      </c>
      <c r="N6" s="4" t="s">
        <v>306</v>
      </c>
      <c r="O6" t="s">
        <v>81</v>
      </c>
    </row>
    <row r="7" spans="1:15">
      <c r="A7" t="s">
        <v>120</v>
      </c>
      <c r="B7" t="s">
        <v>122</v>
      </c>
      <c r="C7" t="s">
        <v>385</v>
      </c>
      <c r="D7" t="s">
        <v>386</v>
      </c>
      <c r="E7" t="s">
        <v>387</v>
      </c>
      <c r="F7" s="4" t="s">
        <v>388</v>
      </c>
      <c r="H7" t="s">
        <v>389</v>
      </c>
      <c r="I7" t="s">
        <v>390</v>
      </c>
      <c r="J7" t="s">
        <v>391</v>
      </c>
      <c r="M7" t="s">
        <v>392</v>
      </c>
      <c r="N7" s="4" t="s">
        <v>282</v>
      </c>
      <c r="O7" t="s">
        <v>393</v>
      </c>
    </row>
    <row r="8" spans="1:15">
      <c r="A8" t="s">
        <v>47</v>
      </c>
      <c r="B8" t="s">
        <v>131</v>
      </c>
      <c r="C8" t="s">
        <v>85</v>
      </c>
      <c r="D8" t="s">
        <v>394</v>
      </c>
      <c r="F8" s="4" t="s">
        <v>395</v>
      </c>
      <c r="H8" t="s">
        <v>331</v>
      </c>
      <c r="I8" t="s">
        <v>142</v>
      </c>
      <c r="J8" t="s">
        <v>396</v>
      </c>
      <c r="N8" s="4" t="s">
        <v>297</v>
      </c>
    </row>
    <row r="9" spans="1:15">
      <c r="A9" t="s">
        <v>95</v>
      </c>
      <c r="B9" t="s">
        <v>192</v>
      </c>
      <c r="C9" t="s">
        <v>52</v>
      </c>
      <c r="D9" t="s">
        <v>397</v>
      </c>
      <c r="F9" s="4" t="s">
        <v>398</v>
      </c>
      <c r="H9" t="s">
        <v>399</v>
      </c>
      <c r="I9" t="s">
        <v>115</v>
      </c>
      <c r="J9" t="s">
        <v>400</v>
      </c>
      <c r="N9" s="4" t="s">
        <v>401</v>
      </c>
    </row>
    <row r="10" spans="1:15">
      <c r="A10" t="s">
        <v>227</v>
      </c>
      <c r="B10" t="s">
        <v>27</v>
      </c>
      <c r="C10" t="s">
        <v>402</v>
      </c>
      <c r="D10" t="s">
        <v>403</v>
      </c>
      <c r="H10" t="s">
        <v>404</v>
      </c>
      <c r="J10" t="s">
        <v>405</v>
      </c>
      <c r="N10" s="4" t="s">
        <v>406</v>
      </c>
    </row>
    <row r="11" spans="1:15">
      <c r="B11" t="s">
        <v>407</v>
      </c>
      <c r="C11" t="s">
        <v>110</v>
      </c>
      <c r="D11" t="s">
        <v>408</v>
      </c>
      <c r="H11" t="s">
        <v>409</v>
      </c>
      <c r="J11" t="s">
        <v>410</v>
      </c>
      <c r="N11" s="4" t="s">
        <v>411</v>
      </c>
    </row>
    <row r="12" spans="1:15">
      <c r="B12" t="s">
        <v>329</v>
      </c>
      <c r="C12" t="s">
        <v>303</v>
      </c>
      <c r="D12" t="s">
        <v>186</v>
      </c>
      <c r="H12" t="s">
        <v>412</v>
      </c>
      <c r="J12" t="s">
        <v>104</v>
      </c>
      <c r="N12" s="4" t="s">
        <v>413</v>
      </c>
    </row>
    <row r="13" spans="1:15">
      <c r="B13" t="s">
        <v>414</v>
      </c>
      <c r="C13" t="s">
        <v>124</v>
      </c>
      <c r="D13" t="s">
        <v>415</v>
      </c>
      <c r="H13" t="s">
        <v>416</v>
      </c>
      <c r="J13" t="s">
        <v>92</v>
      </c>
      <c r="N13" s="4" t="s">
        <v>417</v>
      </c>
    </row>
    <row r="14" spans="1:15">
      <c r="B14" t="s">
        <v>418</v>
      </c>
      <c r="C14" t="s">
        <v>267</v>
      </c>
      <c r="D14" t="s">
        <v>419</v>
      </c>
      <c r="H14" t="s">
        <v>420</v>
      </c>
      <c r="N14" s="4" t="s">
        <v>421</v>
      </c>
    </row>
    <row r="15" spans="1:15">
      <c r="D15" t="s">
        <v>422</v>
      </c>
      <c r="H15" t="s">
        <v>423</v>
      </c>
      <c r="N15" s="4" t="s">
        <v>424</v>
      </c>
    </row>
    <row r="16" spans="1:15">
      <c r="D16" t="s">
        <v>425</v>
      </c>
      <c r="H16" t="s">
        <v>426</v>
      </c>
      <c r="N16" s="4" t="s">
        <v>427</v>
      </c>
    </row>
    <row r="17" spans="4:14">
      <c r="D17" t="s">
        <v>428</v>
      </c>
      <c r="H17" t="s">
        <v>429</v>
      </c>
      <c r="N17" s="4" t="s">
        <v>430</v>
      </c>
    </row>
    <row r="18" spans="4:14">
      <c r="D18" t="s">
        <v>431</v>
      </c>
      <c r="H18" t="s">
        <v>432</v>
      </c>
      <c r="N18" s="4" t="s">
        <v>433</v>
      </c>
    </row>
    <row r="19" spans="4:14">
      <c r="D19" t="s">
        <v>434</v>
      </c>
      <c r="H19" t="s">
        <v>435</v>
      </c>
      <c r="N19" s="4" t="s">
        <v>436</v>
      </c>
    </row>
    <row r="20" spans="4:14">
      <c r="D20" t="s">
        <v>336</v>
      </c>
      <c r="H20" t="s">
        <v>437</v>
      </c>
      <c r="N20" s="4" t="s">
        <v>315</v>
      </c>
    </row>
    <row r="21" spans="4:14">
      <c r="D21" t="s">
        <v>438</v>
      </c>
      <c r="H21" t="s">
        <v>439</v>
      </c>
      <c r="N21" s="4" t="s">
        <v>440</v>
      </c>
    </row>
    <row r="22" spans="4:14">
      <c r="D22" t="s">
        <v>294</v>
      </c>
      <c r="H22" t="s">
        <v>441</v>
      </c>
      <c r="N22" s="4" t="s">
        <v>442</v>
      </c>
    </row>
    <row r="23" spans="4:14">
      <c r="D23" t="s">
        <v>287</v>
      </c>
      <c r="H23" t="s">
        <v>443</v>
      </c>
      <c r="N23" s="4" t="s">
        <v>444</v>
      </c>
    </row>
    <row r="24" spans="4:14">
      <c r="D24" t="s">
        <v>445</v>
      </c>
      <c r="H24" t="s">
        <v>446</v>
      </c>
    </row>
    <row r="25" spans="4:14">
      <c r="D25" t="s">
        <v>447</v>
      </c>
      <c r="H25" t="s">
        <v>448</v>
      </c>
    </row>
    <row r="26" spans="4:14">
      <c r="D26" t="s">
        <v>310</v>
      </c>
      <c r="H26" t="s">
        <v>449</v>
      </c>
    </row>
    <row r="27" spans="4:14">
      <c r="D27" t="s">
        <v>111</v>
      </c>
      <c r="H27" t="s">
        <v>450</v>
      </c>
    </row>
    <row r="28" spans="4:14">
      <c r="D28" t="s">
        <v>451</v>
      </c>
      <c r="H28" t="s">
        <v>452</v>
      </c>
    </row>
    <row r="29" spans="4:14">
      <c r="D29" t="s">
        <v>453</v>
      </c>
      <c r="H29" t="s">
        <v>89</v>
      </c>
    </row>
    <row r="30" spans="4:14">
      <c r="D30" t="s">
        <v>454</v>
      </c>
      <c r="H30" t="s">
        <v>455</v>
      </c>
    </row>
    <row r="31" spans="4:14">
      <c r="D31" t="s">
        <v>98</v>
      </c>
      <c r="H31" t="s">
        <v>456</v>
      </c>
    </row>
    <row r="32" spans="4:14">
      <c r="D32" t="s">
        <v>165</v>
      </c>
      <c r="H32" t="s">
        <v>457</v>
      </c>
    </row>
    <row r="33" spans="8:8">
      <c r="H33" t="s">
        <v>458</v>
      </c>
    </row>
    <row r="34" spans="8:8">
      <c r="H34" t="s">
        <v>459</v>
      </c>
    </row>
    <row r="35" spans="8:8">
      <c r="H35" t="s">
        <v>460</v>
      </c>
    </row>
    <row r="36" spans="8:8">
      <c r="H36" t="s">
        <v>461</v>
      </c>
    </row>
    <row r="37" spans="8:8">
      <c r="H37" t="s">
        <v>462</v>
      </c>
    </row>
    <row r="38" spans="8:8">
      <c r="H38" t="s">
        <v>463</v>
      </c>
    </row>
    <row r="39" spans="8:8">
      <c r="H39" t="s">
        <v>464</v>
      </c>
    </row>
    <row r="40" spans="8:8">
      <c r="H40" t="s">
        <v>465</v>
      </c>
    </row>
    <row r="41" spans="8:8">
      <c r="H41" t="s">
        <v>466</v>
      </c>
    </row>
    <row r="42" spans="8:8">
      <c r="H42" t="s">
        <v>467</v>
      </c>
    </row>
    <row r="43" spans="8:8">
      <c r="H43" t="s">
        <v>468</v>
      </c>
    </row>
    <row r="44" spans="8:8">
      <c r="H44" t="s">
        <v>469</v>
      </c>
    </row>
    <row r="45" spans="8:8">
      <c r="H45" t="s">
        <v>470</v>
      </c>
    </row>
    <row r="46" spans="8:8">
      <c r="H46" t="s">
        <v>471</v>
      </c>
    </row>
    <row r="47" spans="8:8">
      <c r="H47" t="s">
        <v>472</v>
      </c>
    </row>
    <row r="48" spans="8:8">
      <c r="H48" t="s">
        <v>473</v>
      </c>
    </row>
    <row r="49" spans="8:8">
      <c r="H49" t="s">
        <v>474</v>
      </c>
    </row>
    <row r="50" spans="8:8">
      <c r="H50" t="s">
        <v>475</v>
      </c>
    </row>
    <row r="51" spans="8:8">
      <c r="H51" t="s">
        <v>476</v>
      </c>
    </row>
    <row r="52" spans="8:8">
      <c r="H52" t="s">
        <v>477</v>
      </c>
    </row>
    <row r="53" spans="8:8">
      <c r="H53" t="s">
        <v>478</v>
      </c>
    </row>
    <row r="54" spans="8:8">
      <c r="H54" t="s">
        <v>479</v>
      </c>
    </row>
    <row r="55" spans="8:8">
      <c r="H55" t="s">
        <v>480</v>
      </c>
    </row>
    <row r="56" spans="8:8">
      <c r="H56" t="s">
        <v>481</v>
      </c>
    </row>
    <row r="57" spans="8:8">
      <c r="H57" t="s">
        <v>482</v>
      </c>
    </row>
    <row r="58" spans="8:8">
      <c r="H58" t="s">
        <v>483</v>
      </c>
    </row>
    <row r="59" spans="8:8">
      <c r="H59" t="s">
        <v>484</v>
      </c>
    </row>
    <row r="60" spans="8:8">
      <c r="H60" t="s">
        <v>114</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WikiEditForm</Display>
  <Edit>WikiEditForm</Edit>
  <New>WikiEditForm</New>
</FormTemplates>
</file>

<file path=customXml/item2.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1d35ed17-d5fb-4b13-8e6f-6e79f334f853">R5VTVX7ERV4K-1743987032-95</_dlc_DocId>
    <_dlc_DocIdUrl xmlns="1d35ed17-d5fb-4b13-8e6f-6e79f334f853">
      <Url>https://nxp1.sharepoint.com/teams/23_28/RD/_layouts/15/DocIdRedir.aspx?ID=R5VTVX7ERV4K-1743987032-95</Url>
      <Description>R5VTVX7ERV4K-1743987032-95</Description>
    </_dlc_DocIdUrl>
    <SharedWithUsers xmlns="1d35ed17-d5fb-4b13-8e6f-6e79f334f853">
      <UserInfo>
        <DisplayName/>
        <AccountId xsi:nil="true"/>
        <AccountType/>
      </UserInfo>
    </SharedWithUsers>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Wiki Page" ma:contentTypeID="0x01010800CB00FBEC49838549B5E5A4D3C6717FDE" ma:contentTypeVersion="5" ma:contentTypeDescription="Create a new wiki page." ma:contentTypeScope="" ma:versionID="c8be7b0176d267fd61c4da0b9acdbc1b">
  <xsd:schema xmlns:xsd="http://www.w3.org/2001/XMLSchema" xmlns:xs="http://www.w3.org/2001/XMLSchema" xmlns:p="http://schemas.microsoft.com/office/2006/metadata/properties" xmlns:ns1="http://schemas.microsoft.com/sharepoint/v3" xmlns:ns2="1d35ed17-d5fb-4b13-8e6f-6e79f334f853" targetNamespace="http://schemas.microsoft.com/office/2006/metadata/properties" ma:root="true" ma:fieldsID="2831ec3d87029f1041a22ae2ad0fe4c3" ns1:_="" ns2:_="">
    <xsd:import namespace="http://schemas.microsoft.com/sharepoint/v3"/>
    <xsd:import namespace="1d35ed17-d5fb-4b13-8e6f-6e79f334f853"/>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3"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5ed17-d5fb-4b13-8e6f-6e79f334f853"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2.xml><?xml version="1.0" encoding="utf-8"?>
<ds:datastoreItem xmlns:ds="http://schemas.openxmlformats.org/officeDocument/2006/customXml" ds:itemID="{96D58D93-FCAD-4B23-BE32-68E3512A425F}">
  <ds:schemaRefs>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purl.org/dc/elements/1.1/"/>
    <ds:schemaRef ds:uri="http://purl.org/dc/terms/"/>
    <ds:schemaRef ds:uri="1d35ed17-d5fb-4b13-8e6f-6e79f334f853"/>
    <ds:schemaRef ds:uri="http://schemas.microsoft.com/sharepoint/v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4.xml><?xml version="1.0" encoding="utf-8"?>
<ds:datastoreItem xmlns:ds="http://schemas.openxmlformats.org/officeDocument/2006/customXml" ds:itemID="{66AAB023-9F6E-4B99-8F0F-4833C5B72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35ed17-d5fb-4b13-8e6f-6e79f334f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Reference Design</vt:lpstr>
      <vt:lpstr>Apps Lead</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2016-08-17T02:48:16Z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0x01010800CB00FBEC49838549B5E5A4D3C6717FDE</vt:lpwstr>
  </property>
  <property fmtid="{D5CDD505-2E9C-101B-9397-08002B2CF9AE}" pid="3" name="_dlc_DocIdItemGuid">
    <vt:lpwstr>30dc9d43-dc21-405c-b58e-c0dd8d1f0bdb</vt:lpwstr>
  </property>
</Properties>
</file>