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585" windowHeight="7350" tabRatio="718"/>
  </bookViews>
  <sheets>
    <sheet name="Customer Support" sheetId="3" r:id="rId1"/>
    <sheet name="Apps Lead" sheetId="5" r:id="rId2"/>
    <sheet name="Reference Design" sheetId="6" r:id="rId3"/>
    <sheet name="Others" sheetId="8" r:id="rId4"/>
    <sheet name="List_Def" sheetId="4" r:id="rId5"/>
  </sheets>
  <definedNames>
    <definedName name="_xlnm._FilterDatabase" localSheetId="1" hidden="1">'Apps Lead'!$I$1:$I$29</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<sst xmlns="http://schemas.openxmlformats.org/spreadsheetml/2006/main" count="1062" uniqueCount="483">
  <si>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</si>
  <si>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</si>
  <si>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</si>
  <si>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</si>
  <si>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</si>
  <si>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</si>
  <si>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</si>
  <si>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</si>
  <si>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</si>
  <si>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</si>
  <si>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</si>
  <si>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</si>
  <si>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</si>
  <si>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</si>
  <si>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</si>
  <si>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</si>
  <si>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</si>
  <si>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</si>
  <si>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</si>
  <si>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</si>
  <si>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</si>
  <si>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</si>
  <si>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</si>
  <si>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</si>
  <si>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WW36</t>
  </si>
  <si>
    <t>Sherry</t>
  </si>
  <si>
    <t>william</t>
  </si>
  <si>
    <t>Wang Peng</t>
  </si>
  <si>
    <t>Consumer/Communication</t>
  </si>
  <si>
    <t>wuhan tianyu</t>
  </si>
  <si>
    <t>Kinetis K</t>
  </si>
  <si>
    <t>k81</t>
  </si>
  <si>
    <t>DI</t>
  </si>
  <si>
    <t>smart pos</t>
  </si>
  <si>
    <t>GPIO</t>
  </si>
  <si>
    <t>Customer report the QSPI flash issue</t>
  </si>
  <si>
    <t xml:space="preserve">Customer report the flash contents is still the original value after run erase command, check customer code and find the root cause, which don't update AHB buffer after run erase command, so read data is old data, also has a meeting with customer to discuss on how to use QSPI flash, clarify the customer's  question and wait customer further evaluation. </t>
  </si>
  <si>
    <t>Customization</t>
  </si>
  <si>
    <t>General</t>
  </si>
  <si>
    <t>China</t>
  </si>
  <si>
    <t>FAE</t>
  </si>
  <si>
    <t>https://community.nxp.com/message/826303</t>
  </si>
  <si>
    <t>William</t>
  </si>
  <si>
    <t>wang peng</t>
  </si>
  <si>
    <t>Industry</t>
  </si>
  <si>
    <t>GE</t>
  </si>
  <si>
    <t>Kinetis L</t>
  </si>
  <si>
    <t>k16</t>
  </si>
  <si>
    <t>digital power</t>
  </si>
  <si>
    <t>I2C</t>
  </si>
  <si>
    <t xml:space="preserve">Customer check  if I2C module support device arbitration </t>
  </si>
  <si>
    <t>Customer use the KL16 as a SMBus device, when enable Alert Response Address x, one case is more than one device send the alert address to bus simultanously, and  result in host get the wrong data if device don't support arbitration, check with IP owner and confirm the  old I2C IP don't support it and LPI2C IP used in KL28 parts support device arbitration.</t>
  </si>
  <si>
    <t>FAE(Cherrish Liao)</t>
  </si>
  <si>
    <t>Wang Hao</t>
  </si>
  <si>
    <t>Huaxin</t>
  </si>
  <si>
    <t>K22FN256VLH12</t>
  </si>
  <si>
    <t>MP</t>
  </si>
  <si>
    <t>IR touch panel</t>
  </si>
  <si>
    <t>1-22LIZTT</t>
  </si>
  <si>
    <t>USB</t>
  </si>
  <si>
    <t>KSDK</t>
  </si>
  <si>
    <t>Customer reported HID device enumeration failure with multiple tries and requested help to find root cause.</t>
  </si>
  <si>
    <t>Continue debugging USB enumeration failure issue with customer engineer in our office. After applying patches to make sure STALL bit not cleared too early in ISR, the first issue goes away. The 2nd issue related to DATA0/DATA1 toggle is related to software bug in KSDK1.1 USB stack where extra zero length packet is prepared when request data size is the same as maximum packet size for EP0. After fixing this with the same flow as in KSDK2.0 USB stack, the 2nd issue also resolved. Found 3rd enumeration failure issue that sometimes SETUP packet will not be ACKed and USB device spent lots of time NAKing IN packets. Later found the 3rd issue is related to wrong interrupt priority assigned to USB vs other peripherals like SPI and DMA, USB was assigned lower levels while SPI and DMA creates heavy loading on system. This caused USB ISR not handled in time. After fixing the interrupt priority, the 3rd issue goes away. Now waiting for customer size stress test result on the fixed version. </t>
  </si>
  <si>
    <t>SW issue</t>
  </si>
  <si>
    <t>Workaround</t>
  </si>
  <si>
    <t>Great China</t>
  </si>
  <si>
    <t>FAE(Xiong Chunliu)</t>
  </si>
  <si>
    <t>https://community.nxp.com/thread/430297</t>
  </si>
  <si>
    <t>YangXi</t>
  </si>
  <si>
    <t>Yiweixing</t>
  </si>
  <si>
    <t>KL03</t>
  </si>
  <si>
    <t>NFC Card Reader</t>
  </si>
  <si>
    <t xml:space="preserve">59K </t>
  </si>
  <si>
    <t xml:space="preserve"> 1-1Z367SA</t>
  </si>
  <si>
    <t>Customer need product flash programming tool for MKL03Z16VFK4.</t>
  </si>
  <si>
    <t xml:space="preserve">Add KL03 support of FRDM-K64 offline programmer, and send to FAE. FAE  feedback that this solution work well on customer side.
KL03 only have 2K RAM. So, need to modify/optimize flash programming algorithm.
</t>
  </si>
  <si>
    <t>System improvement</t>
  </si>
  <si>
    <t>FAE WangWenXue</t>
  </si>
  <si>
    <t>https://community.nxp.com/message/828076?commentID=828076&amp;et=watches.email.thread#comment-828076</t>
  </si>
  <si>
    <t>Eric</t>
  </si>
  <si>
    <t>Chen Xinyu</t>
  </si>
  <si>
    <t>Magic Leap</t>
  </si>
  <si>
    <t>KS20F256N</t>
  </si>
  <si>
    <t>Early Evaluation</t>
  </si>
  <si>
    <t>$5M/y</t>
  </si>
  <si>
    <t>I2S</t>
  </si>
  <si>
    <t>Customer's draft requirement: 2xI2S Tx + 1xI2S Rx, with 32bits stereo format, 192K/s sample rate. FAE/Marketing is asking if KS20 I2S module can meet the requirement or not. Customer would use 64LQFP package, but KS20 only have one I2S Tx bond out on 64LQFP. Need to check if FlexIO can support.</t>
  </si>
  <si>
    <t>Porting the FlexIO emulating two I2S example code from KL28 delivered by JiaDing to MAPS-KS22. Also change the FlexIO clock source to I2S0 IP MCLK, verify the Tx data. Proved that 8pins FlexIO can emulate two I2S Tx.</t>
  </si>
  <si>
    <t>New Requirement</t>
  </si>
  <si>
    <t>Globe Transition</t>
  </si>
  <si>
    <t>FAE (Ronen Benayoun)</t>
  </si>
  <si>
    <t>Richy</t>
  </si>
  <si>
    <t>Kevin Cheng</t>
  </si>
  <si>
    <t>Digital Power</t>
  </si>
  <si>
    <t>GE Engergy</t>
  </si>
  <si>
    <t>DSC</t>
  </si>
  <si>
    <t>MC56F84766</t>
  </si>
  <si>
    <t>full bridge converter</t>
  </si>
  <si>
    <t>CW10.6</t>
  </si>
  <si>
    <t>interleaved FB peak current driver example</t>
  </si>
  <si>
    <t xml:space="preserve">		Send out evaluation code and promotion slide to FAE for customer evaluation, all requests have implement on MC56F84766 except 2nd ramp down waveform generator due to limited on-chip DAC resource.</t>
  </si>
  <si>
    <t>BD Activity</t>
  </si>
  <si>
    <t>FAE (Cherrish Liao-R65774)</t>
  </si>
  <si>
    <t>Li Shunan</t>
  </si>
  <si>
    <t>Motor Control</t>
  </si>
  <si>
    <t>Supcon Hangzhou</t>
  </si>
  <si>
    <t>Kinetis V</t>
  </si>
  <si>
    <t>MKV42F128VLH16</t>
  </si>
  <si>
    <t>Stepper Servo Drive for Solar Panel</t>
  </si>
  <si>
    <t>System</t>
  </si>
  <si>
    <t>IAR</t>
  </si>
  <si>
    <t>Customer request us to finish the prototype developing before Sep 10th, because they want to provide testing sample product for their customer at the end of September.</t>
  </si>
  <si>
    <t>1) Found many hardware design problems on customer's board: NMI pin is not pull-up externally that results in entering into NMI interrupt repeatedly after reset, all the ADC sampling feedback signals are linked to ADC converter A, the reset pins of DRV8412 are not pull-down externally, the fault pins of DRV8412 are not linked to FTM fault pin or XBAR pin, etc.
2) Configure FTM and ADC module, now the board can output PWM signal and sample analog signal.</t>
  </si>
  <si>
    <t>Ctm H/W defect_D</t>
  </si>
  <si>
    <t>FAE - Zhuang Chao</t>
  </si>
  <si>
    <t>Wang Li, Jiang Dengyu,
Wang Dechang,
Richy Ye, Zhao Ping</t>
  </si>
  <si>
    <t>Wireless Charger</t>
  </si>
  <si>
    <t>LG CTO</t>
  </si>
  <si>
    <t>WCT</t>
  </si>
  <si>
    <t>WCT1003A</t>
  </si>
  <si>
    <t>15W_TXAUTO</t>
  </si>
  <si>
    <t>Board bringup and full function debug.</t>
  </si>
  <si>
    <t>1. Since customer want to do QI compliance test, updated the F/W to match the spec 1.2.2. Mainly added the WPID support and the Maximum voltage limit functions. Now the caode is released for test.</t>
  </si>
  <si>
    <t>Korea</t>
  </si>
  <si>
    <t>FAE (Kate Lee - B45752)</t>
  </si>
  <si>
    <t>Wang Li, Jiang Dengyu,
Wang Dechang, Mao Huan</t>
  </si>
  <si>
    <t>Omron Korea</t>
  </si>
  <si>
    <t>WCT1111</t>
  </si>
  <si>
    <t>15W_TXMULTI</t>
  </si>
  <si>
    <t>1. Due to that the fast charging function is hard to be improved now, the cutomer required the F/W update with disabled fast charging function. So released the code without fast charging function. Now the code is under test.</t>
  </si>
  <si>
    <t>Richy Ye, Zhou Xuwei</t>
  </si>
  <si>
    <t>Delta HA</t>
  </si>
  <si>
    <t>MC56F82746</t>
  </si>
  <si>
    <t>BPM washing machine</t>
  </si>
  <si>
    <t>1). Had a conference call with Delta HA and FAE/DFAE. Mr. Li from Delta HA team wanted to use our solution but he needed more details on our low speed control implementation to persuade his managers to make the decision, because his managers thought it was just parameters tuning that achieved this performance and wanted to stay on ST platform with their own observer. Explained to Delta that the observers were different, we use Luenberger observer based on synchronized coordinate motor model, while Delta uses sliding mode observer based on stationary coordinate motor model, and there're other codes affecting the performance. Mr.Li will have an internal meeting to confirm whether kick off this project.   2). Tried several approaches to increase the rotor position estimation accuracy of flux observer at low speed. The change is focused on the compensation voltage generation, both PI controller and SMC were tested, the performance was not good.  </t>
  </si>
  <si>
    <t>FAE(Stanley Huang - B42861)</t>
  </si>
  <si>
    <t>Ethan Cheng</t>
  </si>
  <si>
    <t>WirelessConnectivity/IoT</t>
  </si>
  <si>
    <t>Senao</t>
  </si>
  <si>
    <t>Kinetis W</t>
  </si>
  <si>
    <t>KW41</t>
  </si>
  <si>
    <t xml:space="preserve">IoT gateway
</t>
  </si>
  <si>
    <t>$1.2M</t>
  </si>
  <si>
    <t xml:space="preserve">1-218W7NO
</t>
  </si>
  <si>
    <t>Kinetis Bootloader blhost issue on customer's Linux platform</t>
  </si>
  <si>
    <t>Senao reported the performance of Kinetis Bootloader blhost v2.0 was worse than v1.2 on her Linux platform. Pre checking, Senao’s problem was probably building environment with incorrect libraries. Supporting DFAE debugging so far.</t>
  </si>
  <si>
    <t>FAE (Chiang Jason-R44828)</t>
  </si>
  <si>
    <t>Security</t>
  </si>
  <si>
    <t>iBase</t>
  </si>
  <si>
    <t>K81</t>
  </si>
  <si>
    <t>Smart Card Reader</t>
  </si>
  <si>
    <t xml:space="preserve">1-23HE2Y9
</t>
  </si>
  <si>
    <t>Performance tuning for smart card reader of K81</t>
  </si>
  <si>
    <t>Supported DFAE fine tune the performance of smart card access speed with K81 + TDA8035. Configured EMVSIM Clock and Baud Rate Divisor parameter of K81 with KSDK2.0.</t>
  </si>
  <si>
    <t>FAE (David Chen - B36932)</t>
  </si>
  <si>
    <t>Zhao Ping</t>
  </si>
  <si>
    <t>Delphi China</t>
  </si>
  <si>
    <t>WCT1001A</t>
  </si>
  <si>
    <t>DW</t>
  </si>
  <si>
    <t>5W Automotive Power Transmitter</t>
  </si>
  <si>
    <t>1-UXG1IX</t>
  </si>
  <si>
    <t>RS-FOD was triggered by mistake in high temperature condition</t>
  </si>
  <si>
    <t>Temperature calibration workaround cannot work well on customer site. So I developed a new method to do open FOD. Using analog ping coil current relative variation and the transmitted power in digital ping to judge if FO put on TX surface. Finished SW and sent to FAE. FAE tested on customer site and reported no issue found.</t>
  </si>
  <si>
    <t>FAE (Yu Ningning - B45276)</t>
  </si>
  <si>
    <t>Gao Xiang </t>
  </si>
  <si>
    <t>LENOVO</t>
  </si>
  <si>
    <t>WPR</t>
  </si>
  <si>
    <t>WPR1516</t>
  </si>
  <si>
    <t>Demo evaluation</t>
  </si>
  <si>
    <t>Complete the re-work and function verification of two sets 12V output boards based on current WPR1500-buck boards, verified the function and ship to customer.</t>
  </si>
  <si>
    <t>FAE (Cheng Ji)</t>
  </si>
  <si>
    <t>Gao Xiang, Richy Ye</t>
  </si>
  <si>
    <t>HTC</t>
  </si>
  <si>
    <t>15W power receiver for mobile</t>
  </si>
  <si>
    <t>Prototype development</t>
  </si>
  <si>
    <t>1, Completed the frequency detection code, which was verified success for both Qi and A4WP mode detection.
2, Support NX1MP15 colleague to re-work WPR1500-buck board and NX1MP15 demo board, support for the IIC debugging.</t>
  </si>
  <si>
    <t>FAE (Beta Chen - B44998)</t>
  </si>
  <si>
    <t>Xiang Gao, Richy Ye</t>
  </si>
  <si>
    <t>Amazon</t>
  </si>
  <si>
    <t>Demo Preparation</t>
  </si>
  <si>
    <t>Verified the medium power wireless charging function of re-worked amazon Tab with new round shape Tx V3.0 boards, support to make shell for Tx.</t>
  </si>
  <si>
    <t>Solution (Allen Lv-B42246)</t>
  </si>
  <si>
    <t>Richy Ye,
Jiang Dengyu,
Mao Huan, Wang Li</t>
  </si>
  <si>
    <t>LG IT</t>
  </si>
  <si>
    <t>MWCT1111CLH</t>
  </si>
  <si>
    <t>15W 1COIL TX</t>
  </si>
  <si>
    <t>$1.70 </t>
  </si>
  <si>
    <t>1-FFWPV2</t>
  </si>
  <si>
    <t>Customer want a solution of WPC+PMA based on WCT1111</t>
  </si>
  <si>
    <t>Fixed an issue customer reported that the Q calibration time is long when the temperature is 55 degree; this phenomenon could be reproduced on our side; after debugging, found this issue is caused by offset of ADC port when input resistor is large, as well as drop voltage change of diode; suggested customer change the input voltage sample resistor and increase calibration step; and customer feedback this issue has been fixed.</t>
  </si>
  <si>
    <t>Key</t>
  </si>
  <si>
    <t>Richy Ye</t>
  </si>
  <si>
    <t>Foryou</t>
  </si>
  <si>
    <t xml:space="preserve">15W automotive power transmitter </t>
  </si>
  <si>
    <t>Solution introduction</t>
  </si>
  <si>
    <t xml:space="preserve">Customer is interesting with NXP wireless charging solution, supported customer's concerns about 15W wireless charging solution, and provided NXP 15W wireless charging solutions to customer for evaluation. </t>
  </si>
  <si>
    <t>FAE (Lily Li)</t>
  </si>
  <si>
    <t>Kinghome</t>
  </si>
  <si>
    <t>MC56F82723</t>
  </si>
  <si>
    <t>Pilot</t>
  </si>
  <si>
    <t>VF refrigerator</t>
  </si>
  <si>
    <t>1-K1NV4C</t>
  </si>
  <si>
    <t>Customer meeting</t>
  </si>
  <si>
    <t>Attended meeting with customer R&amp;D vice GM about current issue on PT32 and future technical support on VF refrigerator. Customer is satisfied with our support and shows more opportunities to cooperate with NXP.</t>
  </si>
  <si>
    <t>FAE (Larry Yang - B47306)</t>
  </si>
  <si>
    <t>XD</t>
  </si>
  <si>
    <t>Chu Hongdong</t>
  </si>
  <si>
    <t>ePOS/Security</t>
  </si>
  <si>
    <t>Landi</t>
  </si>
  <si>
    <t>i.MX</t>
  </si>
  <si>
    <t>i.MX6UL</t>
    <phoneticPr fontId="11" type="noConversion"/>
  </si>
  <si>
    <t>ePOS</t>
  </si>
  <si>
    <t>500K</t>
    <phoneticPr fontId="11" type="noConversion"/>
  </si>
  <si>
    <t>#1-1PPBZ7A</t>
    <phoneticPr fontId="11" type="noConversion"/>
  </si>
  <si>
    <t>HAB,CAAM,SNVS,Dryice,BEE</t>
  </si>
  <si>
    <t>Yocto</t>
  </si>
  <si>
    <t>Implement security features.</t>
  </si>
  <si>
    <t xml:space="preserve">Landi reported system crash issue which happens with small probability and can't be reproduced on the reference board, need more information to analyze. </t>
    <phoneticPr fontId="11" type="noConversion"/>
  </si>
  <si>
    <t>Open Date</t>
  </si>
  <si>
    <t>Close Date</t>
  </si>
  <si>
    <t>Effort (man- days)</t>
  </si>
  <si>
    <t>Project</t>
  </si>
  <si>
    <t>NPI Phase</t>
  </si>
  <si>
    <t>Next Apps Milestone</t>
  </si>
  <si>
    <t>TO Date</t>
  </si>
  <si>
    <t>Enablement Task</t>
  </si>
  <si>
    <t>Highlight/Lowlight/Issues/Risks</t>
  </si>
  <si>
    <t>Kinetis E</t>
  </si>
  <si>
    <t>KE15Z</t>
  </si>
  <si>
    <t>Execution</t>
  </si>
  <si>
    <t>Q4'15</t>
  </si>
  <si>
    <t>System Cases</t>
  </si>
  <si>
    <t xml:space="preserve">Make a low power wakeup user case base on NT2.0 library, has implement the basic funtion, need to test power consumption and further optimum. </t>
  </si>
  <si>
    <t>Wang Ben</t>
  </si>
  <si>
    <t>MT512P</t>
  </si>
  <si>
    <t>Marketing launch - 9/27</t>
  </si>
  <si>
    <t>Q1'16</t>
  </si>
  <si>
    <t>System Engineering</t>
  </si>
  <si>
    <t xml:space="preserve">
1.ATE IDD test got different data with previous data on the new wafer lot, DS needs to update.
2.Firmware validation team reported RAM memory access issue when doing BootROM functional test with 256KB phantom part, the real SRAM size is 32KB (0x1FFFC000 – 0x20003FFF) in chip, but bootROM can only recognize 16KB (0x1FFFE000 – 0x20001FFF).It is caused by the gap between design/document team and ROM development team, ROM team developed bootloader code based on rev0 RM. But From RM rev0 to rev1, RAMSIZE decode in SIM_SDID register was updated based on soc design. An Errata generated for this issue and comments will be added in RM too. No impact to launch.
3.Support marketing guy to do multiple stuffs for marketing launch, including review the FTF slides, Chinese version DS, getting started video script, etc.</t>
  </si>
  <si>
    <t>Documentation - Application Notes</t>
  </si>
  <si>
    <t>1.Collected the review comments and revised the AN of "Kinetis migration guide from KE0x to KE1x", summit to DocTracker.
2. AN of "How to use FlexMemory as D-Flash and EEPROM in KE1xF" is on-going.</t>
  </si>
  <si>
    <t>S08</t>
  </si>
  <si>
    <t>MC9S08SU16</t>
  </si>
  <si>
    <t>Marketing launch Q4'16</t>
  </si>
  <si>
    <t xml:space="preserve">1. Internal technical support motor control team member on their software development on SU16. Help to identify the root cause of GDU AMP can NOT sample the bus current, and the PDB lock mechanism with ADC behavior. Found some new doc issues in RM, added comments there. </t>
  </si>
  <si>
    <t>Fang Yizhou/Shi Changhao</t>
  </si>
  <si>
    <t>i.MX6RT</t>
  </si>
  <si>
    <t>Feasibility</t>
  </si>
  <si>
    <t>Q1'17</t>
  </si>
  <si>
    <t>1. One day training of high speed circuit and discussion about 6RT in Shanghai.
2. Finish the 6RT EVK pinmux V1.0  of our team. Deliver for review.
3. Prepare the FPGA board. Learn about the proFPGA materials.</t>
  </si>
  <si>
    <t>Cao Nan，Song Juanjuan</t>
  </si>
  <si>
    <t>System Cases-KPET</t>
  </si>
  <si>
    <t> 1.Verifiying some cases on BACES board and FRDM board to co-work with BACES team.
2.Focused on the baseline value(3.3V) in different mode.
3.Took the test results to the KPET database.Now, LPIT ,LPUART, PDB, RTC had been finished.
4.ATE overlay file for IDD baseline test is created by USA TE, TJN TE would verify it this week.</t>
  </si>
  <si>
    <t>Plan</t>
  </si>
  <si>
    <t>1. Discussing with SW/Validation team for the validation board requirements.
2. Reviewed the EVK pinmux plan.
3. Summarize and sent the 3rd party support request to NPI marketing, like emWin, audio codec support for 6RT.</t>
  </si>
  <si>
    <t>Chen Yonggang</t>
  </si>
  <si>
    <t>TSI Test Report on 9/13</t>
  </si>
  <si>
    <t>1. Finished the TSI feature test including the basic functions, sensitivity, proximity, metal plate, liqiud tolerance, and glove operation test. Reviewed the draft test report internally and sent the report to TSI design team for comments.
2. Preparing the TSI demo for the coming FTF show based on NT2.0 touch library, and find the NT2.0 example doesn't work well on the TSI EVB board, especially the rotary and slider is not correct which impacts on customer experience.Communicating with the touch library developer for improvements. 
3. FAE reported that KE15Z doesn't support LVD voltage setting for 5V/3.3V power supply respectively. Checked with design that the KE15Z PMC is developed by Auto team which doesn't consider 3.3V power supply case by default.</t>
  </si>
  <si>
    <t>Howard Liu</t>
  </si>
  <si>
    <t>Q3'16</t>
  </si>
  <si>
    <t xml:space="preserve">MT512P NPI:
1) 3in1 demo has been in China customs for customs clearance. Hope to get it this week.
2) Deeply reviewed the code of torque compensation and the extended rotor flux observer in the compressor control on DSC. Got well understanding the algorithms as well as found issues of the wrapped libraries including the application adaptability, excessive memory used and performance optimization needed. 
Alpha customer support:
Japan FAE reported that the first initialization trigger after starting the FTM by setting the FTM source clock was missed if INITTRIGEN =1 and ITRIG = 0. But the RM document says it generated. In 3in1 demo, the system timing starts and is synchronized with FTM initialization trigger, but the initialization trigger in the first PWM period is always skipped by special method. Sent the suggestion and how to do in 3in1 demo to Japan FAE.
</t>
  </si>
  <si>
    <t>Reference Phase</t>
  </si>
  <si>
    <t>Milestone Date</t>
  </si>
  <si>
    <t>iPOS</t>
  </si>
  <si>
    <t>Design - evaluation</t>
  </si>
  <si>
    <t>Clean and refine code, and add the function to support 3-track magnetic stripe card, however, it has to sample signal with single-end(Kl81 just has two pairs ADC differential  channels) in 3-track solution, which identify rate( about 60% to 70%) is lower than 2-track solution(&gt;80%) with ADC differential mode, will optimize it later.</t>
  </si>
  <si>
    <t>29/8/2016</t>
  </si>
  <si>
    <t>QR decoder</t>
  </si>
  <si>
    <t>Reference Release</t>
  </si>
  <si>
    <t xml:space="preserve">1.	Assembly one suit of adapter board, tested and send to Donnie(US, marketing)
2.	Draft NTF introduction PPT for QR decoder solution(Alex Zhang)
</t>
  </si>
  <si>
    <t>Shi Changhao, Terry Lv</t>
  </si>
  <si>
    <t>Smart Home</t>
  </si>
  <si>
    <t>Development</t>
  </si>
  <si>
    <t>1. Finish smart home APP coding and compiling. Start debugging and testing.
2. Got BLE connectivity 1.0.2 GA release package. Will integrate it to smart home repository.</t>
  </si>
  <si>
    <t>Liu Zhen, Ding Wenshuang</t>
  </si>
  <si>
    <t>Drone ESC</t>
  </si>
  <si>
    <t>Integration</t>
  </si>
  <si>
    <t>1, Completed the function of EEPROM emulation using FLASH on SU16, works well after many tests.
2, Researching on warning tone function when throttle calibration finished. It's ongoing.
3, Modifying the application note according to review result, 60% completed.</t>
  </si>
  <si>
    <t>Wang Dechang, Jiang Dengyu, Wang Li, Richy Ye</t>
  </si>
  <si>
    <t>WCT-15WTXMULTI</t>
  </si>
  <si>
    <t>Design</t>
  </si>
  <si>
    <t>1.Tested and prepared two MP TXMULTI boards for QI compliance test. Now the boards has been received by Intertek. The pre-test is in arrangement;
2. Merged the WPID and Maximum voltage limit functions. The MVL function requires the debug and validation with standard MP1B Rx of the lab, will do more test when Emma walk-in to Intertek.</t>
  </si>
  <si>
    <t>Wang Dechang, Zhang Yangjie,
Richy Ye,
Gao Xiang,
Wang Lingling</t>
  </si>
  <si>
    <t>Golden Server Power-Totem Pole BLPFC</t>
  </si>
  <si>
    <t xml:space="preserve">1, Finished the Rev.1 , DRM edition, and shared to the team for review.
2, Have added the electrical meter functions of input voltage, input current, output voltage, power factor , apparent power and active power  into code.
3, Optimized the code for the control structure, and continue to  do the testing. and optimized the light mode control performance.
4,Redesigned the synchronous switch on/off logic. Now, the on/off judge is done on the main statemachin which is excuted on the  background loop, so the excution time of fast loop shorten some again. Besides,  the right side MOS is always on in normal mode, which significantly improves the light load efficiency.
5,The problem of communication jamming is solved by adding the RC filter in PFC side, now the PFC and LLC can work normally together with communication between them.
</t>
  </si>
  <si>
    <t>Gao Xiang</t>
  </si>
  <si>
    <t>WCR</t>
  </si>
  <si>
    <t>WPR1500 LDO/BUCK MPRX</t>
  </si>
  <si>
    <t>1, Fix the PMA golden Tx charging problem by adjusting the handshake signal starting point and Vrec reference voltage, thus RX can charge both in center and edge of Tx coil. 
2, Found efficiency of WPR1500-buck board with new coil lower than old coil when loading below 50%, which was caused by the different operation point of Tx.</t>
  </si>
  <si>
    <t>Howard Liu, Richy Ye</t>
  </si>
  <si>
    <t>Sensorless FOC e-Sooter -MC56F82728</t>
  </si>
  <si>
    <t>PM, h/w and application s/w status:  
Asked Roznov team to distribute the 3HS solution to IDH. Roznov team will send the package in two weeks. Meanwhile NDA with IDH is preparing. Sale team helps with NDA document.
MC software status of development and test  (From Roznov team): 
The method utilizes offset value of demodulated HFI signal was finalized. Tested under low currents (up to 5 A). High current tests are planed after HW current measurement fix. Magnet polarity detection does not work reliably now, but according to Zbynek’s experiences it is only matter of setting of the proper thresholds. The new shunt resistors arrived yesterday. One board was modified and the current measurement stability was tested up to 50 A DC (should correspond to 144 A phase peak value). Only very limited temperature drift was observed, so the majority of the issue was caused by improper shunt resistors (standard SMD resistors used instead of current sensing resistors), even the PCB layout is not correct. Today we also measured again the Ld inductance for negative values of currents with modified HW.</t>
  </si>
  <si>
    <t>Zhou Xuwei</t>
  </si>
  <si>
    <t>Refrigerator compressor control</t>
  </si>
  <si>
    <t>Documentation</t>
  </si>
  <si>
    <t xml:space="preserve">In the process of cleaning the code for HVP, and writing application note/quick start guide, about 10% is finished. </t>
  </si>
  <si>
    <t>Wang Dechang, Jiang Dengyu, Wang Li, Zhao Ping, Richy Ye</t>
  </si>
  <si>
    <t>WCT-15WTXAUTO</t>
  </si>
  <si>
    <t>1, Done EMC comparing test with 15W AUTO TX full bridge solution and half bridge solution in Murata lab: (1) The EMC performance of half bridge is better than that of full bridge in all CE &amp; low and high frequency RE; (2) For low frequency RE(150K-30M) additional shielding is needed for this test item; (3) During the test, we also change the snubber circuits, resonant networks and filter circuits however have no obvious optimization;
2, Debugged the basic performance of 15W AUTO TX half bridge solution: (1) Implement digital sync buck-boost and the performance is ok, after debug the system efficiency at full load is about 1% lower than that of full bridge and the start-up at full load and load switching between no load and full load are ok with WPR1500-BUCK; (2) Charging with WPR1500-BUCK at full load on TX coil overlap zone, the rail voltage achieves about 30V, and then higher voltage filter caps need to be selected for rail voltage (e.g. 35V), and the MOSFETs of inverter need to be changed to higher voltage(e.g. 40V); (3) Comparing with full bridge solution, the power consumption with WPR1500-BUCK at light load is higher than that of full bridge solution;
3, Updated 15W AUTO TX block diagram and listed NXP parts in it; 
4, Received mechanical parts and found one assemble hole in acrylic board is wrongly placed, then asked PE to check it.
5, Co-worked with editor to have the updated WCT1xxxRM and WCT10x3ARM ready for release.</t>
  </si>
  <si>
    <t>Jiang Dengyu, Mao Huan, Richy Ye</t>
  </si>
  <si>
    <t>WCT-15W1COLTX</t>
  </si>
  <si>
    <t xml:space="preserve"> 1. Discussed with team about the delay time between digital ping and Q measurement; found that the rail voltage of RX barely affect the Q measurement  result; this delay could be shorten to 50ms to save Q detecting time;
2. Asked Charlie that if TX need to do calibration after getting a of EPT(0X0B);  and Intertek Lab would judge related test item fail if TX terminates PWM to test Q value; still waiting for response from WPC. </t>
  </si>
  <si>
    <t>Hu Teng </t>
  </si>
  <si>
    <t>SmartHome</t>
  </si>
  <si>
    <t>Finished functional development of Bluetooth-Thread dual mode demo, this demo uses TMDNS protocol to probe services in Thread network, and read/write Services and Characters using CoAP protocol. These operations are mapped to GATT in BLE.
 Up to now, this demo is functional successful, but not stable.</t>
  </si>
  <si>
    <t>haidong</t>
  </si>
  <si>
    <t>Solve problems when more and more KW41 node adding to the Thread network and CoAP used on the loopback mode. </t>
  </si>
  <si>
    <t xml:space="preserve">Hu Teng </t>
  </si>
  <si>
    <t>FTF Demo</t>
  </si>
  <si>
    <t>Develop KW41 demo on FTF</t>
  </si>
  <si>
    <t>Item</t>
  </si>
  <si>
    <t>Overal Progress</t>
  </si>
  <si>
    <t>Jia Ding</t>
  </si>
  <si>
    <t>FlexIO emulating two I2S instances demo with 192KHz fs</t>
  </si>
  <si>
    <t>KL28</t>
  </si>
  <si>
    <t>FlexIO</t>
  </si>
  <si>
    <t>Made a demo that emulating two I2S instance transmitter with up to 192KH fs by using FlexIO. </t>
  </si>
  <si>
    <t>Completed the demo based on KSDK2.0 and debugged on KL28. As we do not have 192KHz fs codec, so validated the function by comparing the data that captured by a logic analyzer from the output pins and the sent data. </t>
  </si>
  <si>
    <t>USB Type-C and PD demo porting</t>
  </si>
  <si>
    <t>Get familiar with existing code and project that based on the latest DP PHY PTN5110 from ASTC. Help I.MX app team and stack team port the code to I.MX.</t>
  </si>
  <si>
    <t>Studied the DP spec and the existing code which is based on LPC11U35 MCU. Discussed the porting issue with other teams.</t>
  </si>
  <si>
    <t>Guo Jia</t>
  </si>
  <si>
    <t>Nuttx evaluation</t>
  </si>
  <si>
    <t>1. Look into the code of Nuttx and made a summary of the features it supported. Overall, the drivers of USB/ENET/SDHC are supported quite well, and associated protocol stack like USB/TCPIP/FS are supported quite well too. For other driver of modules on Kinetis, only some basic functions are supported.
2. Try to set up a platform to run Nuttx, but meet some issue when install Cygwin, still in progress. </t>
  </si>
  <si>
    <t>Ding Wenshuang, Li Shunan, Richy Ye</t>
  </si>
  <si>
    <t>Support the stepper servo solution for solution team</t>
  </si>
  <si>
    <t>Solution team marketer request us to design draft schematics for quotation.</t>
  </si>
  <si>
    <t>Design draft schematics on Cadence EDA tool based on MC56F84766, 60% done.</t>
  </si>
  <si>
    <t>eFlexPWM IP improvement review</t>
  </si>
  <si>
    <t>eFlexPWM IP for K4</t>
  </si>
  <si>
    <t>Attended the review meeting about eFlexPWM IP improvement proposal on K4, provided comments to presenter for final improvement proposal.</t>
  </si>
  <si>
    <t>Richy Ye, Kevin Cheng, Ethan Cheng, Gao Xiang</t>
  </si>
  <si>
    <t>Digital power customer issues review</t>
  </si>
  <si>
    <t>Bi-weekly review digital power customer issues with FAEs</t>
  </si>
  <si>
    <t>Review digital power customer issues with FAEs, provide action/answer/advice for all open issues.</t>
  </si>
  <si>
    <t>Liu weiping</t>
  </si>
  <si>
    <t>POS solution</t>
  </si>
  <si>
    <t xml:space="preserve">Read the CAAM documents and driver code.
</t>
  </si>
  <si>
    <t>8/17/2016</t>
  </si>
  <si>
    <t>Implement CAAM example code</t>
  </si>
  <si>
    <t>Finish example code on keyblob generation and usage, how to call CAAM algorithm in Linux kernel, and the usage of internal RAM. https://community.nxp.com/thread/433262.</t>
  </si>
  <si>
    <t>Source</t>
  </si>
  <si>
    <t>KM</t>
  </si>
  <si>
    <t>Automotive</t>
  </si>
  <si>
    <t>i.MX53</t>
  </si>
  <si>
    <t>Concept</t>
  </si>
  <si>
    <t>Ctm S/W defect</t>
  </si>
  <si>
    <t>Fix - Erata/JIRA</t>
  </si>
  <si>
    <t>Documentation - Data Sheet</t>
  </si>
  <si>
    <t>Japan</t>
  </si>
  <si>
    <t>CF</t>
  </si>
  <si>
    <t>KM34Z64</t>
  </si>
  <si>
    <t>ADC</t>
  </si>
  <si>
    <t>PEx</t>
  </si>
  <si>
    <t>BD_MKT</t>
  </si>
  <si>
    <t>Documentation - Errata</t>
  </si>
  <si>
    <t>Manish</t>
  </si>
  <si>
    <t>KM34Z256</t>
  </si>
  <si>
    <t>MQX</t>
  </si>
  <si>
    <t>EMC</t>
  </si>
  <si>
    <t>Professional Service</t>
  </si>
  <si>
    <t>NPI_MKT</t>
  </si>
  <si>
    <t>Documentation - RM</t>
  </si>
  <si>
    <t>Lily</t>
  </si>
  <si>
    <t>eReader</t>
  </si>
  <si>
    <t>KM34Z128</t>
  </si>
  <si>
    <t>SPI</t>
  </si>
  <si>
    <t>Linux</t>
  </si>
  <si>
    <t>Design issue</t>
  </si>
  <si>
    <t>Demo/Reference</t>
  </si>
  <si>
    <t>Leverage</t>
  </si>
  <si>
    <t>Sales</t>
  </si>
  <si>
    <t>Robin</t>
  </si>
  <si>
    <t>KL17</t>
  </si>
  <si>
    <t>SoW</t>
  </si>
  <si>
    <t>Launching</t>
  </si>
  <si>
    <t>TSI</t>
  </si>
  <si>
    <t>Android</t>
  </si>
  <si>
    <t>Design limitation</t>
  </si>
  <si>
    <t>Benchmark</t>
  </si>
  <si>
    <t>Unknown</t>
  </si>
  <si>
    <t>Documentation - Others</t>
  </si>
  <si>
    <t>Community</t>
  </si>
  <si>
    <t>Kinetis M</t>
  </si>
  <si>
    <t>KM14Z64</t>
  </si>
  <si>
    <t xml:space="preserve">DL </t>
  </si>
  <si>
    <t>Lib Release</t>
  </si>
  <si>
    <t>AFE</t>
  </si>
  <si>
    <t>WinCE</t>
  </si>
  <si>
    <t>RM defect</t>
  </si>
  <si>
    <t>CQI</t>
  </si>
  <si>
    <t>NA</t>
  </si>
  <si>
    <t>​MK60DN512</t>
  </si>
  <si>
    <t>DS defect</t>
  </si>
  <si>
    <t>MC56F82313</t>
  </si>
  <si>
    <t>Testing</t>
  </si>
  <si>
    <t>ENET</t>
  </si>
  <si>
    <t>Board - Design</t>
  </si>
  <si>
    <t>Kinetis X</t>
  </si>
  <si>
    <t xml:space="preserve">MC9S08PT16AVLD </t>
  </si>
  <si>
    <t>QTimer</t>
  </si>
  <si>
    <t>Driver issue</t>
  </si>
  <si>
    <t>Board - FAT Coding &amp; test</t>
  </si>
  <si>
    <t>Smart Grid</t>
  </si>
  <si>
    <t>MK64FN1M</t>
  </si>
  <si>
    <t>JTAG</t>
  </si>
  <si>
    <t>Ref board issue</t>
  </si>
  <si>
    <t>Board - Document</t>
  </si>
  <si>
    <t>Industry-Touch</t>
  </si>
  <si>
    <t>MWCT1012CFM</t>
  </si>
  <si>
    <t>FLASH</t>
  </si>
  <si>
    <t>Certification - USB</t>
  </si>
  <si>
    <t>Industry-HomeAppliance</t>
  </si>
  <si>
    <t>MKE02Z32</t>
  </si>
  <si>
    <t>UART</t>
  </si>
  <si>
    <t>Certification - Others</t>
  </si>
  <si>
    <t>Power</t>
  </si>
  <si>
    <t>Training</t>
  </si>
  <si>
    <t>MC9S08SD8</t>
  </si>
  <si>
    <t>DAC</t>
  </si>
  <si>
    <t>Alpha Customer Support</t>
  </si>
  <si>
    <t>KL16Z128</t>
  </si>
  <si>
    <t>Tools Support</t>
  </si>
  <si>
    <t>KE18Z</t>
  </si>
  <si>
    <t>LPIT</t>
  </si>
  <si>
    <t>Bug analysis support</t>
  </si>
  <si>
    <t>MKV10Z32VFM7</t>
  </si>
  <si>
    <t>LPTimer</t>
  </si>
  <si>
    <t>SDK Driver</t>
  </si>
  <si>
    <t>KE18F512VLL15</t>
  </si>
  <si>
    <t>LPTPM</t>
  </si>
  <si>
    <t>System EMC</t>
  </si>
  <si>
    <t>MC56F84789</t>
  </si>
  <si>
    <t>Flextimer</t>
  </si>
  <si>
    <t>MC9S08PA16AVWJ</t>
  </si>
  <si>
    <t>PWT</t>
  </si>
  <si>
    <t>System Cases-BLDC demo</t>
  </si>
  <si>
    <t>PDB</t>
  </si>
  <si>
    <t>System Cases-Peripheral adder</t>
  </si>
  <si>
    <t>PIT</t>
  </si>
  <si>
    <t>Board - OOBE</t>
  </si>
  <si>
    <t>KL17Z32VFM4</t>
  </si>
  <si>
    <t>eFlexPWM</t>
  </si>
  <si>
    <t>DMA</t>
  </si>
  <si>
    <t>WDOG</t>
  </si>
  <si>
    <t>EWM</t>
  </si>
  <si>
    <t>K81/i.MX6UL</t>
  </si>
  <si>
    <t>SIM</t>
  </si>
  <si>
    <t>KE06</t>
  </si>
  <si>
    <t>MCG</t>
  </si>
  <si>
    <t>KL02</t>
  </si>
  <si>
    <t>SCG</t>
  </si>
  <si>
    <t>KS22F256N</t>
  </si>
  <si>
    <t>OSC</t>
  </si>
  <si>
    <t>ICS</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</si>
  <si>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</si>
  <si>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</si>
  <si>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</si>
  <si>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</si>
  <si>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</si>
  <si>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</si>
  <si>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</si>
  <si>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</si>
  <si>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</si>
  <si>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</si>
  <si>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</si>
  <si>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</si>
  <si>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</si>
  <si>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</si>
  <si>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</si>
  <si>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</si>
  <si>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</si>
  <si>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</si>
  <si>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</si>
  <si>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</si>
  <si>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</si>
  <si>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</si>
  <si>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</si>
  <si>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</si>
  <si>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</si>
  <si>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</si>
  <si>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</si>
  <si>
    <t>Radio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</si>
</sst>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mmunity.nxp.com/message/828076?commentID=828076&amp;et=watches.email.threa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tabSelected="1" zoomScale="85" zoomScaleNormal="85" workbookViewId="0">
      <pane xSplit="6" ySplit="1" topLeftCell="P3" activePane="bottomRight" state="frozen"/>
      <selection pane="topRight" activeCell="G1" sqref="G1"/>
      <selection pane="bottomLeft" activeCell="A2" sqref="A2"/>
      <selection pane="bottomRight" activeCell="Q10" sqref="Q10"/>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4">
      <c r="A2" s="5" t="s">
        <v>24</v>
      </c>
      <c r="B2" s="5" t="s">
        <v>25</v>
      </c>
      <c r="I2" s="23"/>
      <c r="S2" s="5"/>
      <c r="T2" s="5"/>
      <c r="U2" s="5"/>
      <c r="V2" s="5"/>
      <c r="W2" s="5"/>
      <c r="X2" s="5"/>
    </row>
    <row r="3" spans="1:24" s="8" customFormat="1">
      <c r="A3" s="5" t="s">
        <v>24</v>
      </c>
      <c r="B3" s="5" t="s">
        <v>25</v>
      </c>
      <c r="C3" s="18"/>
      <c r="D3" s="18"/>
      <c r="E3" s="18"/>
      <c r="F3" s="18"/>
      <c r="G3" s="18"/>
      <c r="H3" s="18"/>
      <c r="I3" s="23"/>
      <c r="J3" s="18"/>
      <c r="K3" s="18"/>
      <c r="L3" s="18"/>
      <c r="M3" s="18"/>
      <c r="N3" s="18"/>
      <c r="O3" s="18"/>
      <c r="P3" s="18"/>
      <c r="Q3" s="18"/>
      <c r="R3" s="18"/>
      <c r="S3" s="18"/>
      <c r="T3" s="18"/>
      <c r="U3" s="18"/>
      <c r="V3" s="18"/>
      <c r="W3" s="18"/>
      <c r="X3" s="32"/>
    </row>
    <row r="4" spans="1:24" s="8" customFormat="1">
      <c r="A4" s="5" t="s">
        <v>24</v>
      </c>
      <c r="B4" s="5" t="s">
        <v>25</v>
      </c>
      <c r="C4" s="18"/>
      <c r="D4" s="18"/>
      <c r="E4" s="18"/>
      <c r="F4" s="18"/>
      <c r="G4" s="18"/>
      <c r="H4" s="18"/>
      <c r="I4" s="23"/>
      <c r="J4" s="18"/>
      <c r="K4" s="18"/>
      <c r="L4" s="18"/>
      <c r="M4" s="18"/>
      <c r="N4" s="18"/>
      <c r="O4" s="18"/>
      <c r="P4" s="18"/>
      <c r="Q4" s="18"/>
      <c r="R4" s="18"/>
      <c r="S4" s="18"/>
      <c r="T4" s="18"/>
      <c r="U4" s="18"/>
      <c r="V4" s="18"/>
      <c r="W4" s="18"/>
      <c r="X4" s="32"/>
    </row>
    <row r="5" spans="1:24" s="8" customFormat="1">
      <c r="A5" s="5" t="s">
        <v>24</v>
      </c>
      <c r="B5" s="5" t="s">
        <v>25</v>
      </c>
      <c r="C5" s="18"/>
      <c r="D5" s="18"/>
      <c r="E5" s="18"/>
      <c r="F5" s="18"/>
      <c r="G5" s="18"/>
      <c r="H5" s="18"/>
      <c r="I5" s="23"/>
      <c r="J5" s="18"/>
      <c r="K5" s="18"/>
      <c r="L5" s="18"/>
      <c r="M5" s="18"/>
      <c r="N5" s="18"/>
      <c r="O5" s="18"/>
      <c r="P5" s="18"/>
      <c r="Q5" s="18"/>
      <c r="R5" s="18"/>
      <c r="S5" s="18"/>
      <c r="T5" s="18"/>
      <c r="U5" s="18"/>
      <c r="V5" s="18"/>
      <c r="W5" s="18"/>
      <c r="X5" s="32"/>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ht="90">
      <c r="A8" s="5" t="s">
        <v>24</v>
      </c>
      <c r="B8" s="5" t="s">
        <v>26</v>
      </c>
      <c r="C8" s="16" t="s">
        <v>27</v>
      </c>
      <c r="D8" s="16">
        <v>1</v>
      </c>
      <c r="E8" s="16"/>
      <c r="F8" s="16" t="s">
        <v>28</v>
      </c>
      <c r="G8" s="16" t="s">
        <v>29</v>
      </c>
      <c r="H8" s="16" t="s">
        <v>30</v>
      </c>
      <c r="I8" s="16" t="s">
        <v>31</v>
      </c>
      <c r="J8" s="16" t="s">
        <v>32</v>
      </c>
      <c r="K8" s="16"/>
      <c r="L8" s="16" t="s">
        <v>33</v>
      </c>
      <c r="M8" s="16"/>
      <c r="N8" s="16"/>
      <c r="O8" s="16" t="s">
        <v>34</v>
      </c>
      <c r="P8" s="16"/>
      <c r="Q8" s="16" t="s">
        <v>35</v>
      </c>
      <c r="R8" s="16" t="s">
        <v>36</v>
      </c>
      <c r="T8" s="17" t="s">
        <v>37</v>
      </c>
      <c r="U8" s="16" t="s">
        <v>38</v>
      </c>
      <c r="V8" s="16" t="s">
        <v>39</v>
      </c>
      <c r="W8" s="16" t="s">
        <v>40</v>
      </c>
      <c r="X8" s="16" t="s">
        <v>41</v>
      </c>
    </row>
    <row r="9" spans="1:24" s="17" customFormat="1" ht="90">
      <c r="A9" s="5" t="s">
        <v>24</v>
      </c>
      <c r="B9" s="5" t="s">
        <v>42</v>
      </c>
      <c r="C9" s="16" t="s">
        <v>43</v>
      </c>
      <c r="D9" s="16">
        <v>0.5</v>
      </c>
      <c r="E9" s="16">
        <v>0.5</v>
      </c>
      <c r="F9" s="16" t="s">
        <v>44</v>
      </c>
      <c r="G9" s="16" t="s">
        <v>45</v>
      </c>
      <c r="H9" s="16" t="s">
        <v>46</v>
      </c>
      <c r="I9" s="16" t="s">
        <v>47</v>
      </c>
      <c r="J9" s="16" t="s">
        <v>32</v>
      </c>
      <c r="K9" s="16"/>
      <c r="L9" s="16" t="s">
        <v>48</v>
      </c>
      <c r="M9" s="16"/>
      <c r="N9" s="16"/>
      <c r="O9" s="16" t="s">
        <v>49</v>
      </c>
      <c r="P9" s="16"/>
      <c r="Q9" s="16" t="s">
        <v>50</v>
      </c>
      <c r="R9" s="16" t="s">
        <v>51</v>
      </c>
      <c r="S9" s="16"/>
      <c r="T9" s="16" t="s">
        <v>37</v>
      </c>
      <c r="U9" s="16" t="s">
        <v>38</v>
      </c>
      <c r="V9" s="17" t="s">
        <v>39</v>
      </c>
      <c r="W9" s="17" t="s">
        <v>52</v>
      </c>
      <c r="X9" s="32"/>
    </row>
    <row r="10" spans="1:24" s="17" customFormat="1" ht="282.75" customHeight="1">
      <c r="A10" s="5" t="s">
        <v>24</v>
      </c>
      <c r="B10" s="5" t="s">
        <v>42</v>
      </c>
      <c r="C10" s="16" t="s">
        <v>53</v>
      </c>
      <c r="D10" s="16">
        <v>4.5</v>
      </c>
      <c r="E10" s="16">
        <v>17</v>
      </c>
      <c r="F10" s="16" t="s">
        <v>28</v>
      </c>
      <c r="G10" s="16" t="s">
        <v>54</v>
      </c>
      <c r="H10" s="16" t="s">
        <v>30</v>
      </c>
      <c r="I10" s="16" t="s">
        <v>55</v>
      </c>
      <c r="J10" s="16" t="s">
        <v>56</v>
      </c>
      <c r="K10" s="29"/>
      <c r="L10" s="16" t="s">
        <v>57</v>
      </c>
      <c r="M10" s="16">
        <v>0.85</v>
      </c>
      <c r="N10" s="16" t="s">
        <v>58</v>
      </c>
      <c r="O10" s="16" t="s">
        <v>59</v>
      </c>
      <c r="P10" s="16" t="s">
        <v>60</v>
      </c>
      <c r="Q10" s="16" t="s">
        <v>61</v>
      </c>
      <c r="R10" s="16" t="s">
        <v>62</v>
      </c>
      <c r="S10" s="16" t="s">
        <v>63</v>
      </c>
      <c r="T10" s="16" t="s">
        <v>64</v>
      </c>
      <c r="U10" s="16" t="s">
        <v>38</v>
      </c>
      <c r="V10" s="16" t="s">
        <v>65</v>
      </c>
      <c r="W10" s="17" t="s">
        <v>66</v>
      </c>
      <c r="X10" s="32" t="s">
        <v>67</v>
      </c>
    </row>
    <row r="11" spans="1:24" s="17" customFormat="1">
      <c r="A11" s="5" t="s">
        <v>24</v>
      </c>
      <c r="B11" s="5" t="s">
        <v>26</v>
      </c>
      <c r="C11" s="16"/>
      <c r="D11" s="16"/>
      <c r="E11" s="16"/>
      <c r="F11" s="16"/>
      <c r="G11" s="16"/>
      <c r="H11" s="16"/>
      <c r="I11" s="16"/>
      <c r="J11" s="16"/>
      <c r="K11" s="36"/>
      <c r="L11" s="16"/>
      <c r="M11" s="16"/>
      <c r="N11" s="16"/>
      <c r="O11" s="16"/>
      <c r="P11" s="16"/>
      <c r="Q11" s="16"/>
      <c r="R11" s="16"/>
      <c r="S11" s="16"/>
      <c r="T11" s="16"/>
      <c r="U11" s="5"/>
      <c r="V11" s="5"/>
      <c r="W11" s="16"/>
      <c r="X11" s="32"/>
    </row>
    <row r="12" spans="1:24" ht="90">
      <c r="A12" s="5" t="s">
        <v>24</v>
      </c>
      <c r="B12" s="5" t="s">
        <v>26</v>
      </c>
      <c r="C12" s="5" t="s">
        <v>68</v>
      </c>
      <c r="D12" s="5">
        <v>2</v>
      </c>
      <c r="E12" s="5">
        <v>2</v>
      </c>
      <c r="F12" s="16" t="s">
        <v>44</v>
      </c>
      <c r="G12" s="5" t="s">
        <v>69</v>
      </c>
      <c r="H12" s="5" t="s">
        <v>46</v>
      </c>
      <c r="I12" s="5" t="s">
        <v>70</v>
      </c>
      <c r="J12" s="5" t="s">
        <v>32</v>
      </c>
      <c r="L12" s="5" t="s">
        <v>71</v>
      </c>
      <c r="M12" s="5" t="s">
        <v>72</v>
      </c>
      <c r="N12" s="5" t="s">
        <v>73</v>
      </c>
      <c r="O12" s="5" t="s">
        <v>34</v>
      </c>
      <c r="P12" s="5" t="s">
        <v>60</v>
      </c>
      <c r="Q12" s="5" t="s">
        <v>74</v>
      </c>
      <c r="R12" s="5" t="s">
        <v>75</v>
      </c>
      <c r="S12" s="5" t="s">
        <v>76</v>
      </c>
      <c r="T12" s="5" t="s">
        <v>37</v>
      </c>
      <c r="U12" s="5" t="s">
        <v>38</v>
      </c>
      <c r="V12" s="5" t="s">
        <v>65</v>
      </c>
      <c r="W12" s="5" t="s">
        <v>77</v>
      </c>
      <c r="X12" s="32" t="s">
        <v>78</v>
      </c>
    </row>
    <row r="13" spans="1:24">
      <c r="A13" s="5" t="s">
        <v>24</v>
      </c>
      <c r="B13" s="5" t="s">
        <v>26</v>
      </c>
      <c r="I13" s="16"/>
      <c r="S13" s="5"/>
      <c r="T13" s="5"/>
      <c r="U13" s="5"/>
      <c r="V13" s="5"/>
      <c r="W13" s="32"/>
      <c r="X13" s="32"/>
    </row>
    <row r="14" spans="1:24" s="8" customFormat="1">
      <c r="A14" s="18" t="s">
        <v>24</v>
      </c>
      <c r="B14" s="18" t="s">
        <v>42</v>
      </c>
      <c r="C14" s="18"/>
      <c r="D14" s="18"/>
      <c r="E14" s="18"/>
      <c r="F14" s="18"/>
      <c r="G14" s="18"/>
      <c r="H14" s="18"/>
      <c r="I14" s="18"/>
      <c r="J14" s="18"/>
      <c r="K14" s="18"/>
      <c r="L14" s="18"/>
      <c r="M14" s="18"/>
      <c r="N14" s="18"/>
      <c r="O14" s="18"/>
      <c r="P14" s="18"/>
      <c r="Q14" s="18"/>
      <c r="R14" s="18"/>
      <c r="S14" s="18"/>
      <c r="T14" s="18"/>
      <c r="U14" s="18"/>
      <c r="V14" s="18"/>
      <c r="W14" s="18"/>
      <c r="X14" s="32"/>
    </row>
    <row r="15" spans="1:24">
      <c r="A15" s="5" t="s">
        <v>24</v>
      </c>
      <c r="B15" s="5" t="s">
        <v>42</v>
      </c>
      <c r="S15" s="5"/>
      <c r="T15" s="5"/>
      <c r="U15" s="5"/>
      <c r="V15" s="5"/>
      <c r="W15" s="5"/>
      <c r="X15" s="32"/>
    </row>
    <row r="16" spans="1:24">
      <c r="A16" s="5" t="s">
        <v>24</v>
      </c>
      <c r="B16" s="5" t="s">
        <v>42</v>
      </c>
      <c r="S16" s="5"/>
      <c r="T16" s="5"/>
      <c r="U16" s="5"/>
      <c r="V16" s="5"/>
      <c r="W16" s="5"/>
      <c r="X16" s="5"/>
    </row>
    <row r="17" spans="1:24">
      <c r="A17" s="5" t="s">
        <v>24</v>
      </c>
      <c r="B17" s="5" t="s">
        <v>42</v>
      </c>
      <c r="S17" s="5"/>
      <c r="T17" s="5"/>
      <c r="U17" s="5"/>
      <c r="V17" s="5"/>
      <c r="W17" s="5"/>
      <c r="X17" s="5"/>
    </row>
    <row r="18" spans="1:24">
      <c r="A18" s="5" t="s">
        <v>24</v>
      </c>
      <c r="B18" s="5" t="s">
        <v>42</v>
      </c>
      <c r="S18" s="5"/>
      <c r="T18" s="5"/>
      <c r="U18" s="5"/>
      <c r="V18" s="5"/>
      <c r="W18" s="5"/>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35">
      <c r="A20" s="5" t="s">
        <v>24</v>
      </c>
      <c r="B20" s="5" t="s">
        <v>79</v>
      </c>
      <c r="C20" s="5" t="s">
        <v>80</v>
      </c>
      <c r="D20" s="5">
        <v>1</v>
      </c>
      <c r="E20" s="5">
        <v>2.5</v>
      </c>
      <c r="F20" s="5" t="s">
        <v>28</v>
      </c>
      <c r="G20" s="5" t="s">
        <v>81</v>
      </c>
      <c r="H20" s="5" t="s">
        <v>30</v>
      </c>
      <c r="I20" s="5" t="s">
        <v>82</v>
      </c>
      <c r="J20" s="5" t="s">
        <v>83</v>
      </c>
      <c r="M20" s="5" t="s">
        <v>84</v>
      </c>
      <c r="O20" s="5" t="s">
        <v>85</v>
      </c>
      <c r="P20" s="5" t="s">
        <v>60</v>
      </c>
      <c r="Q20" s="5" t="s">
        <v>86</v>
      </c>
      <c r="R20" s="5" t="s">
        <v>87</v>
      </c>
      <c r="S20" s="5" t="s">
        <v>88</v>
      </c>
      <c r="T20" s="5" t="s">
        <v>37</v>
      </c>
      <c r="U20" s="5" t="s">
        <v>38</v>
      </c>
      <c r="V20" s="4" t="s">
        <v>89</v>
      </c>
      <c r="W20" s="5" t="s">
        <v>90</v>
      </c>
      <c r="X20" s="5"/>
    </row>
    <row r="21" spans="1:24">
      <c r="A21" s="5" t="s">
        <v>24</v>
      </c>
      <c r="B21" s="5" t="s">
        <v>79</v>
      </c>
      <c r="K21" s="27"/>
      <c r="S21" s="5"/>
      <c r="T21" s="5"/>
      <c r="U21" s="5"/>
      <c r="V21" s="5"/>
      <c r="W21" s="5"/>
      <c r="X21" s="32"/>
    </row>
    <row r="22" spans="1:24">
      <c r="A22" s="5" t="s">
        <v>24</v>
      </c>
      <c r="B22" s="5" t="s">
        <v>79</v>
      </c>
      <c r="S22" s="5"/>
      <c r="T22" s="5"/>
      <c r="U22" s="5"/>
      <c r="V22" s="5"/>
      <c r="W22" s="5"/>
      <c r="X22" s="32"/>
    </row>
    <row r="23" spans="1:24">
      <c r="A23" s="5" t="s">
        <v>24</v>
      </c>
      <c r="B23" s="5" t="s">
        <v>79</v>
      </c>
      <c r="S23" s="5"/>
      <c r="T23" s="5"/>
      <c r="U23" s="5"/>
      <c r="V23" s="5"/>
      <c r="W23" s="5"/>
      <c r="X23" s="32"/>
    </row>
    <row r="24" spans="1:24" s="8" customFormat="1">
      <c r="A24" s="5" t="s">
        <v>24</v>
      </c>
      <c r="B24" s="5" t="s">
        <v>79</v>
      </c>
      <c r="C24" s="18"/>
      <c r="D24" s="18"/>
      <c r="E24" s="18"/>
      <c r="F24" s="18"/>
      <c r="G24" s="18"/>
      <c r="H24" s="18"/>
      <c r="I24" s="18"/>
      <c r="J24" s="18"/>
      <c r="K24" s="18"/>
      <c r="L24" s="18"/>
      <c r="M24" s="18"/>
      <c r="N24" s="18"/>
      <c r="O24" s="18"/>
      <c r="P24" s="18"/>
      <c r="Q24" s="18"/>
      <c r="R24" s="18"/>
      <c r="S24" s="18"/>
      <c r="T24" s="18"/>
      <c r="U24" s="18"/>
      <c r="V24" s="18"/>
      <c r="W24" s="18"/>
      <c r="X24" s="18"/>
    </row>
    <row r="25" spans="1:24">
      <c r="A25" s="5" t="s">
        <v>24</v>
      </c>
      <c r="B25" s="5" t="s">
        <v>79</v>
      </c>
      <c r="S25" s="5"/>
      <c r="T25" s="5"/>
      <c r="U25" s="5"/>
      <c r="V25" s="5"/>
      <c r="W25" s="5"/>
      <c r="X25" s="32"/>
    </row>
    <row r="26" spans="1:24">
      <c r="A26" s="5" t="s">
        <v>24</v>
      </c>
      <c r="B26" s="5" t="s">
        <v>79</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60">
      <c r="A28" s="5" t="s">
        <v>24</v>
      </c>
      <c r="B28" s="5" t="s">
        <v>91</v>
      </c>
      <c r="C28" s="5" t="s">
        <v>92</v>
      </c>
      <c r="D28" s="5">
        <v>3</v>
      </c>
      <c r="E28" s="5">
        <v>20</v>
      </c>
      <c r="F28" s="5" t="s">
        <v>93</v>
      </c>
      <c r="G28" s="5" t="s">
        <v>94</v>
      </c>
      <c r="H28" s="5" t="s">
        <v>95</v>
      </c>
      <c r="I28" s="5" t="s">
        <v>96</v>
      </c>
      <c r="J28" s="5" t="s">
        <v>83</v>
      </c>
      <c r="L28" s="5" t="s">
        <v>97</v>
      </c>
      <c r="M28" s="28"/>
      <c r="P28" s="5" t="s">
        <v>98</v>
      </c>
      <c r="Q28" s="5" t="s">
        <v>99</v>
      </c>
      <c r="R28" s="5" t="s">
        <v>100</v>
      </c>
      <c r="S28" s="5"/>
      <c r="T28" s="5"/>
      <c r="U28" s="5" t="s">
        <v>101</v>
      </c>
      <c r="V28" s="4" t="s">
        <v>65</v>
      </c>
      <c r="W28" s="5" t="s">
        <v>102</v>
      </c>
      <c r="X28" s="5"/>
    </row>
    <row r="29" spans="1:24" ht="135">
      <c r="A29" s="5" t="s">
        <v>24</v>
      </c>
      <c r="B29" s="5" t="s">
        <v>91</v>
      </c>
      <c r="C29" s="5" t="s">
        <v>103</v>
      </c>
      <c r="D29" s="5">
        <v>4.5</v>
      </c>
      <c r="E29" s="5">
        <v>11</v>
      </c>
      <c r="F29" s="5" t="s">
        <v>104</v>
      </c>
      <c r="G29" s="5" t="s">
        <v>105</v>
      </c>
      <c r="H29" s="5" t="s">
        <v>106</v>
      </c>
      <c r="I29" s="5" t="s">
        <v>107</v>
      </c>
      <c r="J29" s="5" t="s">
        <v>32</v>
      </c>
      <c r="L29" s="5" t="s">
        <v>108</v>
      </c>
      <c r="M29" s="28"/>
      <c r="O29" s="5" t="s">
        <v>109</v>
      </c>
      <c r="P29" s="5" t="s">
        <v>110</v>
      </c>
      <c r="Q29" s="5" t="s">
        <v>111</v>
      </c>
      <c r="R29" s="5" t="s">
        <v>112</v>
      </c>
      <c r="S29" s="5" t="s">
        <v>113</v>
      </c>
      <c r="T29" s="5" t="s">
        <v>37</v>
      </c>
      <c r="U29" s="5" t="s">
        <v>38</v>
      </c>
      <c r="V29" s="5" t="s">
        <v>65</v>
      </c>
      <c r="W29" s="5" t="s">
        <v>114</v>
      </c>
      <c r="X29" s="5"/>
    </row>
    <row r="30" spans="1:24" ht="105">
      <c r="A30" s="5" t="s">
        <v>24</v>
      </c>
      <c r="B30" s="5" t="s">
        <v>91</v>
      </c>
      <c r="C30" s="5" t="s">
        <v>115</v>
      </c>
      <c r="D30" s="5">
        <v>1</v>
      </c>
      <c r="E30" s="5">
        <v>113</v>
      </c>
      <c r="F30" s="5" t="s">
        <v>116</v>
      </c>
      <c r="G30" s="5" t="s">
        <v>117</v>
      </c>
      <c r="H30" s="5" t="s">
        <v>118</v>
      </c>
      <c r="I30" s="5" t="s">
        <v>119</v>
      </c>
      <c r="J30" s="5" t="s">
        <v>83</v>
      </c>
      <c r="L30" s="5" t="s">
        <v>120</v>
      </c>
      <c r="P30" s="5" t="s">
        <v>98</v>
      </c>
      <c r="Q30" s="5" t="s">
        <v>121</v>
      </c>
      <c r="R30" s="5" t="s">
        <v>122</v>
      </c>
      <c r="S30" s="5" t="s">
        <v>88</v>
      </c>
      <c r="T30" s="5" t="s">
        <v>37</v>
      </c>
      <c r="U30" s="5" t="s">
        <v>38</v>
      </c>
      <c r="V30" s="5" t="s">
        <v>123</v>
      </c>
      <c r="W30" s="5" t="s">
        <v>124</v>
      </c>
      <c r="X30" s="32"/>
    </row>
    <row r="31" spans="1:24" ht="90">
      <c r="A31" s="5" t="s">
        <v>24</v>
      </c>
      <c r="B31" s="5" t="s">
        <v>91</v>
      </c>
      <c r="C31" s="5" t="s">
        <v>125</v>
      </c>
      <c r="D31" s="5">
        <v>1</v>
      </c>
      <c r="E31" s="5">
        <v>7.5</v>
      </c>
      <c r="F31" s="5" t="s">
        <v>116</v>
      </c>
      <c r="G31" s="5" t="s">
        <v>126</v>
      </c>
      <c r="H31" s="5" t="s">
        <v>118</v>
      </c>
      <c r="I31" s="5" t="s">
        <v>127</v>
      </c>
      <c r="J31" s="5" t="s">
        <v>83</v>
      </c>
      <c r="L31" s="5" t="s">
        <v>128</v>
      </c>
      <c r="M31" s="28"/>
      <c r="P31" s="5" t="s">
        <v>98</v>
      </c>
      <c r="Q31" s="5" t="s">
        <v>121</v>
      </c>
      <c r="R31" s="5" t="s">
        <v>129</v>
      </c>
      <c r="S31" s="5" t="s">
        <v>88</v>
      </c>
      <c r="T31" s="5" t="s">
        <v>37</v>
      </c>
      <c r="U31" s="5" t="s">
        <v>38</v>
      </c>
      <c r="V31" s="5" t="s">
        <v>123</v>
      </c>
      <c r="W31" s="4" t="s">
        <v>124</v>
      </c>
      <c r="X31" s="5"/>
    </row>
    <row r="32" spans="1:24" ht="204.75" customHeight="1">
      <c r="A32" s="5" t="s">
        <v>24</v>
      </c>
      <c r="B32" s="5" t="s">
        <v>91</v>
      </c>
      <c r="C32" s="5" t="s">
        <v>130</v>
      </c>
      <c r="D32" s="5">
        <v>3</v>
      </c>
      <c r="E32" s="5">
        <v>49</v>
      </c>
      <c r="F32" s="5" t="s">
        <v>104</v>
      </c>
      <c r="G32" s="5" t="s">
        <v>131</v>
      </c>
      <c r="H32" s="5" t="s">
        <v>95</v>
      </c>
      <c r="I32" s="5" t="s">
        <v>132</v>
      </c>
      <c r="J32" s="5" t="s">
        <v>83</v>
      </c>
      <c r="L32" s="5" t="s">
        <v>133</v>
      </c>
      <c r="P32" s="5" t="s">
        <v>98</v>
      </c>
      <c r="R32" s="5" t="s">
        <v>134</v>
      </c>
      <c r="S32" s="5"/>
      <c r="T32" s="5"/>
      <c r="U32" s="5" t="s">
        <v>38</v>
      </c>
      <c r="V32" s="5" t="s">
        <v>65</v>
      </c>
      <c r="W32" s="4" t="s">
        <v>135</v>
      </c>
      <c r="X32" s="5"/>
    </row>
    <row r="33" spans="1:24" ht="75">
      <c r="A33" s="5" t="s">
        <v>24</v>
      </c>
      <c r="B33" s="5" t="s">
        <v>91</v>
      </c>
      <c r="C33" s="5" t="s">
        <v>136</v>
      </c>
      <c r="D33" s="5">
        <v>1</v>
      </c>
      <c r="E33" s="5">
        <v>15</v>
      </c>
      <c r="F33" s="5" t="s">
        <v>137</v>
      </c>
      <c r="G33" s="5" t="s">
        <v>138</v>
      </c>
      <c r="H33" s="5" t="s">
        <v>139</v>
      </c>
      <c r="I33" s="5" t="s">
        <v>140</v>
      </c>
      <c r="J33" s="5" t="s">
        <v>32</v>
      </c>
      <c r="L33" s="5" t="s">
        <v>141</v>
      </c>
      <c r="M33" s="37" t="s">
        <v>142</v>
      </c>
      <c r="N33" s="5" t="s">
        <v>143</v>
      </c>
      <c r="Q33" s="5" t="s">
        <v>144</v>
      </c>
      <c r="R33" s="5" t="s">
        <v>145</v>
      </c>
      <c r="S33" s="5" t="s">
        <v>88</v>
      </c>
      <c r="T33" s="5" t="s">
        <v>37</v>
      </c>
      <c r="U33" s="5" t="s">
        <v>38</v>
      </c>
      <c r="V33" s="5" t="s">
        <v>65</v>
      </c>
      <c r="W33" s="5" t="s">
        <v>146</v>
      </c>
      <c r="X33" s="5"/>
    </row>
    <row r="34" spans="1:24" ht="45">
      <c r="A34" s="5" t="s">
        <v>24</v>
      </c>
      <c r="B34" s="5" t="s">
        <v>91</v>
      </c>
      <c r="C34" s="5" t="s">
        <v>136</v>
      </c>
      <c r="D34" s="5">
        <v>2</v>
      </c>
      <c r="E34" s="5">
        <v>10</v>
      </c>
      <c r="F34" s="5" t="s">
        <v>147</v>
      </c>
      <c r="G34" s="5" t="s">
        <v>148</v>
      </c>
      <c r="H34" s="5" t="s">
        <v>30</v>
      </c>
      <c r="I34" s="5" t="s">
        <v>149</v>
      </c>
      <c r="J34" s="5" t="s">
        <v>32</v>
      </c>
      <c r="L34" s="5" t="s">
        <v>150</v>
      </c>
      <c r="N34" s="5" t="s">
        <v>151</v>
      </c>
      <c r="Q34" s="5" t="s">
        <v>152</v>
      </c>
      <c r="R34" s="5" t="s">
        <v>153</v>
      </c>
      <c r="S34" s="5" t="s">
        <v>88</v>
      </c>
      <c r="T34" s="5" t="s">
        <v>37</v>
      </c>
      <c r="U34" s="5" t="s">
        <v>38</v>
      </c>
      <c r="V34" s="5" t="s">
        <v>65</v>
      </c>
      <c r="W34" s="4" t="s">
        <v>154</v>
      </c>
      <c r="X34" s="5"/>
    </row>
    <row r="35" spans="1:24" ht="90">
      <c r="A35" s="5" t="s">
        <v>24</v>
      </c>
      <c r="B35" s="5" t="s">
        <v>91</v>
      </c>
      <c r="C35" s="5" t="s">
        <v>155</v>
      </c>
      <c r="D35" s="5">
        <v>5</v>
      </c>
      <c r="E35" s="5">
        <v>56.5</v>
      </c>
      <c r="F35" s="5" t="s">
        <v>116</v>
      </c>
      <c r="G35" s="5" t="s">
        <v>156</v>
      </c>
      <c r="H35" s="5" t="s">
        <v>118</v>
      </c>
      <c r="I35" s="5" t="s">
        <v>157</v>
      </c>
      <c r="J35" s="5" t="s">
        <v>158</v>
      </c>
      <c r="K35" s="5">
        <v>2016.3</v>
      </c>
      <c r="L35" s="5" t="s">
        <v>159</v>
      </c>
      <c r="N35" s="5" t="s">
        <v>160</v>
      </c>
      <c r="Q35" s="5" t="s">
        <v>161</v>
      </c>
      <c r="R35" s="5" t="s">
        <v>162</v>
      </c>
      <c r="S35" s="5" t="s">
        <v>88</v>
      </c>
      <c r="T35" s="5" t="s">
        <v>37</v>
      </c>
      <c r="U35" s="5" t="s">
        <v>38</v>
      </c>
      <c r="V35" s="5" t="s">
        <v>65</v>
      </c>
      <c r="W35" s="5" t="s">
        <v>163</v>
      </c>
      <c r="X35" s="5"/>
    </row>
    <row r="36" spans="1:24" ht="45">
      <c r="A36" s="5" t="s">
        <v>24</v>
      </c>
      <c r="B36" s="5" t="s">
        <v>91</v>
      </c>
      <c r="C36" s="5" t="s">
        <v>164</v>
      </c>
      <c r="D36" s="5">
        <v>1</v>
      </c>
      <c r="E36" s="5">
        <v>1</v>
      </c>
      <c r="F36" s="5" t="s">
        <v>116</v>
      </c>
      <c r="G36" s="5" t="s">
        <v>165</v>
      </c>
      <c r="H36" s="5" t="s">
        <v>166</v>
      </c>
      <c r="I36" s="5" t="s">
        <v>167</v>
      </c>
      <c r="J36" s="5" t="s">
        <v>83</v>
      </c>
      <c r="L36" s="5" t="s">
        <v>116</v>
      </c>
      <c r="Q36" s="5" t="s">
        <v>168</v>
      </c>
      <c r="R36" s="5" t="s">
        <v>169</v>
      </c>
      <c r="S36" s="5" t="s">
        <v>88</v>
      </c>
      <c r="T36" s="5" t="s">
        <v>37</v>
      </c>
      <c r="U36" s="5" t="s">
        <v>38</v>
      </c>
      <c r="V36" s="5" t="s">
        <v>65</v>
      </c>
      <c r="W36" s="5" t="s">
        <v>170</v>
      </c>
      <c r="X36" s="5"/>
    </row>
    <row r="37" spans="1:24" ht="75">
      <c r="A37" s="5" t="s">
        <v>24</v>
      </c>
      <c r="B37" s="5" t="s">
        <v>91</v>
      </c>
      <c r="C37" s="5" t="s">
        <v>171</v>
      </c>
      <c r="D37" s="5">
        <v>1</v>
      </c>
      <c r="E37" s="5">
        <v>6</v>
      </c>
      <c r="F37" s="5" t="s">
        <v>116</v>
      </c>
      <c r="G37" s="5" t="s">
        <v>172</v>
      </c>
      <c r="H37" s="5" t="s">
        <v>166</v>
      </c>
      <c r="I37" s="5" t="s">
        <v>167</v>
      </c>
      <c r="J37" s="5" t="s">
        <v>83</v>
      </c>
      <c r="L37" s="5" t="s">
        <v>173</v>
      </c>
      <c r="Q37" s="5" t="s">
        <v>174</v>
      </c>
      <c r="R37" s="5" t="s">
        <v>175</v>
      </c>
      <c r="S37" s="5" t="s">
        <v>88</v>
      </c>
      <c r="T37" s="5" t="s">
        <v>37</v>
      </c>
      <c r="U37" s="5" t="s">
        <v>38</v>
      </c>
      <c r="V37" s="5" t="s">
        <v>65</v>
      </c>
      <c r="W37" s="5" t="s">
        <v>176</v>
      </c>
      <c r="X37" s="5"/>
    </row>
    <row r="38" spans="1:24" ht="45">
      <c r="A38" s="5" t="s">
        <v>24</v>
      </c>
      <c r="B38" s="5" t="s">
        <v>91</v>
      </c>
      <c r="C38" s="5" t="s">
        <v>177</v>
      </c>
      <c r="D38" s="5">
        <v>0.5</v>
      </c>
      <c r="E38" s="5">
        <v>4.5</v>
      </c>
      <c r="F38" s="5" t="s">
        <v>116</v>
      </c>
      <c r="G38" s="5" t="s">
        <v>178</v>
      </c>
      <c r="H38" s="5" t="s">
        <v>166</v>
      </c>
      <c r="I38" s="5" t="s">
        <v>167</v>
      </c>
      <c r="J38" s="5" t="s">
        <v>83</v>
      </c>
      <c r="L38" s="5" t="s">
        <v>116</v>
      </c>
      <c r="Q38" s="5" t="s">
        <v>179</v>
      </c>
      <c r="R38" s="5" t="s">
        <v>180</v>
      </c>
      <c r="S38" s="5" t="s">
        <v>88</v>
      </c>
      <c r="T38" s="5" t="s">
        <v>37</v>
      </c>
      <c r="U38" s="5" t="s">
        <v>38</v>
      </c>
      <c r="V38" s="4" t="s">
        <v>89</v>
      </c>
      <c r="W38" s="5" t="s">
        <v>181</v>
      </c>
      <c r="X38" s="5"/>
    </row>
    <row r="39" spans="1:24" ht="114.75" customHeight="1">
      <c r="A39" s="5" t="s">
        <v>24</v>
      </c>
      <c r="B39" s="5" t="s">
        <v>91</v>
      </c>
      <c r="C39" s="5" t="s">
        <v>182</v>
      </c>
      <c r="D39" s="5">
        <v>2</v>
      </c>
      <c r="E39" s="5">
        <v>97</v>
      </c>
      <c r="F39" s="5" t="s">
        <v>116</v>
      </c>
      <c r="G39" s="5" t="s">
        <v>183</v>
      </c>
      <c r="H39" s="5" t="s">
        <v>118</v>
      </c>
      <c r="I39" s="5" t="s">
        <v>184</v>
      </c>
      <c r="J39" s="5" t="s">
        <v>56</v>
      </c>
      <c r="L39" s="5" t="s">
        <v>185</v>
      </c>
      <c r="M39" s="5" t="s">
        <v>186</v>
      </c>
      <c r="N39" s="5" t="s">
        <v>187</v>
      </c>
      <c r="P39" s="5" t="s">
        <v>98</v>
      </c>
      <c r="Q39" s="5" t="s">
        <v>188</v>
      </c>
      <c r="R39" s="5" t="s">
        <v>189</v>
      </c>
      <c r="S39" s="5"/>
      <c r="T39" s="5" t="s">
        <v>37</v>
      </c>
      <c r="U39" s="5" t="s">
        <v>190</v>
      </c>
      <c r="V39" s="5" t="s">
        <v>123</v>
      </c>
      <c r="W39" s="5" t="s">
        <v>124</v>
      </c>
      <c r="X39" s="5"/>
    </row>
    <row r="40" spans="1:24" ht="60">
      <c r="A40" s="5" t="s">
        <v>24</v>
      </c>
      <c r="B40" s="5" t="s">
        <v>91</v>
      </c>
      <c r="C40" s="5" t="s">
        <v>191</v>
      </c>
      <c r="D40" s="5">
        <v>0.5</v>
      </c>
      <c r="E40" s="5">
        <v>0.5</v>
      </c>
      <c r="F40" s="5" t="s">
        <v>116</v>
      </c>
      <c r="G40" s="5" t="s">
        <v>192</v>
      </c>
      <c r="H40" s="5" t="s">
        <v>118</v>
      </c>
      <c r="J40" s="5" t="s">
        <v>83</v>
      </c>
      <c r="L40" s="5" t="s">
        <v>193</v>
      </c>
      <c r="Q40" s="5" t="s">
        <v>194</v>
      </c>
      <c r="R40" s="5" t="s">
        <v>195</v>
      </c>
      <c r="S40" s="5"/>
      <c r="T40" s="5"/>
      <c r="U40" s="5" t="s">
        <v>38</v>
      </c>
      <c r="V40" s="5" t="s">
        <v>65</v>
      </c>
      <c r="W40" s="5" t="s">
        <v>196</v>
      </c>
      <c r="X40" s="5"/>
    </row>
    <row r="41" spans="1:24" ht="60">
      <c r="A41" s="5" t="s">
        <v>24</v>
      </c>
      <c r="B41" s="5" t="s">
        <v>91</v>
      </c>
      <c r="C41" s="5" t="s">
        <v>191</v>
      </c>
      <c r="D41" s="5">
        <v>0.5</v>
      </c>
      <c r="E41" s="5">
        <v>0.5</v>
      </c>
      <c r="F41" s="5" t="s">
        <v>104</v>
      </c>
      <c r="G41" s="5" t="s">
        <v>197</v>
      </c>
      <c r="H41" s="5" t="s">
        <v>95</v>
      </c>
      <c r="I41" s="5" t="s">
        <v>198</v>
      </c>
      <c r="J41" s="5" t="s">
        <v>199</v>
      </c>
      <c r="L41" s="5" t="s">
        <v>200</v>
      </c>
      <c r="M41" s="5">
        <v>0.94</v>
      </c>
      <c r="N41" s="5" t="s">
        <v>201</v>
      </c>
      <c r="Q41" s="5" t="s">
        <v>202</v>
      </c>
      <c r="R41" s="5" t="s">
        <v>203</v>
      </c>
      <c r="S41" s="5"/>
      <c r="T41" s="5"/>
      <c r="U41" s="5" t="s">
        <v>38</v>
      </c>
      <c r="V41" s="5" t="s">
        <v>65</v>
      </c>
      <c r="W41" s="5" t="s">
        <v>204</v>
      </c>
      <c r="X41" s="5"/>
    </row>
    <row r="42" spans="1:24">
      <c r="A42" s="5" t="s">
        <v>24</v>
      </c>
      <c r="B42" s="5" t="s">
        <v>91</v>
      </c>
      <c r="S42" s="5"/>
      <c r="T42" s="5"/>
      <c r="U42" s="5"/>
      <c r="V42" s="5"/>
      <c r="W42" s="5"/>
      <c r="X42" s="5"/>
    </row>
    <row r="43" spans="1:24">
      <c r="A43" s="5" t="s">
        <v>24</v>
      </c>
      <c r="B43" s="5" t="s">
        <v>91</v>
      </c>
      <c r="S43" s="5"/>
      <c r="T43" s="5"/>
      <c r="U43" s="5"/>
      <c r="V43" s="5"/>
      <c r="W43" s="5"/>
      <c r="X43" s="5"/>
    </row>
    <row r="44" spans="1:24">
      <c r="A44" s="5" t="s">
        <v>24</v>
      </c>
      <c r="B44" s="5" t="s">
        <v>91</v>
      </c>
      <c r="S44" s="5"/>
      <c r="T44" s="5"/>
      <c r="U44" s="5"/>
      <c r="V44" s="5"/>
      <c r="W44" s="5"/>
      <c r="X44" s="5"/>
    </row>
    <row r="45" spans="1:24">
      <c r="A45" s="5" t="s">
        <v>24</v>
      </c>
      <c r="B45" s="5" t="s">
        <v>91</v>
      </c>
      <c r="S45" s="5"/>
      <c r="T45" s="5"/>
      <c r="U45" s="5"/>
      <c r="V45" s="5"/>
      <c r="W45" s="5"/>
      <c r="X45" s="5"/>
    </row>
    <row r="46" spans="1:24">
      <c r="A46" s="12"/>
      <c r="B46" s="12"/>
      <c r="C46" s="12"/>
      <c r="D46" s="12"/>
      <c r="E46" s="12"/>
      <c r="F46" s="12"/>
      <c r="G46" s="12"/>
      <c r="H46" s="12"/>
      <c r="I46" s="12"/>
      <c r="J46" s="12"/>
      <c r="K46" s="12"/>
      <c r="L46" s="12"/>
      <c r="M46" s="12"/>
      <c r="N46" s="12"/>
      <c r="O46" s="12"/>
      <c r="P46" s="12"/>
      <c r="Q46" s="12"/>
      <c r="R46" s="12"/>
      <c r="S46" s="12"/>
      <c r="T46" s="12"/>
      <c r="U46" s="12"/>
      <c r="V46" s="12"/>
      <c r="W46" s="12"/>
      <c r="X46" s="12"/>
    </row>
    <row r="47" spans="1:24" ht="45">
      <c r="A47" s="5" t="s">
        <v>24</v>
      </c>
      <c r="B47" s="5" t="s">
        <v>205</v>
      </c>
      <c r="C47" s="5" t="s">
        <v>206</v>
      </c>
      <c r="D47" s="39">
        <v>1</v>
      </c>
      <c r="E47" s="5">
        <v>50</v>
      </c>
      <c r="F47" s="5" t="s">
        <v>207</v>
      </c>
      <c r="G47" s="5" t="s">
        <v>208</v>
      </c>
      <c r="H47" s="5" t="s">
        <v>209</v>
      </c>
      <c r="I47" s="5" t="s">
        <v>210</v>
      </c>
      <c r="L47" s="5" t="s">
        <v>211</v>
      </c>
      <c r="M47" s="5" t="s">
        <v>212</v>
      </c>
      <c r="N47" s="5" t="s">
        <v>213</v>
      </c>
      <c r="O47" s="5" t="s">
        <v>214</v>
      </c>
      <c r="P47" s="5" t="s">
        <v>215</v>
      </c>
      <c r="Q47" s="5" t="s">
        <v>216</v>
      </c>
      <c r="R47" s="5" t="s">
        <v>217</v>
      </c>
      <c r="T47" s="4" t="s">
        <v>37</v>
      </c>
      <c r="U47" s="4" t="s">
        <v>190</v>
      </c>
      <c r="V47" s="4" t="s">
        <v>65</v>
      </c>
    </row>
    <row r="48" spans="1:24">
      <c r="A48" s="5" t="s">
        <v>24</v>
      </c>
      <c r="B48" s="5" t="s">
        <v>205</v>
      </c>
      <c r="S48" s="5"/>
      <c r="T48" s="5"/>
      <c r="U48" s="5"/>
      <c r="V48" s="5"/>
      <c r="W48" s="5"/>
      <c r="X48" s="5"/>
    </row>
    <row r="49" spans="1:24">
      <c r="A49" s="5" t="s">
        <v>24</v>
      </c>
      <c r="B49" s="5" t="s">
        <v>205</v>
      </c>
      <c r="S49" s="5"/>
      <c r="T49" s="5"/>
      <c r="U49" s="5"/>
      <c r="V49" s="5"/>
      <c r="W49" s="5"/>
      <c r="X49" s="5"/>
    </row>
    <row r="50" spans="1:24">
      <c r="A50" s="5" t="s">
        <v>24</v>
      </c>
      <c r="B50" s="5" t="s">
        <v>205</v>
      </c>
      <c r="S50" s="5"/>
      <c r="T50" s="5"/>
      <c r="U50" s="5"/>
      <c r="V50" s="5"/>
      <c r="W50" s="5"/>
      <c r="X50" s="5"/>
    </row>
    <row r="51" spans="1:24">
      <c r="A51" s="5" t="s">
        <v>24</v>
      </c>
      <c r="B51" s="5" t="s">
        <v>205</v>
      </c>
      <c r="S51" s="5"/>
      <c r="T51" s="5"/>
      <c r="U51" s="5"/>
      <c r="V51" s="5"/>
      <c r="W51" s="5"/>
      <c r="X51" s="5"/>
    </row>
    <row r="52" spans="1:24">
      <c r="A52" s="5" t="s">
        <v>24</v>
      </c>
      <c r="B52" s="5" t="s">
        <v>205</v>
      </c>
      <c r="S52" s="5"/>
      <c r="T52" s="5"/>
      <c r="U52" s="5"/>
      <c r="V52" s="5"/>
      <c r="W52" s="5"/>
      <c r="X52" s="5"/>
    </row>
    <row r="53" spans="1:24">
      <c r="A53" s="5" t="s">
        <v>24</v>
      </c>
      <c r="B53" s="5" t="s">
        <v>205</v>
      </c>
      <c r="M53" s="24"/>
      <c r="N53" s="24"/>
      <c r="S53" s="5"/>
      <c r="T53" s="5"/>
      <c r="U53" s="33"/>
      <c r="V53" s="33"/>
      <c r="W53" s="5"/>
      <c r="X53" s="5"/>
    </row>
    <row r="54" spans="1:24">
      <c r="A54" s="5" t="s">
        <v>24</v>
      </c>
      <c r="B54" s="5" t="s">
        <v>205</v>
      </c>
      <c r="S54" s="5"/>
      <c r="T54" s="5"/>
      <c r="U54" s="5"/>
      <c r="V54" s="5"/>
      <c r="W54" s="5"/>
      <c r="X54" s="5"/>
    </row>
    <row r="55" spans="1:24">
      <c r="A55" s="5" t="s">
        <v>24</v>
      </c>
      <c r="B55" s="5" t="s">
        <v>205</v>
      </c>
      <c r="S55" s="5"/>
      <c r="T55" s="5"/>
      <c r="U55" s="5"/>
      <c r="V55" s="5"/>
      <c r="W55" s="5"/>
      <c r="X55" s="5"/>
    </row>
    <row r="56" spans="1:24">
      <c r="A56" s="5" t="s">
        <v>24</v>
      </c>
      <c r="B56" s="5" t="s">
        <v>205</v>
      </c>
      <c r="S56" s="5"/>
      <c r="T56" s="5"/>
      <c r="U56" s="5"/>
      <c r="V56" s="5"/>
      <c r="W56" s="5"/>
      <c r="X56" s="5"/>
    </row>
    <row r="57" spans="1:24">
      <c r="S57" s="5"/>
      <c r="T57" s="5"/>
      <c r="U57" s="5"/>
      <c r="V57" s="5"/>
      <c r="W57" s="5"/>
      <c r="X57" s="5"/>
    </row>
    <row r="58" spans="1:24">
      <c r="S58" s="5"/>
      <c r="T58" s="5"/>
      <c r="U58" s="5"/>
      <c r="V58" s="5"/>
      <c r="W58" s="5"/>
      <c r="X58" s="5"/>
    </row>
    <row r="59" spans="1:24">
      <c r="S59" s="5"/>
      <c r="T59" s="5"/>
      <c r="U59" s="5"/>
      <c r="V59" s="5"/>
      <c r="W59" s="5"/>
      <c r="X59" s="5"/>
    </row>
    <row r="60" spans="1:24">
      <c r="S60" s="5"/>
      <c r="T60" s="5"/>
      <c r="U60" s="5"/>
      <c r="V60" s="5"/>
      <c r="W60" s="5"/>
      <c r="X60" s="5"/>
    </row>
    <row r="61" spans="1:24">
      <c r="S61" s="5"/>
      <c r="T61" s="5"/>
      <c r="U61" s="5"/>
      <c r="V61" s="5"/>
      <c r="W61" s="5"/>
      <c r="X61" s="5"/>
    </row>
  </sheetData>
  <phoneticPr fontId="11" type="noConversion"/>
  <dataValidations count="3">
    <dataValidation type="list" allowBlank="1" showInputMessage="1" showErrorMessage="1" sqref="B47">
      <formula1>Team</formula1>
    </dataValidation>
    <dataValidation type="list" allowBlank="1" showInputMessage="1" showErrorMessage="1" sqref="L47">
      <formula1>Enablement</formula1>
    </dataValidation>
    <dataValidation type="list" allowBlank="1" showInputMessage="1" showErrorMessage="1" sqref="H47">
      <formula1>Family</formula1>
    </dataValidation>
  </dataValidations>
  <hyperlinks>
    <hyperlink ref="X12" r:id="rId1" location="comment-828076"/>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J59</xm:sqref>
        </x14:dataValidation>
        <x14:dataValidation type="list" allowBlank="1" showInputMessage="1" showErrorMessage="1">
          <x14:formula1>
            <xm:f>List_Def!$H$2:$H$20</xm:f>
          </x14:formula1>
          <xm:sqref>P59 P25</xm:sqref>
        </x14:dataValidation>
        <x14:dataValidation type="list" allowBlank="1" showInputMessage="1" showErrorMessage="1">
          <x14:formula1>
            <xm:f>List_Def!$I$2:$I$21</xm:f>
          </x14:formula1>
          <xm:sqref>P2:P24 P48:P56 P26:P34 P36:P46</xm:sqref>
        </x14:dataValidation>
        <x14:dataValidation type="list" allowBlank="1" showInputMessage="1" showErrorMessage="1">
          <x14:formula1>
            <xm:f>List_Def!$B$2:$B$19</xm:f>
          </x14:formula1>
          <xm:sqref>F2:F10 F48:F56 F12:F46</xm:sqref>
        </x14:dataValidation>
        <x14:dataValidation type="list" allowBlank="1" showInputMessage="1" showErrorMessage="1">
          <x14:formula1>
            <xm:f>List_Def!$J$2:$J$20</xm:f>
          </x14:formula1>
          <xm:sqref>S48:S56 W8 S2:S7 S10:S46</xm:sqref>
        </x14:dataValidation>
        <x14:dataValidation type="list" allowBlank="1" showInputMessage="1" showErrorMessage="1">
          <x14:formula1>
            <xm:f>List_Def!$K$2:$K$18</xm:f>
          </x14:formula1>
          <xm:sqref>T48:T56 X8 T2:T7 T9:T46</xm:sqref>
        </x14:dataValidation>
        <x14:dataValidation type="list" allowBlank="1" showInputMessage="1" showErrorMessage="1">
          <x14:formula1>
            <xm:f>List_Def!$L$2:$L$7</xm:f>
          </x14:formula1>
          <xm:sqref>U48:U52 U2:U7 U54:U56 U9:U46</xm:sqref>
        </x14:dataValidation>
        <x14:dataValidation type="list" allowBlank="1" showInputMessage="1" showErrorMessage="1">
          <x14:formula1>
            <xm:f>List_Def!$A$2:$A$13</xm:f>
          </x14:formula1>
          <xm:sqref>B48:B56 B2:B46</xm:sqref>
        </x14:dataValidation>
        <x14:dataValidation type="list" allowBlank="1" showInputMessage="1" showErrorMessage="1" error="Error!!!">
          <x14:formula1>
            <xm:f>List_Def!$B:$B</xm:f>
          </x14:formula1>
          <xm:sqref>F48:F1048576 F1:F46</xm:sqref>
        </x14:dataValidation>
        <x14:dataValidation type="list" allowBlank="1" showInputMessage="1" showErrorMessage="1">
          <x14:formula1>
            <xm:f>List_Def!$C:$C</xm:f>
          </x14:formula1>
          <xm:sqref>H48:H1048576 H1 H3:H46</xm:sqref>
        </x14:dataValidation>
        <x14:dataValidation type="list" allowBlank="1" showInputMessage="1" showErrorMessage="1">
          <x14:formula1>
            <xm:f>List_Def!$L:$L</xm:f>
          </x14:formula1>
          <xm:sqref>U1:U7 U48:U1048576 V61:V1048576 U9:U46</xm:sqref>
        </x14:dataValidation>
        <x14:dataValidation type="list" allowBlank="1" showInputMessage="1" showErrorMessage="1">
          <x14:formula1>
            <xm:f>List_Def!$J:$J</xm:f>
          </x14:formula1>
          <xm:sqref>S48:S1048576 W8 S1:S7 S10:S46</xm:sqref>
        </x14:dataValidation>
        <x14:dataValidation type="list" allowBlank="1" showInputMessage="1" showErrorMessage="1">
          <x14:formula1>
            <xm:f>List_Def!$D$2:$D$34</xm:f>
          </x14:formula1>
          <xm:sqref>I14:I27 I32:I34 I2:I8 I50:I56 I29 I37:I41 C50 I46:I48 I11</xm:sqref>
        </x14:dataValidation>
        <x14:dataValidation type="list" allowBlank="1" showInputMessage="1" showErrorMessage="1">
          <x14:formula1>
            <xm:f>List_Def!$O$2:$O$8</xm:f>
          </x14:formula1>
          <xm:sqref>W20 W38 W28 V31:V37 V10:V19 V2:V8 V21:V27 V39:V60 V30:W30 V29 W42:W43</xm:sqref>
        </x14:dataValidation>
        <x14:dataValidation type="list" allowBlank="1" showInputMessage="1" showErrorMessage="1">
          <x14:formula1>
            <xm:f>List_Def!$E:$E</xm:f>
          </x14:formula1>
          <xm:sqref>J1:J1048576</xm:sqref>
        </x14:dataValidation>
        <x14:dataValidation type="list" allowBlank="1" showInputMessage="1" showErrorMessage="1">
          <x14:formula1>
            <xm:f>List_Def!$E$2:$E$17</xm:f>
          </x14:formula1>
          <xm:sqref>J2:J56</xm:sqref>
        </x14:dataValidation>
        <x14:dataValidation type="list" allowBlank="1" showInputMessage="1" showErrorMessage="1">
          <x14:formula1>
            <xm:f>List_Def!$H$2:$H$72</xm:f>
          </x14:formula1>
          <xm:sqref>O2:O56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29"/>
  <sheetViews>
    <sheetView topLeftCell="E1" zoomScale="85" zoomScaleNormal="85" workbookViewId="0">
      <pane ySplit="1" topLeftCell="A2" activePane="bottomLeft" state="frozen"/>
      <selection pane="bottomLeft" activeCell="O16" sqref="O16"/>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218</v>
      </c>
      <c r="E1" s="3" t="s">
        <v>219</v>
      </c>
      <c r="F1" s="3" t="s">
        <v>220</v>
      </c>
      <c r="G1" s="3" t="s">
        <v>4</v>
      </c>
      <c r="H1" s="3" t="s">
        <v>7</v>
      </c>
      <c r="I1" s="3" t="s">
        <v>221</v>
      </c>
      <c r="J1" s="3" t="s">
        <v>222</v>
      </c>
      <c r="K1" s="3" t="s">
        <v>223</v>
      </c>
      <c r="L1" s="3" t="s">
        <v>224</v>
      </c>
      <c r="M1" s="3" t="s">
        <v>225</v>
      </c>
      <c r="N1" s="3" t="s">
        <v>226</v>
      </c>
      <c r="O1" s="3" t="s">
        <v>17</v>
      </c>
    </row>
    <row r="2" spans="1:16384" hidden="1">
      <c r="A2" s="5" t="s">
        <v>24</v>
      </c>
      <c r="B2" s="5" t="s">
        <v>25</v>
      </c>
      <c r="D2" s="7"/>
    </row>
    <row r="3" spans="1:16384" hidden="1">
      <c r="A3" s="5" t="s">
        <v>24</v>
      </c>
      <c r="B3" s="5" t="s">
        <v>25</v>
      </c>
      <c r="D3" s="7"/>
    </row>
    <row r="4" spans="1:16384" hidden="1">
      <c r="A4" s="5" t="s">
        <v>24</v>
      </c>
      <c r="B4" s="5" t="s">
        <v>25</v>
      </c>
      <c r="D4" s="27"/>
      <c r="E4" s="27"/>
      <c r="L4" s="7"/>
    </row>
    <row r="5" spans="1:16384" hidden="1">
      <c r="A5" s="11"/>
      <c r="B5" s="11"/>
      <c r="C5" s="11"/>
      <c r="D5" s="11"/>
      <c r="E5" s="11"/>
      <c r="F5" s="11"/>
      <c r="G5" s="11"/>
      <c r="H5" s="11"/>
      <c r="I5" s="11"/>
      <c r="J5" s="11"/>
      <c r="K5" s="11"/>
      <c r="L5" s="11"/>
      <c r="M5" s="11"/>
      <c r="N5" s="11"/>
      <c r="O5" s="11"/>
      <c r="P5" s="9"/>
      <c r="Q5" s="10"/>
    </row>
    <row r="6" spans="1:16384" hidden="1">
      <c r="A6" s="5" t="s">
        <v>24</v>
      </c>
      <c r="B6" s="5" t="s">
        <v>42</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45" hidden="1">
      <c r="A7" s="5" t="s">
        <v>24</v>
      </c>
      <c r="B7" s="5" t="s">
        <v>26</v>
      </c>
      <c r="C7" s="5" t="s">
        <v>27</v>
      </c>
      <c r="D7" s="7">
        <v>42592</v>
      </c>
      <c r="E7" s="7"/>
      <c r="F7" s="5">
        <v>1.5</v>
      </c>
      <c r="G7" s="5">
        <v>11</v>
      </c>
      <c r="H7" s="5" t="s">
        <v>227</v>
      </c>
      <c r="I7" s="5" t="s">
        <v>228</v>
      </c>
      <c r="J7" s="5" t="s">
        <v>229</v>
      </c>
      <c r="L7" s="13" t="s">
        <v>230</v>
      </c>
      <c r="M7" s="5" t="s">
        <v>231</v>
      </c>
      <c r="O7" s="5" t="s">
        <v>232</v>
      </c>
    </row>
    <row r="8" spans="1:16384" hidden="1">
      <c r="A8" s="5" t="s">
        <v>24</v>
      </c>
      <c r="B8" s="5" t="s">
        <v>26</v>
      </c>
      <c r="D8" s="7"/>
      <c r="E8" s="7"/>
      <c r="J8" s="18"/>
      <c r="L8" s="13"/>
    </row>
    <row r="9" spans="1:16384" s="8" customFormat="1" hidden="1">
      <c r="A9" s="5" t="s">
        <v>24</v>
      </c>
      <c r="B9" s="18" t="s">
        <v>26</v>
      </c>
      <c r="C9" s="18"/>
      <c r="D9" s="19"/>
      <c r="E9" s="18"/>
      <c r="F9" s="18"/>
      <c r="G9" s="18"/>
      <c r="H9" s="18"/>
      <c r="I9" s="18"/>
      <c r="J9" s="18"/>
      <c r="K9" s="18"/>
      <c r="L9" s="18"/>
      <c r="M9" s="18"/>
      <c r="N9" s="18"/>
      <c r="O9" s="5"/>
    </row>
    <row r="10" spans="1:16384" s="8" customFormat="1" hidden="1">
      <c r="A10" s="5" t="s">
        <v>24</v>
      </c>
      <c r="B10" s="18" t="s">
        <v>26</v>
      </c>
      <c r="C10" s="18"/>
      <c r="D10" s="19"/>
      <c r="E10" s="18"/>
      <c r="F10" s="18"/>
      <c r="G10" s="18"/>
      <c r="H10" s="18"/>
      <c r="I10" s="18"/>
      <c r="J10" s="18"/>
      <c r="K10" s="18"/>
      <c r="L10" s="18"/>
      <c r="M10" s="18"/>
      <c r="N10" s="18"/>
      <c r="O10" s="18"/>
    </row>
    <row r="11" spans="1:16384" s="8" customFormat="1" hidden="1">
      <c r="A11" s="5" t="s">
        <v>24</v>
      </c>
      <c r="B11" s="18" t="s">
        <v>26</v>
      </c>
      <c r="C11" s="18"/>
      <c r="D11" s="18"/>
      <c r="E11" s="18"/>
      <c r="F11" s="18"/>
      <c r="G11" s="18"/>
      <c r="H11" s="18"/>
      <c r="I11" s="18"/>
      <c r="J11" s="18"/>
      <c r="K11" s="18"/>
      <c r="L11" s="18"/>
      <c r="M11" s="18"/>
      <c r="N11" s="18"/>
      <c r="O11" s="18"/>
    </row>
    <row r="12" spans="1:16384" hidden="1">
      <c r="A12" s="11"/>
      <c r="B12" s="11"/>
      <c r="C12" s="11"/>
      <c r="D12" s="11"/>
      <c r="E12" s="11"/>
      <c r="F12" s="11"/>
      <c r="G12" s="11"/>
      <c r="H12" s="11"/>
      <c r="I12" s="11"/>
      <c r="J12" s="11"/>
      <c r="K12" s="11"/>
      <c r="L12" s="11"/>
      <c r="M12" s="11"/>
      <c r="N12" s="11"/>
      <c r="O12" s="11"/>
      <c r="P12" s="9"/>
      <c r="Q12" s="10"/>
    </row>
    <row r="13" spans="1:16384" ht="255" hidden="1">
      <c r="A13" s="5" t="s">
        <v>24</v>
      </c>
      <c r="B13" s="5" t="s">
        <v>79</v>
      </c>
      <c r="C13" s="5" t="s">
        <v>233</v>
      </c>
      <c r="D13" s="7">
        <v>42331</v>
      </c>
      <c r="E13" s="7"/>
      <c r="F13" s="5">
        <v>2.5</v>
      </c>
      <c r="G13" s="5">
        <v>99</v>
      </c>
      <c r="H13" s="5" t="s">
        <v>227</v>
      </c>
      <c r="I13" s="5" t="s">
        <v>234</v>
      </c>
      <c r="J13" s="5" t="s">
        <v>229</v>
      </c>
      <c r="K13" s="5" t="s">
        <v>235</v>
      </c>
      <c r="L13" s="13" t="s">
        <v>236</v>
      </c>
      <c r="M13" s="5" t="s">
        <v>237</v>
      </c>
      <c r="O13" s="5" t="s">
        <v>238</v>
      </c>
    </row>
    <row r="14" spans="1:16384" s="8" customFormat="1" ht="75" hidden="1">
      <c r="A14" s="5" t="s">
        <v>24</v>
      </c>
      <c r="B14" s="18" t="s">
        <v>79</v>
      </c>
      <c r="C14" s="5" t="s">
        <v>233</v>
      </c>
      <c r="D14" s="7">
        <v>42590</v>
      </c>
      <c r="E14" s="7"/>
      <c r="F14" s="5">
        <v>2</v>
      </c>
      <c r="G14" s="5">
        <v>9.5</v>
      </c>
      <c r="H14" s="5" t="s">
        <v>227</v>
      </c>
      <c r="I14" s="5" t="s">
        <v>234</v>
      </c>
      <c r="J14" s="5" t="s">
        <v>229</v>
      </c>
      <c r="K14" s="5"/>
      <c r="L14" s="13" t="s">
        <v>236</v>
      </c>
      <c r="M14" s="5" t="s">
        <v>239</v>
      </c>
      <c r="N14" s="5"/>
      <c r="O14" s="5" t="s">
        <v>240</v>
      </c>
    </row>
    <row r="15" spans="1:16384" s="8" customFormat="1" ht="90" hidden="1">
      <c r="A15" s="5" t="s">
        <v>24</v>
      </c>
      <c r="B15" s="25" t="s">
        <v>79</v>
      </c>
      <c r="C15" s="18" t="s">
        <v>233</v>
      </c>
      <c r="D15" s="7">
        <v>42401</v>
      </c>
      <c r="E15" s="19"/>
      <c r="F15" s="18">
        <v>0.5</v>
      </c>
      <c r="G15" s="18">
        <v>9.5</v>
      </c>
      <c r="H15" s="18" t="s">
        <v>241</v>
      </c>
      <c r="I15" s="18" t="s">
        <v>242</v>
      </c>
      <c r="J15" s="18" t="s">
        <v>229</v>
      </c>
      <c r="K15" s="18" t="s">
        <v>243</v>
      </c>
      <c r="L15" s="20" t="s">
        <v>236</v>
      </c>
      <c r="M15" s="18" t="s">
        <v>237</v>
      </c>
      <c r="N15" s="14"/>
      <c r="O15" s="18" t="s">
        <v>244</v>
      </c>
    </row>
    <row r="16" spans="1:16384" s="15" customFormat="1" ht="90">
      <c r="A16" s="5" t="s">
        <v>24</v>
      </c>
      <c r="B16" s="25" t="s">
        <v>79</v>
      </c>
      <c r="C16" s="5" t="s">
        <v>245</v>
      </c>
      <c r="D16" s="7">
        <v>42601</v>
      </c>
      <c r="E16" s="7"/>
      <c r="F16" s="5">
        <v>4</v>
      </c>
      <c r="G16" s="5">
        <v>7</v>
      </c>
      <c r="H16" s="5" t="s">
        <v>209</v>
      </c>
      <c r="I16" s="5" t="s">
        <v>246</v>
      </c>
      <c r="J16" s="5" t="s">
        <v>247</v>
      </c>
      <c r="K16" s="5"/>
      <c r="L16" s="13" t="s">
        <v>248</v>
      </c>
      <c r="M16" s="5" t="s">
        <v>237</v>
      </c>
      <c r="N16" s="14"/>
      <c r="O16" s="18" t="s">
        <v>249</v>
      </c>
    </row>
    <row r="17" spans="1:17" s="8" customFormat="1" ht="105" hidden="1">
      <c r="A17" s="5" t="s">
        <v>24</v>
      </c>
      <c r="B17" s="18" t="s">
        <v>79</v>
      </c>
      <c r="C17" s="18" t="s">
        <v>250</v>
      </c>
      <c r="D17" s="19">
        <v>42545</v>
      </c>
      <c r="E17" s="19"/>
      <c r="F17" s="18">
        <v>5</v>
      </c>
      <c r="G17" s="18">
        <v>92.5</v>
      </c>
      <c r="H17" s="18" t="s">
        <v>227</v>
      </c>
      <c r="I17" s="5" t="s">
        <v>228</v>
      </c>
      <c r="J17" s="18" t="s">
        <v>229</v>
      </c>
      <c r="K17" s="18"/>
      <c r="L17" s="20" t="s">
        <v>230</v>
      </c>
      <c r="M17" s="18" t="s">
        <v>251</v>
      </c>
      <c r="N17" s="18"/>
      <c r="O17" s="18" t="s">
        <v>252</v>
      </c>
    </row>
    <row r="18" spans="1:17" s="8" customFormat="1" ht="75">
      <c r="A18" s="5" t="s">
        <v>24</v>
      </c>
      <c r="B18" s="18" t="s">
        <v>79</v>
      </c>
      <c r="C18" s="18" t="s">
        <v>80</v>
      </c>
      <c r="D18" s="19">
        <v>42482</v>
      </c>
      <c r="E18" s="19"/>
      <c r="F18" s="18">
        <v>3</v>
      </c>
      <c r="G18" s="18">
        <v>15</v>
      </c>
      <c r="H18" s="18" t="s">
        <v>209</v>
      </c>
      <c r="I18" s="18" t="s">
        <v>246</v>
      </c>
      <c r="J18" s="18" t="s">
        <v>247</v>
      </c>
      <c r="K18" s="18" t="s">
        <v>253</v>
      </c>
      <c r="L18" s="20" t="s">
        <v>248</v>
      </c>
      <c r="M18" s="18" t="s">
        <v>237</v>
      </c>
      <c r="N18" s="18"/>
      <c r="O18" s="18" t="s">
        <v>254</v>
      </c>
      <c r="Q18" s="18"/>
    </row>
    <row r="19" spans="1:17" s="8" customFormat="1" ht="174" hidden="1" customHeight="1">
      <c r="A19" s="5" t="s">
        <v>24</v>
      </c>
      <c r="B19" s="18" t="s">
        <v>79</v>
      </c>
      <c r="C19" s="18" t="s">
        <v>255</v>
      </c>
      <c r="D19" s="19">
        <v>42611</v>
      </c>
      <c r="E19" s="19">
        <v>42615</v>
      </c>
      <c r="F19" s="18">
        <v>5</v>
      </c>
      <c r="G19" s="18">
        <v>38</v>
      </c>
      <c r="H19" s="18" t="s">
        <v>227</v>
      </c>
      <c r="I19" s="18" t="s">
        <v>228</v>
      </c>
      <c r="J19" s="18" t="s">
        <v>229</v>
      </c>
      <c r="K19" s="18" t="s">
        <v>256</v>
      </c>
      <c r="L19" s="20" t="s">
        <v>230</v>
      </c>
      <c r="M19" s="18" t="s">
        <v>251</v>
      </c>
      <c r="N19" s="18"/>
      <c r="O19" s="18" t="s">
        <v>257</v>
      </c>
    </row>
    <row r="20" spans="1:17" hidden="1">
      <c r="A20" s="11"/>
      <c r="B20" s="11"/>
      <c r="C20" s="11"/>
      <c r="D20" s="11"/>
      <c r="E20" s="11"/>
      <c r="F20" s="11"/>
      <c r="G20" s="11"/>
      <c r="H20" s="11"/>
      <c r="I20" s="11"/>
      <c r="J20" s="11"/>
      <c r="K20" s="11"/>
      <c r="L20" s="11"/>
      <c r="M20" s="11"/>
      <c r="N20" s="11"/>
      <c r="O20" s="11"/>
      <c r="P20" s="9"/>
      <c r="Q20" s="10"/>
    </row>
    <row r="21" spans="1:17" ht="285" hidden="1">
      <c r="A21" s="5" t="s">
        <v>24</v>
      </c>
      <c r="B21" s="5" t="s">
        <v>91</v>
      </c>
      <c r="C21" s="5" t="s">
        <v>258</v>
      </c>
      <c r="D21" s="19">
        <v>42201</v>
      </c>
      <c r="E21" s="19"/>
      <c r="F21" s="18">
        <v>3</v>
      </c>
      <c r="G21" s="18">
        <v>123.5</v>
      </c>
      <c r="H21" s="18" t="s">
        <v>227</v>
      </c>
      <c r="I21" s="18" t="s">
        <v>234</v>
      </c>
      <c r="J21" s="18" t="s">
        <v>229</v>
      </c>
      <c r="K21" s="18"/>
      <c r="L21" s="20" t="s">
        <v>259</v>
      </c>
      <c r="M21" s="18" t="s">
        <v>231</v>
      </c>
      <c r="O21" s="5" t="s">
        <v>260</v>
      </c>
    </row>
    <row r="22" spans="1:17" hidden="1">
      <c r="A22" s="5" t="s">
        <v>24</v>
      </c>
      <c r="B22" s="5" t="s">
        <v>91</v>
      </c>
      <c r="D22" s="7"/>
    </row>
    <row r="23" spans="1:17" hidden="1">
      <c r="A23" s="5" t="s">
        <v>24</v>
      </c>
      <c r="B23" s="5" t="s">
        <v>91</v>
      </c>
    </row>
    <row r="24" spans="1:17" hidden="1">
      <c r="A24" s="11"/>
      <c r="B24" s="11"/>
      <c r="C24" s="11"/>
      <c r="D24" s="11"/>
      <c r="E24" s="11"/>
      <c r="F24" s="11"/>
      <c r="G24" s="11"/>
      <c r="H24" s="11"/>
      <c r="I24" s="11"/>
      <c r="J24" s="11"/>
      <c r="K24" s="11"/>
      <c r="L24" s="11"/>
      <c r="M24" s="11"/>
      <c r="N24" s="11"/>
      <c r="O24" s="11"/>
      <c r="P24" s="9"/>
      <c r="Q24" s="10"/>
    </row>
    <row r="25" spans="1:17" hidden="1">
      <c r="A25" s="5" t="s">
        <v>24</v>
      </c>
      <c r="B25" s="5" t="s">
        <v>205</v>
      </c>
    </row>
    <row r="26" spans="1:17" hidden="1">
      <c r="A26" s="5" t="s">
        <v>24</v>
      </c>
      <c r="B26" s="5" t="s">
        <v>205</v>
      </c>
    </row>
    <row r="27" spans="1:17" hidden="1">
      <c r="A27" s="5" t="s">
        <v>24</v>
      </c>
      <c r="B27" s="5" t="s">
        <v>205</v>
      </c>
    </row>
    <row r="28" spans="1:17" hidden="1">
      <c r="A28" s="5" t="s">
        <v>24</v>
      </c>
      <c r="B28" s="5" t="s">
        <v>205</v>
      </c>
    </row>
    <row r="29" spans="1:17" hidden="1">
      <c r="A29" s="5" t="s">
        <v>24</v>
      </c>
      <c r="B29" s="5" t="s">
        <v>205</v>
      </c>
    </row>
  </sheetData>
  <autoFilter ref="I1:I29">
    <filterColumn colId="0">
      <filters>
        <filter val="i.MX6RT"/>
      </filters>
    </filterColumn>
  </autoFilter>
  <phoneticPr fontId="11" type="noConversion"/>
  <dataValidations count="5">
    <dataValidation type="list" allowBlank="1" showInputMessage="1" showErrorMessage="1" sqref="J24:K24 J5:K5 J12:K12 J20:K20 H21:H23 H9:H11 H2:H4 H26:H29 H13:H19">
      <formula1>Family</formula1>
    </dataValidation>
    <dataValidation type="list" allowBlank="1" showInputMessage="1" showErrorMessage="1" sqref="J21:K23 J2:K4 J26:K29 J13:K19 K7 J8:K11">
      <formula1>NPIPhase</formula1>
    </dataValidation>
    <dataValidation type="list" allowBlank="1" showInputMessage="1" showErrorMessage="1" sqref="N17">
      <formula1>Enablement</formula1>
    </dataValidation>
    <dataValidation type="list" allowBlank="1" showInputMessage="1" showErrorMessage="1" sqref="L24 L5 L12 L20 I26:I29 I21:I23 I9:I11 I2:I4 I13:I19">
      <formula1>Part</formula1>
    </dataValidation>
    <dataValidation type="list" allowBlank="1" showInputMessage="1" showErrorMessage="1" sqref="B2:B5 B7:B29">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N12 N20 N24</xm:sqref>
        </x14:dataValidation>
        <x14:dataValidation type="list" allowBlank="1" showInputMessage="1" showErrorMessage="1">
          <x14:formula1>
            <xm:f>List_Def!$N$2:$N$32</xm:f>
          </x14:formula1>
          <xm:sqref>M2:M7 M8:M29</xm:sqref>
        </x14:dataValidation>
        <x14:dataValidation type="list" allowBlank="1" showInputMessage="1" showErrorMessage="1">
          <x14:formula1>
            <xm:f>List_Def!B16:B26</xm:f>
          </x14:formula1>
          <xm:sqref>I24</xm:sqref>
        </x14:dataValidation>
        <x14:dataValidation type="list" allowBlank="1" showInputMessage="1" showErrorMessage="1">
          <x14:formula1>
            <xm:f>List_Def!B13:B23</xm:f>
          </x14:formula1>
          <xm:sqref>I20</xm:sqref>
        </x14:dataValidation>
        <x14:dataValidation type="list" allowBlank="1" showInputMessage="1" showErrorMessage="1">
          <x14:formula1>
            <xm:f>List_Def!B10:B20</xm:f>
          </x14:formula1>
          <xm:sqref>I12</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70" zoomScaleNormal="70" workbookViewId="0">
      <pane ySplit="1" topLeftCell="A2" activePane="bottomLeft" state="frozen"/>
      <selection pane="bottomLeft" activeCell="M18" sqref="M1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218</v>
      </c>
      <c r="E1" s="3" t="s">
        <v>219</v>
      </c>
      <c r="F1" s="3" t="s">
        <v>220</v>
      </c>
      <c r="G1" s="3" t="s">
        <v>4</v>
      </c>
      <c r="H1" s="3" t="s">
        <v>7</v>
      </c>
      <c r="I1" s="3" t="s">
        <v>5</v>
      </c>
      <c r="J1" s="3" t="s">
        <v>221</v>
      </c>
      <c r="K1" s="3" t="s">
        <v>261</v>
      </c>
      <c r="L1" s="3" t="s">
        <v>262</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c r="A6" s="5" t="s">
        <v>24</v>
      </c>
      <c r="B6" s="5" t="s">
        <v>42</v>
      </c>
      <c r="D6" s="7"/>
      <c r="L6" s="7"/>
    </row>
    <row r="7" spans="1:13" s="5" customFormat="1" ht="75">
      <c r="A7" s="5" t="s">
        <v>24</v>
      </c>
      <c r="B7" s="5" t="s">
        <v>42</v>
      </c>
      <c r="C7" s="5" t="s">
        <v>43</v>
      </c>
      <c r="D7" s="7">
        <v>42506</v>
      </c>
      <c r="F7" s="5">
        <v>2</v>
      </c>
      <c r="G7" s="5">
        <v>21.5</v>
      </c>
      <c r="H7" s="5" t="s">
        <v>46</v>
      </c>
      <c r="I7" s="5" t="s">
        <v>44</v>
      </c>
      <c r="J7" s="5" t="s">
        <v>263</v>
      </c>
      <c r="K7" s="5" t="s">
        <v>264</v>
      </c>
      <c r="L7" s="7"/>
      <c r="M7" s="5" t="s">
        <v>265</v>
      </c>
    </row>
    <row r="8" spans="1:13" s="5" customFormat="1">
      <c r="A8" s="5" t="s">
        <v>24</v>
      </c>
      <c r="B8" s="5" t="s">
        <v>42</v>
      </c>
      <c r="L8" s="7"/>
    </row>
    <row r="9" spans="1:13" s="5" customFormat="1" ht="60">
      <c r="A9" s="5" t="s">
        <v>24</v>
      </c>
      <c r="B9" s="5" t="s">
        <v>42</v>
      </c>
      <c r="C9" s="5" t="s">
        <v>68</v>
      </c>
      <c r="D9" s="5" t="s">
        <v>266</v>
      </c>
      <c r="F9" s="5">
        <v>2</v>
      </c>
      <c r="G9" s="5">
        <v>198</v>
      </c>
      <c r="H9" s="5" t="s">
        <v>30</v>
      </c>
      <c r="I9" s="5" t="s">
        <v>28</v>
      </c>
      <c r="J9" s="5" t="s">
        <v>267</v>
      </c>
      <c r="K9" s="5" t="s">
        <v>268</v>
      </c>
      <c r="L9" s="7"/>
      <c r="M9" s="5" t="s">
        <v>269</v>
      </c>
    </row>
    <row r="10" spans="1:13" s="5" customFormat="1">
      <c r="A10" s="5" t="s">
        <v>24</v>
      </c>
      <c r="B10" s="5" t="s">
        <v>42</v>
      </c>
      <c r="D10" s="7"/>
      <c r="L10" s="7"/>
    </row>
    <row r="11" spans="1:13" s="5" customFormat="1">
      <c r="A11" s="5" t="s">
        <v>24</v>
      </c>
      <c r="B11" s="5" t="s">
        <v>42</v>
      </c>
      <c r="L11" s="7"/>
    </row>
    <row r="12" spans="1:13" s="5" customFormat="1">
      <c r="A12" s="5" t="s">
        <v>24</v>
      </c>
      <c r="B12" s="5" t="s">
        <v>42</v>
      </c>
      <c r="L12" s="7"/>
    </row>
    <row r="13" spans="1:13" s="5" customFormat="1">
      <c r="A13" s="5" t="s">
        <v>24</v>
      </c>
      <c r="B13" s="5" t="s">
        <v>42</v>
      </c>
      <c r="L13" s="7"/>
    </row>
    <row r="14" spans="1:13" s="5" customFormat="1">
      <c r="A14" s="5" t="s">
        <v>24</v>
      </c>
      <c r="B14" s="5" t="s">
        <v>42</v>
      </c>
      <c r="L14" s="7"/>
    </row>
    <row r="15" spans="1:13" s="5" customFormat="1">
      <c r="A15" s="5" t="s">
        <v>24</v>
      </c>
      <c r="B15" s="5" t="s">
        <v>42</v>
      </c>
      <c r="L15" s="7"/>
    </row>
    <row r="16" spans="1:13" s="5" customFormat="1">
      <c r="A16" s="5" t="s">
        <v>24</v>
      </c>
      <c r="B16" s="5" t="s">
        <v>42</v>
      </c>
      <c r="L16" s="7"/>
    </row>
    <row r="17" spans="1:13" s="5" customFormat="1">
      <c r="A17" s="11"/>
      <c r="B17" s="11"/>
      <c r="C17" s="11"/>
      <c r="D17" s="11"/>
      <c r="E17" s="11"/>
      <c r="F17" s="11"/>
      <c r="G17" s="11"/>
      <c r="H17" s="11"/>
      <c r="I17" s="11"/>
      <c r="J17" s="11"/>
      <c r="K17" s="11"/>
      <c r="L17" s="11"/>
      <c r="M17" s="11"/>
    </row>
    <row r="18" spans="1:13" s="5" customFormat="1" ht="45">
      <c r="A18" s="5" t="s">
        <v>24</v>
      </c>
      <c r="B18" s="5" t="s">
        <v>79</v>
      </c>
      <c r="C18" s="5" t="s">
        <v>270</v>
      </c>
      <c r="D18" s="7">
        <v>42324</v>
      </c>
      <c r="F18" s="5">
        <v>4</v>
      </c>
      <c r="G18" s="5">
        <v>151</v>
      </c>
      <c r="H18" s="5" t="s">
        <v>139</v>
      </c>
      <c r="I18" s="5" t="s">
        <v>137</v>
      </c>
      <c r="J18" s="5" t="s">
        <v>271</v>
      </c>
      <c r="K18" s="5" t="s">
        <v>272</v>
      </c>
      <c r="L18" s="7"/>
      <c r="M18" s="5" t="s">
        <v>273</v>
      </c>
    </row>
    <row r="19" spans="1:13" s="18" customFormat="1">
      <c r="A19" s="5" t="s">
        <v>24</v>
      </c>
      <c r="B19" s="18" t="s">
        <v>79</v>
      </c>
      <c r="L19" s="19"/>
    </row>
    <row r="20" spans="1:13" s="5" customFormat="1">
      <c r="A20" s="5" t="s">
        <v>24</v>
      </c>
      <c r="B20" s="5" t="s">
        <v>79</v>
      </c>
      <c r="L20" s="7"/>
    </row>
    <row r="21" spans="1:13" s="5" customFormat="1">
      <c r="A21" s="5" t="s">
        <v>24</v>
      </c>
      <c r="B21" s="5" t="s">
        <v>79</v>
      </c>
      <c r="L21" s="7"/>
    </row>
    <row r="22" spans="1:13" s="5" customFormat="1">
      <c r="A22" s="5" t="s">
        <v>24</v>
      </c>
      <c r="B22" s="5" t="s">
        <v>79</v>
      </c>
      <c r="L22" s="7"/>
    </row>
    <row r="23" spans="1:13" s="5" customFormat="1">
      <c r="A23" s="11"/>
      <c r="B23" s="11"/>
      <c r="C23" s="11"/>
      <c r="D23" s="11"/>
      <c r="E23" s="11"/>
      <c r="F23" s="11"/>
      <c r="G23" s="11"/>
      <c r="H23" s="11"/>
      <c r="I23" s="11"/>
      <c r="J23" s="11"/>
      <c r="K23" s="11"/>
      <c r="L23" s="11"/>
      <c r="M23" s="11"/>
    </row>
    <row r="24" spans="1:13" s="5" customFormat="1" ht="75">
      <c r="A24" s="5" t="s">
        <v>24</v>
      </c>
      <c r="B24" s="5" t="s">
        <v>91</v>
      </c>
      <c r="C24" s="5" t="s">
        <v>274</v>
      </c>
      <c r="D24" s="7">
        <v>42435</v>
      </c>
      <c r="F24" s="5">
        <v>7</v>
      </c>
      <c r="G24" s="5">
        <v>88</v>
      </c>
      <c r="H24" s="5" t="s">
        <v>241</v>
      </c>
      <c r="I24" s="5" t="s">
        <v>104</v>
      </c>
      <c r="J24" s="5" t="s">
        <v>275</v>
      </c>
      <c r="K24" s="5" t="s">
        <v>276</v>
      </c>
      <c r="L24" s="7"/>
      <c r="M24" s="5" t="s">
        <v>277</v>
      </c>
    </row>
    <row r="25" spans="1:13" s="5" customFormat="1" ht="90">
      <c r="A25" s="5" t="s">
        <v>24</v>
      </c>
      <c r="B25" s="5" t="s">
        <v>91</v>
      </c>
      <c r="C25" s="7" t="s">
        <v>278</v>
      </c>
      <c r="D25" s="7">
        <v>42065</v>
      </c>
      <c r="F25" s="5">
        <v>2</v>
      </c>
      <c r="G25" s="5">
        <v>221</v>
      </c>
      <c r="H25" s="5" t="s">
        <v>118</v>
      </c>
      <c r="I25" s="5" t="s">
        <v>116</v>
      </c>
      <c r="J25" s="5" t="s">
        <v>279</v>
      </c>
      <c r="K25" s="5" t="s">
        <v>280</v>
      </c>
      <c r="L25" s="7"/>
      <c r="M25" s="5" t="s">
        <v>281</v>
      </c>
    </row>
    <row r="26" spans="1:13" s="5" customFormat="1" ht="210">
      <c r="A26" s="5" t="s">
        <v>24</v>
      </c>
      <c r="B26" s="5" t="s">
        <v>91</v>
      </c>
      <c r="C26" s="5" t="s">
        <v>282</v>
      </c>
      <c r="D26" s="7">
        <v>42222</v>
      </c>
      <c r="F26" s="5">
        <v>12</v>
      </c>
      <c r="G26" s="5">
        <v>499</v>
      </c>
      <c r="H26" s="5" t="s">
        <v>95</v>
      </c>
      <c r="I26" s="5" t="s">
        <v>93</v>
      </c>
      <c r="J26" s="5" t="s">
        <v>283</v>
      </c>
      <c r="K26" s="5" t="s">
        <v>280</v>
      </c>
      <c r="L26" s="7"/>
      <c r="M26" s="5" t="s">
        <v>284</v>
      </c>
    </row>
    <row r="27" spans="1:13" s="5" customFormat="1" ht="90">
      <c r="A27" s="5" t="s">
        <v>24</v>
      </c>
      <c r="B27" s="5" t="s">
        <v>91</v>
      </c>
      <c r="C27" s="5" t="s">
        <v>285</v>
      </c>
      <c r="D27" s="7">
        <v>42036</v>
      </c>
      <c r="F27" s="5">
        <v>2</v>
      </c>
      <c r="G27" s="5">
        <v>199</v>
      </c>
      <c r="H27" s="5" t="s">
        <v>286</v>
      </c>
      <c r="I27" s="5" t="s">
        <v>116</v>
      </c>
      <c r="J27" s="5" t="s">
        <v>287</v>
      </c>
      <c r="K27" s="5" t="s">
        <v>272</v>
      </c>
      <c r="L27" s="7"/>
      <c r="M27" s="5" t="s">
        <v>288</v>
      </c>
    </row>
    <row r="28" spans="1:13" s="5" customFormat="1" ht="240">
      <c r="A28" s="5" t="s">
        <v>24</v>
      </c>
      <c r="B28" s="5" t="s">
        <v>91</v>
      </c>
      <c r="C28" s="5" t="s">
        <v>289</v>
      </c>
      <c r="D28" s="7">
        <v>41902</v>
      </c>
      <c r="F28" s="5">
        <v>1</v>
      </c>
      <c r="G28" s="5">
        <v>60.5</v>
      </c>
      <c r="H28" s="5" t="s">
        <v>95</v>
      </c>
      <c r="I28" s="5" t="s">
        <v>104</v>
      </c>
      <c r="J28" s="5" t="s">
        <v>290</v>
      </c>
      <c r="K28" s="5" t="s">
        <v>272</v>
      </c>
      <c r="L28" s="7"/>
      <c r="M28" s="5" t="s">
        <v>291</v>
      </c>
    </row>
    <row r="29" spans="1:13" s="5" customFormat="1" ht="45">
      <c r="A29" s="5" t="s">
        <v>24</v>
      </c>
      <c r="B29" s="5" t="s">
        <v>91</v>
      </c>
      <c r="C29" s="5" t="s">
        <v>292</v>
      </c>
      <c r="D29" s="7">
        <v>42614</v>
      </c>
      <c r="F29" s="5">
        <v>2</v>
      </c>
      <c r="G29" s="5">
        <v>2</v>
      </c>
      <c r="H29" s="5" t="s">
        <v>95</v>
      </c>
      <c r="I29" s="5" t="s">
        <v>104</v>
      </c>
      <c r="J29" s="5" t="s">
        <v>293</v>
      </c>
      <c r="K29" s="5" t="s">
        <v>294</v>
      </c>
      <c r="L29" s="7"/>
      <c r="M29" s="38" t="s">
        <v>295</v>
      </c>
    </row>
    <row r="30" spans="1:13" s="5" customFormat="1" ht="275.25" customHeight="1">
      <c r="A30" s="5" t="s">
        <v>24</v>
      </c>
      <c r="B30" s="5" t="s">
        <v>91</v>
      </c>
      <c r="C30" s="5" t="s">
        <v>296</v>
      </c>
      <c r="D30" s="7">
        <v>42333</v>
      </c>
      <c r="F30" s="5">
        <v>9</v>
      </c>
      <c r="G30" s="5">
        <v>90.5</v>
      </c>
      <c r="H30" s="5" t="s">
        <v>118</v>
      </c>
      <c r="I30" s="5" t="s">
        <v>116</v>
      </c>
      <c r="J30" s="5" t="s">
        <v>297</v>
      </c>
      <c r="K30" s="5" t="s">
        <v>280</v>
      </c>
      <c r="L30" s="7"/>
      <c r="M30" s="5" t="s">
        <v>298</v>
      </c>
    </row>
    <row r="31" spans="1:13" s="5" customFormat="1" ht="105">
      <c r="A31" s="5" t="s">
        <v>24</v>
      </c>
      <c r="B31" s="5" t="s">
        <v>91</v>
      </c>
      <c r="C31" s="5" t="s">
        <v>299</v>
      </c>
      <c r="D31" s="7">
        <v>41916</v>
      </c>
      <c r="F31" s="5">
        <v>2</v>
      </c>
      <c r="G31" s="5">
        <v>504</v>
      </c>
      <c r="H31" s="5" t="s">
        <v>118</v>
      </c>
      <c r="I31" s="5" t="s">
        <v>116</v>
      </c>
      <c r="J31" s="5" t="s">
        <v>300</v>
      </c>
      <c r="K31" s="5" t="s">
        <v>272</v>
      </c>
      <c r="L31" s="7"/>
      <c r="M31" s="5" t="s">
        <v>301</v>
      </c>
    </row>
    <row r="32" spans="1:13" s="5" customFormat="1">
      <c r="A32" s="5" t="s">
        <v>24</v>
      </c>
      <c r="B32" s="5" t="s">
        <v>91</v>
      </c>
      <c r="D32" s="7"/>
      <c r="L32" s="7"/>
    </row>
    <row r="33" spans="1:13" s="5" customFormat="1">
      <c r="A33" s="5" t="s">
        <v>24</v>
      </c>
      <c r="B33" s="5" t="s">
        <v>91</v>
      </c>
      <c r="D33" s="7"/>
      <c r="L33" s="7"/>
    </row>
    <row r="34" spans="1:13" s="5" customFormat="1">
      <c r="A34" s="5" t="s">
        <v>24</v>
      </c>
      <c r="B34" s="5" t="s">
        <v>91</v>
      </c>
      <c r="D34" s="7"/>
      <c r="L34" s="7"/>
    </row>
    <row r="35" spans="1:13" s="5" customFormat="1">
      <c r="A35" s="11"/>
      <c r="B35" s="11"/>
      <c r="C35" s="11"/>
      <c r="D35" s="11"/>
      <c r="E35" s="11"/>
      <c r="F35" s="11"/>
      <c r="G35" s="11"/>
      <c r="H35" s="11"/>
      <c r="I35" s="11"/>
      <c r="J35" s="11"/>
      <c r="K35" s="11"/>
      <c r="L35" s="11"/>
      <c r="M35" s="11"/>
    </row>
    <row r="36" spans="1:13" s="5" customFormat="1" ht="54.75" customHeight="1">
      <c r="A36" s="5" t="s">
        <v>24</v>
      </c>
      <c r="B36" s="5" t="s">
        <v>205</v>
      </c>
      <c r="C36" s="5" t="s">
        <v>302</v>
      </c>
      <c r="D36" s="7">
        <v>42541</v>
      </c>
      <c r="E36" s="7"/>
      <c r="F36" s="5">
        <v>3</v>
      </c>
      <c r="G36" s="5">
        <v>33</v>
      </c>
      <c r="H36" s="5" t="s">
        <v>139</v>
      </c>
      <c r="I36" s="5" t="s">
        <v>137</v>
      </c>
      <c r="J36" s="5" t="s">
        <v>303</v>
      </c>
      <c r="L36" s="7"/>
      <c r="M36" s="18" t="s">
        <v>304</v>
      </c>
    </row>
    <row r="37" spans="1:13" s="5" customFormat="1" ht="26.25" customHeight="1">
      <c r="A37" s="5" t="s">
        <v>24</v>
      </c>
      <c r="B37" s="5" t="s">
        <v>205</v>
      </c>
      <c r="C37" s="5" t="s">
        <v>305</v>
      </c>
      <c r="D37" s="7">
        <v>42373</v>
      </c>
      <c r="F37" s="5">
        <v>5</v>
      </c>
      <c r="G37" s="5">
        <v>98</v>
      </c>
      <c r="H37" s="5" t="s">
        <v>139</v>
      </c>
      <c r="I37" s="5" t="s">
        <v>137</v>
      </c>
      <c r="J37" s="5" t="s">
        <v>303</v>
      </c>
      <c r="L37" s="7"/>
      <c r="M37" s="5" t="s">
        <v>306</v>
      </c>
    </row>
    <row r="38" spans="1:13" s="5" customFormat="1">
      <c r="A38" s="5" t="s">
        <v>24</v>
      </c>
      <c r="B38" s="5" t="s">
        <v>205</v>
      </c>
      <c r="C38" s="5" t="s">
        <v>307</v>
      </c>
      <c r="D38" s="7">
        <v>42378</v>
      </c>
      <c r="F38" s="5">
        <v>2</v>
      </c>
      <c r="G38" s="5">
        <v>2</v>
      </c>
      <c r="H38" s="5" t="s">
        <v>139</v>
      </c>
      <c r="I38" s="5" t="s">
        <v>137</v>
      </c>
      <c r="J38" s="5" t="s">
        <v>308</v>
      </c>
      <c r="L38" s="7"/>
      <c r="M38" s="5" t="s">
        <v>309</v>
      </c>
    </row>
    <row r="39" spans="1:13" s="5" customFormat="1">
      <c r="A39" s="5" t="s">
        <v>24</v>
      </c>
      <c r="B39" s="5" t="s">
        <v>205</v>
      </c>
      <c r="L39" s="7"/>
    </row>
    <row r="40" spans="1:13" s="5" customFormat="1">
      <c r="A40" s="5" t="s">
        <v>24</v>
      </c>
      <c r="B40" s="5" t="s">
        <v>205</v>
      </c>
      <c r="L40" s="7"/>
    </row>
    <row r="41" spans="1:13" s="5" customFormat="1">
      <c r="A41" s="5" t="s">
        <v>24</v>
      </c>
      <c r="B41" s="5" t="s">
        <v>205</v>
      </c>
      <c r="L41" s="7"/>
    </row>
    <row r="42" spans="1:13" s="5" customFormat="1">
      <c r="A42" s="5" t="s">
        <v>24</v>
      </c>
      <c r="B42" s="5" t="s">
        <v>205</v>
      </c>
      <c r="L42" s="7"/>
    </row>
    <row r="43" spans="1:13" s="5" customFormat="1">
      <c r="A43" s="5" t="s">
        <v>24</v>
      </c>
      <c r="B43" s="5" t="s">
        <v>205</v>
      </c>
      <c r="L43" s="7"/>
    </row>
  </sheetData>
  <phoneticPr fontId="11" type="noConversion"/>
  <dataValidations count="4">
    <dataValidation type="list" allowBlank="1" showInputMessage="1" showErrorMessage="1" sqref="K36:K42 K24:K34 K6:K16 K2:K4 K18:K22">
      <formula1>RefPhase</formula1>
    </dataValidation>
    <dataValidation type="list" allowBlank="1" showInputMessage="1" showErrorMessage="1" sqref="J35 J5 J17 J23 H18:H22 H24:H34 H6:H16 H2:H4 H36:H42">
      <formula1>Family</formula1>
    </dataValidation>
    <dataValidation type="list" allowBlank="1" showInputMessage="1" showErrorMessage="1" sqref="K5 K17 K23 K35">
      <formula1>Part</formula1>
    </dataValidation>
    <dataValidation type="list" allowBlank="1" showInputMessage="1" showErrorMessage="1" sqref="B2: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I24:I34 I6:I16 I18:I22 I36:I42</xm:sqref>
        </x14:dataValidation>
        <x14:dataValidation type="list" allowBlank="1" showInputMessage="1" showErrorMessage="1">
          <x14:formula1>
            <xm:f>List_Def!$I$2:$I$11</xm:f>
          </x14:formula1>
          <xm:sqref>M35 M17 M23</xm:sqref>
        </x14:dataValidation>
        <x14:dataValidation type="list" allowBlank="1" showInputMessage="1" showErrorMessage="1">
          <x14:formula1>
            <xm:f>List_Def!$H$2:$H$19</xm:f>
          </x14:formula1>
          <xm:sqref>L5:M5 L17 L23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85" zoomScaleNormal="85" workbookViewId="0">
      <pane ySplit="1" topLeftCell="A2" activePane="bottomLeft" state="frozen"/>
      <selection pane="bottomLeft" activeCell="H9" sqref="H9"/>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218</v>
      </c>
      <c r="E1" s="3" t="s">
        <v>219</v>
      </c>
      <c r="F1" s="3" t="s">
        <v>3</v>
      </c>
      <c r="G1" s="3" t="s">
        <v>4</v>
      </c>
      <c r="H1" s="3" t="s">
        <v>310</v>
      </c>
      <c r="I1" s="3" t="s">
        <v>5</v>
      </c>
      <c r="J1" s="3" t="s">
        <v>7</v>
      </c>
      <c r="K1" s="3" t="s">
        <v>8</v>
      </c>
      <c r="L1" s="3" t="s">
        <v>14</v>
      </c>
      <c r="M1" s="3" t="s">
        <v>15</v>
      </c>
      <c r="N1" s="3" t="s">
        <v>16</v>
      </c>
      <c r="O1" s="3" t="s">
        <v>311</v>
      </c>
      <c r="P1" s="3" t="s">
        <v>22</v>
      </c>
    </row>
    <row r="2" spans="1:16" s="5" customFormat="1">
      <c r="A2" s="5" t="s">
        <v>24</v>
      </c>
      <c r="B2" s="9" t="s">
        <v>25</v>
      </c>
      <c r="C2" s="9"/>
      <c r="D2" s="26"/>
      <c r="E2" s="9"/>
      <c r="F2" s="9"/>
      <c r="G2" s="9"/>
      <c r="H2" s="9"/>
      <c r="I2" s="9"/>
      <c r="J2" s="9"/>
      <c r="K2" s="9"/>
      <c r="L2" s="9"/>
      <c r="M2" s="9"/>
      <c r="N2" s="9"/>
      <c r="O2" s="9"/>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P6" s="11"/>
    </row>
    <row r="7" spans="1:16" s="18" customFormat="1" ht="60">
      <c r="A7" s="5" t="s">
        <v>24</v>
      </c>
      <c r="B7" s="9" t="s">
        <v>42</v>
      </c>
      <c r="C7" s="9" t="s">
        <v>312</v>
      </c>
      <c r="D7" s="26">
        <v>42611</v>
      </c>
      <c r="E7" s="26">
        <v>42614</v>
      </c>
      <c r="F7" s="9">
        <v>2.5</v>
      </c>
      <c r="G7" s="9">
        <v>2.5</v>
      </c>
      <c r="H7" s="9" t="s">
        <v>313</v>
      </c>
      <c r="I7" s="9"/>
      <c r="J7" s="9" t="s">
        <v>46</v>
      </c>
      <c r="K7" s="9" t="s">
        <v>314</v>
      </c>
      <c r="L7" s="9" t="s">
        <v>315</v>
      </c>
      <c r="M7" s="9" t="s">
        <v>60</v>
      </c>
      <c r="N7" s="9" t="s">
        <v>316</v>
      </c>
      <c r="O7" s="9" t="s">
        <v>317</v>
      </c>
      <c r="P7" s="9"/>
    </row>
    <row r="8" spans="1:16" s="5" customFormat="1" ht="90">
      <c r="A8" s="5" t="s">
        <v>24</v>
      </c>
      <c r="B8" s="9" t="s">
        <v>42</v>
      </c>
      <c r="C8" s="9" t="s">
        <v>312</v>
      </c>
      <c r="D8" s="26">
        <v>42591</v>
      </c>
      <c r="E8" s="9"/>
      <c r="F8" s="9">
        <v>2</v>
      </c>
      <c r="G8" s="9">
        <v>10</v>
      </c>
      <c r="H8" s="9" t="s">
        <v>318</v>
      </c>
      <c r="I8" s="9"/>
      <c r="J8" s="9"/>
      <c r="K8" s="9"/>
      <c r="L8" s="9"/>
      <c r="M8" s="9"/>
      <c r="N8" s="9" t="s">
        <v>319</v>
      </c>
      <c r="O8" s="9" t="s">
        <v>320</v>
      </c>
      <c r="P8" s="9"/>
    </row>
    <row r="9" spans="1:16" s="18" customFormat="1" ht="83.25" customHeight="1">
      <c r="A9" s="5" t="s">
        <v>24</v>
      </c>
      <c r="B9" s="9" t="s">
        <v>42</v>
      </c>
      <c r="C9" s="5" t="s">
        <v>321</v>
      </c>
      <c r="D9" s="7">
        <v>42611</v>
      </c>
      <c r="E9" s="5"/>
      <c r="F9" s="5">
        <v>5</v>
      </c>
      <c r="G9" s="5">
        <v>5</v>
      </c>
      <c r="H9" s="9"/>
      <c r="I9" s="9"/>
      <c r="J9" s="9"/>
      <c r="K9" s="9"/>
      <c r="L9" s="9"/>
      <c r="M9" s="9"/>
      <c r="N9" s="9" t="s">
        <v>322</v>
      </c>
      <c r="O9" s="9" t="s">
        <v>323</v>
      </c>
      <c r="P9" s="9"/>
    </row>
    <row r="10" spans="1:16" s="5" customFormat="1">
      <c r="A10" s="5" t="s">
        <v>24</v>
      </c>
      <c r="B10" s="9" t="s">
        <v>42</v>
      </c>
      <c r="C10" s="9"/>
      <c r="D10" s="26"/>
      <c r="E10" s="26"/>
      <c r="F10" s="9"/>
      <c r="G10" s="9"/>
      <c r="H10" s="9"/>
      <c r="I10" s="9"/>
      <c r="J10" s="9"/>
      <c r="K10" s="9"/>
      <c r="L10" s="9"/>
      <c r="M10" s="9"/>
      <c r="N10" s="9"/>
      <c r="O10" s="9"/>
      <c r="P10" s="9"/>
    </row>
    <row r="11" spans="1:16" s="18" customFormat="1">
      <c r="A11" s="5" t="s">
        <v>24</v>
      </c>
      <c r="B11" s="9" t="s">
        <v>42</v>
      </c>
      <c r="C11" s="9"/>
      <c r="D11" s="9"/>
      <c r="E11" s="9"/>
      <c r="F11" s="9"/>
      <c r="G11" s="9"/>
      <c r="H11" s="9"/>
      <c r="I11" s="9"/>
      <c r="J11" s="9"/>
      <c r="K11" s="9"/>
      <c r="L11" s="9"/>
      <c r="M11" s="9"/>
      <c r="N11" s="9"/>
      <c r="O11" s="9"/>
      <c r="P11" s="9"/>
    </row>
    <row r="12" spans="1:16" s="5" customFormat="1">
      <c r="A12" s="5" t="s">
        <v>24</v>
      </c>
      <c r="B12" s="9" t="s">
        <v>42</v>
      </c>
      <c r="C12" s="9"/>
      <c r="D12" s="9"/>
      <c r="E12" s="9"/>
      <c r="F12" s="9"/>
      <c r="G12" s="9"/>
      <c r="H12" s="9"/>
      <c r="I12" s="9"/>
      <c r="J12" s="9"/>
      <c r="K12" s="9"/>
      <c r="L12" s="9"/>
      <c r="M12" s="9"/>
      <c r="N12" s="9"/>
      <c r="O12" s="9"/>
      <c r="P12" s="9"/>
    </row>
    <row r="13" spans="1:16" s="5" customFormat="1">
      <c r="A13" s="5" t="s">
        <v>24</v>
      </c>
      <c r="B13" s="9" t="s">
        <v>42</v>
      </c>
      <c r="C13" s="9"/>
      <c r="D13" s="9"/>
      <c r="E13" s="9"/>
      <c r="F13" s="9"/>
      <c r="G13" s="9"/>
      <c r="H13" s="9"/>
      <c r="I13" s="9"/>
      <c r="J13" s="9"/>
      <c r="K13" s="9"/>
      <c r="L13" s="9"/>
      <c r="M13" s="9"/>
      <c r="N13" s="9"/>
      <c r="O13" s="9"/>
      <c r="P13" s="9"/>
    </row>
    <row r="14" spans="1:16" s="5" customFormat="1">
      <c r="A14" s="5" t="s">
        <v>24</v>
      </c>
      <c r="B14" s="9" t="s">
        <v>42</v>
      </c>
      <c r="C14" s="9"/>
      <c r="D14" s="9"/>
      <c r="E14" s="9"/>
      <c r="F14" s="9"/>
      <c r="G14" s="9"/>
      <c r="H14" s="9"/>
      <c r="I14" s="9"/>
      <c r="J14" s="9"/>
      <c r="K14" s="9"/>
      <c r="L14" s="9"/>
      <c r="M14" s="9"/>
      <c r="N14" s="9"/>
      <c r="O14" s="9"/>
      <c r="P14" s="9"/>
    </row>
    <row r="15" spans="1:16" s="5" customFormat="1">
      <c r="A15" s="5" t="s">
        <v>24</v>
      </c>
      <c r="B15" s="9" t="s">
        <v>42</v>
      </c>
      <c r="C15" s="9"/>
      <c r="D15" s="9"/>
      <c r="E15" s="9"/>
      <c r="F15" s="9"/>
      <c r="G15" s="9"/>
      <c r="H15" s="9"/>
      <c r="I15" s="9"/>
      <c r="J15" s="9"/>
      <c r="K15" s="9"/>
      <c r="L15" s="9"/>
      <c r="M15" s="9"/>
      <c r="N15" s="9"/>
      <c r="O15" s="21"/>
      <c r="P15" s="9"/>
    </row>
    <row r="16" spans="1:16" s="5" customFormat="1">
      <c r="A16" s="5" t="s">
        <v>24</v>
      </c>
      <c r="B16" s="9" t="s">
        <v>42</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c r="A18" s="5" t="s">
        <v>24</v>
      </c>
      <c r="B18" s="9" t="s">
        <v>79</v>
      </c>
      <c r="C18" s="9"/>
      <c r="D18" s="26"/>
      <c r="E18" s="26"/>
      <c r="F18" s="9"/>
      <c r="G18" s="9"/>
      <c r="H18" s="9"/>
      <c r="I18" s="9"/>
      <c r="J18" s="9"/>
      <c r="K18" s="9"/>
      <c r="L18" s="9"/>
      <c r="M18" s="9"/>
      <c r="N18" s="9"/>
      <c r="O18" s="9"/>
      <c r="P18" s="9"/>
    </row>
    <row r="19" spans="1:16" s="35" customFormat="1">
      <c r="A19" s="5" t="s">
        <v>24</v>
      </c>
      <c r="B19" s="9" t="s">
        <v>79</v>
      </c>
      <c r="C19" s="9"/>
      <c r="D19" s="9"/>
      <c r="E19" s="9"/>
      <c r="F19" s="9"/>
      <c r="G19" s="9"/>
      <c r="H19" s="9"/>
      <c r="I19" s="9"/>
      <c r="J19" s="9"/>
      <c r="K19" s="9"/>
      <c r="L19" s="9"/>
      <c r="M19" s="9"/>
      <c r="N19" s="9"/>
      <c r="O19" s="9"/>
      <c r="P19" s="9"/>
    </row>
    <row r="20" spans="1:16" s="5" customFormat="1">
      <c r="A20" s="5" t="s">
        <v>24</v>
      </c>
      <c r="B20" s="9" t="s">
        <v>79</v>
      </c>
      <c r="C20" s="9"/>
      <c r="D20" s="9"/>
      <c r="E20" s="9"/>
      <c r="F20" s="9"/>
      <c r="G20" s="9"/>
      <c r="H20" s="9"/>
      <c r="I20" s="9"/>
      <c r="J20" s="9"/>
      <c r="K20" s="9"/>
      <c r="L20" s="9"/>
      <c r="M20" s="9"/>
      <c r="N20" s="9"/>
      <c r="O20" s="9"/>
      <c r="P20" s="9"/>
    </row>
    <row r="21" spans="1:16" s="35" customFormat="1">
      <c r="A21" s="5" t="s">
        <v>24</v>
      </c>
      <c r="B21" s="9" t="s">
        <v>79</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60">
      <c r="A23" s="5" t="s">
        <v>24</v>
      </c>
      <c r="B23" s="9" t="s">
        <v>91</v>
      </c>
      <c r="C23" s="9" t="s">
        <v>324</v>
      </c>
      <c r="D23" s="26">
        <v>42552</v>
      </c>
      <c r="E23" s="26"/>
      <c r="F23" s="9">
        <v>4</v>
      </c>
      <c r="G23" s="9">
        <v>6.5</v>
      </c>
      <c r="H23" s="9" t="s">
        <v>325</v>
      </c>
      <c r="I23" s="9"/>
      <c r="J23" s="9" t="s">
        <v>95</v>
      </c>
      <c r="K23" s="9" t="s">
        <v>96</v>
      </c>
      <c r="L23" s="9"/>
      <c r="M23" s="9" t="s">
        <v>98</v>
      </c>
      <c r="N23" s="9" t="s">
        <v>326</v>
      </c>
      <c r="O23" s="9" t="s">
        <v>327</v>
      </c>
      <c r="P23" s="9"/>
    </row>
    <row r="24" spans="1:16" s="5" customFormat="1" ht="45">
      <c r="A24" s="5" t="s">
        <v>24</v>
      </c>
      <c r="B24" s="9" t="s">
        <v>91</v>
      </c>
      <c r="C24" s="9" t="s">
        <v>191</v>
      </c>
      <c r="D24" s="26">
        <v>42613</v>
      </c>
      <c r="E24" s="26"/>
      <c r="F24" s="9">
        <v>0.5</v>
      </c>
      <c r="G24" s="9">
        <v>0.5</v>
      </c>
      <c r="H24" s="9" t="s">
        <v>328</v>
      </c>
      <c r="I24" s="9"/>
      <c r="J24" s="9"/>
      <c r="K24" s="9"/>
      <c r="L24" s="9"/>
      <c r="M24" s="9"/>
      <c r="N24" s="9" t="s">
        <v>329</v>
      </c>
      <c r="O24" s="9" t="s">
        <v>330</v>
      </c>
      <c r="P24" s="9"/>
    </row>
    <row r="25" spans="1:16" s="5" customFormat="1" ht="58.5" customHeight="1">
      <c r="A25" s="5" t="s">
        <v>24</v>
      </c>
      <c r="B25" s="9" t="s">
        <v>91</v>
      </c>
      <c r="C25" s="9" t="s">
        <v>331</v>
      </c>
      <c r="D25" s="26">
        <v>42370</v>
      </c>
      <c r="E25" s="26"/>
      <c r="F25" s="9">
        <v>0.5</v>
      </c>
      <c r="G25" s="9">
        <v>6.5</v>
      </c>
      <c r="H25" s="9" t="s">
        <v>332</v>
      </c>
      <c r="I25" s="9" t="s">
        <v>93</v>
      </c>
      <c r="J25" s="9"/>
      <c r="K25" s="9"/>
      <c r="L25" s="9"/>
      <c r="M25" s="9"/>
      <c r="N25" s="9" t="s">
        <v>333</v>
      </c>
      <c r="O25" s="9" t="s">
        <v>334</v>
      </c>
      <c r="P25" s="9"/>
    </row>
    <row r="26" spans="1:16" s="5" customFormat="1">
      <c r="A26" s="5" t="s">
        <v>24</v>
      </c>
      <c r="B26" s="9" t="s">
        <v>91</v>
      </c>
      <c r="C26" s="9"/>
      <c r="D26" s="26"/>
      <c r="E26" s="9"/>
      <c r="F26" s="9"/>
      <c r="G26" s="9"/>
      <c r="H26" s="9"/>
      <c r="I26" s="9"/>
      <c r="J26" s="9"/>
      <c r="K26" s="9"/>
      <c r="L26" s="9"/>
      <c r="M26" s="9"/>
      <c r="N26" s="9"/>
      <c r="O26" s="9"/>
      <c r="P26" s="9"/>
    </row>
    <row r="27" spans="1:16" s="5" customFormat="1">
      <c r="A27" s="5" t="s">
        <v>24</v>
      </c>
      <c r="B27" s="9" t="s">
        <v>91</v>
      </c>
      <c r="C27" s="9"/>
      <c r="D27" s="26"/>
      <c r="E27" s="26"/>
      <c r="F27" s="9"/>
      <c r="G27" s="9"/>
      <c r="H27" s="9"/>
      <c r="I27" s="9"/>
      <c r="J27" s="9"/>
      <c r="K27" s="9"/>
      <c r="L27" s="9"/>
      <c r="M27" s="9"/>
      <c r="N27" s="9"/>
      <c r="O27" s="9"/>
      <c r="P27" s="9"/>
    </row>
    <row r="28" spans="1:16" s="5" customFormat="1">
      <c r="A28" s="5" t="s">
        <v>24</v>
      </c>
      <c r="B28" s="9" t="s">
        <v>91</v>
      </c>
      <c r="C28" s="9"/>
      <c r="D28" s="26"/>
      <c r="E28" s="26"/>
      <c r="F28" s="9"/>
      <c r="G28" s="9"/>
      <c r="H28" s="9"/>
      <c r="I28" s="9"/>
      <c r="J28" s="9"/>
      <c r="K28" s="9"/>
      <c r="L28" s="9"/>
      <c r="M28" s="9"/>
      <c r="N28" s="9"/>
      <c r="O28" s="9"/>
      <c r="P28" s="9"/>
    </row>
    <row r="29" spans="1:16" s="5" customFormat="1">
      <c r="A29" s="5" t="s">
        <v>24</v>
      </c>
      <c r="B29" s="9" t="s">
        <v>91</v>
      </c>
      <c r="C29" s="9"/>
      <c r="D29" s="26"/>
      <c r="E29" s="26"/>
      <c r="F29" s="9"/>
      <c r="G29" s="9"/>
      <c r="H29" s="9"/>
      <c r="I29" s="9"/>
      <c r="J29" s="9"/>
      <c r="K29" s="9"/>
      <c r="L29" s="9"/>
      <c r="M29" s="9"/>
      <c r="N29" s="9"/>
      <c r="O29" s="9"/>
      <c r="P29" s="9"/>
    </row>
    <row r="30" spans="1:16" s="5" customFormat="1">
      <c r="A30" s="5" t="s">
        <v>24</v>
      </c>
      <c r="B30" s="9" t="s">
        <v>91</v>
      </c>
      <c r="C30" s="9"/>
      <c r="D30" s="26"/>
      <c r="E30" s="9"/>
      <c r="F30" s="9"/>
      <c r="G30" s="9"/>
      <c r="H30" s="9"/>
      <c r="I30" s="9"/>
      <c r="J30" s="9"/>
      <c r="K30" s="9"/>
      <c r="L30" s="9"/>
      <c r="N30" s="9"/>
      <c r="O30" s="9"/>
      <c r="P30" s="9"/>
    </row>
    <row r="31" spans="1:16" s="5" customFormat="1">
      <c r="A31" s="5" t="s">
        <v>24</v>
      </c>
      <c r="B31" s="9" t="s">
        <v>91</v>
      </c>
      <c r="C31" s="9"/>
      <c r="D31" s="26"/>
      <c r="E31" s="26"/>
      <c r="F31" s="9"/>
      <c r="G31" s="9"/>
      <c r="H31" s="9"/>
      <c r="I31" s="9"/>
      <c r="J31" s="9"/>
      <c r="K31" s="9"/>
      <c r="L31" s="9"/>
      <c r="N31" s="9"/>
      <c r="O31" s="9"/>
      <c r="P31" s="9"/>
    </row>
    <row r="32" spans="1:16" s="35" customFormat="1">
      <c r="A32" s="11"/>
      <c r="B32" s="11"/>
      <c r="C32" s="11"/>
      <c r="D32" s="11"/>
      <c r="E32" s="11"/>
      <c r="F32" s="11"/>
      <c r="G32" s="11"/>
      <c r="H32" s="11"/>
      <c r="I32" s="11"/>
      <c r="J32" s="11"/>
      <c r="K32" s="11"/>
      <c r="L32" s="11"/>
      <c r="M32" s="11"/>
      <c r="N32" s="11"/>
      <c r="O32" s="11"/>
      <c r="P32" s="11"/>
    </row>
    <row r="33" spans="1:16" s="5" customFormat="1" ht="45">
      <c r="A33" s="5" t="s">
        <v>24</v>
      </c>
      <c r="B33" s="9" t="s">
        <v>205</v>
      </c>
      <c r="C33" s="9" t="s">
        <v>335</v>
      </c>
      <c r="D33" s="26">
        <v>42534</v>
      </c>
      <c r="E33" s="9"/>
      <c r="F33" s="9">
        <v>5</v>
      </c>
      <c r="G33" s="9">
        <v>40.5</v>
      </c>
      <c r="H33" s="9" t="s">
        <v>336</v>
      </c>
      <c r="I33" s="9"/>
      <c r="J33" s="9" t="s">
        <v>209</v>
      </c>
      <c r="K33" s="9"/>
      <c r="L33" s="9"/>
      <c r="M33" s="9"/>
      <c r="N33" s="9"/>
      <c r="O33" s="5" t="s">
        <v>337</v>
      </c>
      <c r="P33" s="9"/>
    </row>
    <row r="34" spans="1:16" ht="60">
      <c r="A34" s="5" t="s">
        <v>24</v>
      </c>
      <c r="B34" s="5" t="s">
        <v>205</v>
      </c>
      <c r="C34" s="5" t="s">
        <v>206</v>
      </c>
      <c r="D34" s="39" t="s">
        <v>338</v>
      </c>
      <c r="E34"/>
      <c r="F34" s="5">
        <v>4</v>
      </c>
      <c r="G34" s="5">
        <v>7</v>
      </c>
      <c r="H34" s="5" t="s">
        <v>339</v>
      </c>
      <c r="I34"/>
      <c r="J34" s="5" t="s">
        <v>209</v>
      </c>
      <c r="K34"/>
      <c r="L34"/>
      <c r="M34"/>
      <c r="N34"/>
      <c r="O34" s="5" t="s">
        <v>340</v>
      </c>
    </row>
    <row r="35" spans="1:16">
      <c r="A35" s="5" t="s">
        <v>24</v>
      </c>
      <c r="B35" s="5" t="s">
        <v>205</v>
      </c>
      <c r="D35" s="7"/>
    </row>
  </sheetData>
  <phoneticPr fontId="11" type="noConversion"/>
  <dataValidations count="3">
    <dataValidation type="list" allowBlank="1" showInputMessage="1" showErrorMessage="1" sqref="K29:K34 K2:K5 K7:K26">
      <formula1>Part</formula1>
    </dataValidation>
    <dataValidation type="list" allowBlank="1" showInputMessage="1" showErrorMessage="1" sqref="B2:B34">
      <formula1>Team</formula1>
    </dataValidation>
    <dataValidation type="list" allowBlank="1" showInputMessage="1" showErrorMessage="1" sqref="J2:J5 J7:J34">
      <formula1>Family</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4">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O30 M32:M34 M28 M2:M5 M7:M25</xm:sqref>
        </x14:dataValidation>
        <x14:dataValidation type="list" allowBlank="1" showInputMessage="1" showErrorMessage="1">
          <x14:formula1>
            <xm:f>List_Def!$H$2:$H$77</xm:f>
          </x14:formula1>
          <xm:sqref>L2:L5 L7:L34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List_Def!B12:B22</xm:f>
          </x14:formula1>
          <xm:sqref>I30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F1" workbookViewId="0">
      <selection activeCell="E25" sqref="E2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261</v>
      </c>
      <c r="G1" s="2" t="s">
        <v>222</v>
      </c>
      <c r="H1" s="1" t="s">
        <v>14</v>
      </c>
      <c r="I1" s="1" t="s">
        <v>15</v>
      </c>
      <c r="J1" s="1" t="s">
        <v>18</v>
      </c>
      <c r="K1" s="1" t="s">
        <v>19</v>
      </c>
      <c r="L1" s="1" t="s">
        <v>20</v>
      </c>
      <c r="M1" s="1" t="s">
        <v>341</v>
      </c>
      <c r="N1" s="2" t="s">
        <v>225</v>
      </c>
      <c r="O1" s="2" t="s">
        <v>21</v>
      </c>
    </row>
    <row r="2" spans="1:15">
      <c r="A2" t="s">
        <v>342</v>
      </c>
      <c r="B2" t="s">
        <v>343</v>
      </c>
      <c r="C2" t="s">
        <v>241</v>
      </c>
      <c r="D2" t="s">
        <v>344</v>
      </c>
      <c r="E2" t="s">
        <v>83</v>
      </c>
      <c r="F2" s="4" t="s">
        <v>280</v>
      </c>
      <c r="G2" s="4" t="s">
        <v>345</v>
      </c>
      <c r="H2" t="s">
        <v>59</v>
      </c>
      <c r="I2" t="s">
        <v>60</v>
      </c>
      <c r="J2" t="s">
        <v>346</v>
      </c>
      <c r="K2" t="s">
        <v>347</v>
      </c>
      <c r="L2" t="s">
        <v>38</v>
      </c>
      <c r="M2" t="s">
        <v>40</v>
      </c>
      <c r="N2" s="4" t="s">
        <v>348</v>
      </c>
      <c r="O2" t="s">
        <v>349</v>
      </c>
    </row>
    <row r="3" spans="1:15">
      <c r="A3" t="s">
        <v>25</v>
      </c>
      <c r="B3" t="s">
        <v>28</v>
      </c>
      <c r="C3" t="s">
        <v>350</v>
      </c>
      <c r="D3" t="s">
        <v>351</v>
      </c>
      <c r="E3" t="s">
        <v>32</v>
      </c>
      <c r="F3" s="4" t="s">
        <v>272</v>
      </c>
      <c r="G3" s="4" t="s">
        <v>247</v>
      </c>
      <c r="H3" t="s">
        <v>352</v>
      </c>
      <c r="I3" t="s">
        <v>353</v>
      </c>
      <c r="J3" t="s">
        <v>113</v>
      </c>
      <c r="K3" t="s">
        <v>64</v>
      </c>
      <c r="L3" t="s">
        <v>190</v>
      </c>
      <c r="M3" t="s">
        <v>354</v>
      </c>
      <c r="N3" s="4" t="s">
        <v>355</v>
      </c>
      <c r="O3" t="s">
        <v>123</v>
      </c>
    </row>
    <row r="4" spans="1:15">
      <c r="A4" t="s">
        <v>356</v>
      </c>
      <c r="B4" t="s">
        <v>44</v>
      </c>
      <c r="C4" t="s">
        <v>95</v>
      </c>
      <c r="D4" t="s">
        <v>357</v>
      </c>
      <c r="E4" t="s">
        <v>158</v>
      </c>
      <c r="F4" s="4" t="s">
        <v>276</v>
      </c>
      <c r="G4" s="4" t="s">
        <v>253</v>
      </c>
      <c r="H4" t="s">
        <v>49</v>
      </c>
      <c r="I4" t="s">
        <v>358</v>
      </c>
      <c r="J4" t="s">
        <v>359</v>
      </c>
      <c r="K4" t="s">
        <v>37</v>
      </c>
      <c r="L4" t="s">
        <v>360</v>
      </c>
      <c r="M4" t="s">
        <v>361</v>
      </c>
      <c r="N4" s="4" t="s">
        <v>362</v>
      </c>
      <c r="O4" t="s">
        <v>65</v>
      </c>
    </row>
    <row r="5" spans="1:15">
      <c r="A5" t="s">
        <v>363</v>
      </c>
      <c r="B5" t="s">
        <v>364</v>
      </c>
      <c r="C5" t="s">
        <v>46</v>
      </c>
      <c r="D5" t="s">
        <v>365</v>
      </c>
      <c r="E5" t="s">
        <v>199</v>
      </c>
      <c r="F5" s="4" t="s">
        <v>268</v>
      </c>
      <c r="G5" s="4" t="s">
        <v>229</v>
      </c>
      <c r="H5" t="s">
        <v>366</v>
      </c>
      <c r="I5" t="s">
        <v>367</v>
      </c>
      <c r="J5" t="s">
        <v>368</v>
      </c>
      <c r="K5" t="s">
        <v>369</v>
      </c>
      <c r="L5" s="6" t="s">
        <v>370</v>
      </c>
      <c r="M5" t="s">
        <v>371</v>
      </c>
      <c r="N5" s="4" t="s">
        <v>239</v>
      </c>
      <c r="O5" t="s">
        <v>89</v>
      </c>
    </row>
    <row r="6" spans="1:15">
      <c r="A6" t="s">
        <v>372</v>
      </c>
      <c r="B6" t="s">
        <v>147</v>
      </c>
      <c r="C6" t="s">
        <v>227</v>
      </c>
      <c r="D6" t="s">
        <v>373</v>
      </c>
      <c r="E6" t="s">
        <v>56</v>
      </c>
      <c r="F6" s="4" t="s">
        <v>374</v>
      </c>
      <c r="G6" s="4" t="s">
        <v>375</v>
      </c>
      <c r="H6" t="s">
        <v>376</v>
      </c>
      <c r="I6" t="s">
        <v>377</v>
      </c>
      <c r="J6" t="s">
        <v>378</v>
      </c>
      <c r="K6" t="s">
        <v>379</v>
      </c>
      <c r="L6" t="s">
        <v>101</v>
      </c>
      <c r="M6" t="s">
        <v>380</v>
      </c>
      <c r="N6" s="4" t="s">
        <v>381</v>
      </c>
      <c r="O6" t="s">
        <v>382</v>
      </c>
    </row>
    <row r="7" spans="1:15">
      <c r="A7" t="s">
        <v>91</v>
      </c>
      <c r="B7" t="s">
        <v>116</v>
      </c>
      <c r="C7" t="s">
        <v>383</v>
      </c>
      <c r="D7" t="s">
        <v>384</v>
      </c>
      <c r="E7" t="s">
        <v>385</v>
      </c>
      <c r="F7" s="4" t="s">
        <v>386</v>
      </c>
      <c r="H7" t="s">
        <v>387</v>
      </c>
      <c r="I7" t="s">
        <v>388</v>
      </c>
      <c r="J7" t="s">
        <v>389</v>
      </c>
      <c r="M7" t="s">
        <v>390</v>
      </c>
      <c r="N7" s="4" t="s">
        <v>231</v>
      </c>
      <c r="O7" t="s">
        <v>391</v>
      </c>
    </row>
    <row r="8" spans="1:15">
      <c r="A8" t="s">
        <v>42</v>
      </c>
      <c r="B8" t="s">
        <v>104</v>
      </c>
      <c r="C8" t="s">
        <v>106</v>
      </c>
      <c r="D8" t="s">
        <v>392</v>
      </c>
      <c r="F8" s="4" t="s">
        <v>294</v>
      </c>
      <c r="H8" t="s">
        <v>34</v>
      </c>
      <c r="I8" t="s">
        <v>98</v>
      </c>
      <c r="J8" t="s">
        <v>393</v>
      </c>
      <c r="N8" s="4" t="s">
        <v>237</v>
      </c>
    </row>
    <row r="9" spans="1:15">
      <c r="A9" t="s">
        <v>79</v>
      </c>
      <c r="B9" t="s">
        <v>93</v>
      </c>
      <c r="C9" t="s">
        <v>30</v>
      </c>
      <c r="D9" t="s">
        <v>394</v>
      </c>
      <c r="F9" s="4" t="s">
        <v>395</v>
      </c>
      <c r="H9" t="s">
        <v>396</v>
      </c>
      <c r="I9" t="s">
        <v>110</v>
      </c>
      <c r="J9" t="s">
        <v>76</v>
      </c>
      <c r="N9" s="4" t="s">
        <v>397</v>
      </c>
    </row>
    <row r="10" spans="1:15">
      <c r="A10" t="s">
        <v>205</v>
      </c>
      <c r="B10" t="s">
        <v>137</v>
      </c>
      <c r="C10" t="s">
        <v>398</v>
      </c>
      <c r="D10" t="s">
        <v>399</v>
      </c>
      <c r="H10" t="s">
        <v>400</v>
      </c>
      <c r="J10" t="s">
        <v>401</v>
      </c>
      <c r="N10" s="4" t="s">
        <v>402</v>
      </c>
    </row>
    <row r="11" spans="1:15">
      <c r="B11" t="s">
        <v>403</v>
      </c>
      <c r="C11" t="s">
        <v>139</v>
      </c>
      <c r="D11" t="s">
        <v>404</v>
      </c>
      <c r="H11" t="s">
        <v>405</v>
      </c>
      <c r="J11" t="s">
        <v>406</v>
      </c>
      <c r="N11" s="4" t="s">
        <v>407</v>
      </c>
    </row>
    <row r="12" spans="1:15">
      <c r="B12" t="s">
        <v>408</v>
      </c>
      <c r="C12" t="s">
        <v>209</v>
      </c>
      <c r="D12" t="s">
        <v>409</v>
      </c>
      <c r="H12" t="s">
        <v>410</v>
      </c>
      <c r="J12" t="s">
        <v>88</v>
      </c>
      <c r="N12" s="4" t="s">
        <v>411</v>
      </c>
    </row>
    <row r="13" spans="1:15">
      <c r="B13" t="s">
        <v>412</v>
      </c>
      <c r="C13" t="s">
        <v>118</v>
      </c>
      <c r="D13" t="s">
        <v>413</v>
      </c>
      <c r="H13" t="s">
        <v>414</v>
      </c>
      <c r="J13" t="s">
        <v>63</v>
      </c>
      <c r="N13" s="4" t="s">
        <v>415</v>
      </c>
    </row>
    <row r="14" spans="1:15">
      <c r="B14" t="s">
        <v>416</v>
      </c>
      <c r="C14" t="s">
        <v>286</v>
      </c>
      <c r="D14" t="s">
        <v>198</v>
      </c>
      <c r="H14" t="s">
        <v>85</v>
      </c>
      <c r="N14" s="4" t="s">
        <v>417</v>
      </c>
    </row>
    <row r="15" spans="1:15">
      <c r="D15" t="s">
        <v>418</v>
      </c>
      <c r="H15" t="s">
        <v>419</v>
      </c>
      <c r="N15" s="4" t="s">
        <v>420</v>
      </c>
    </row>
    <row r="16" spans="1:15">
      <c r="D16" t="s">
        <v>421</v>
      </c>
      <c r="H16" t="s">
        <v>315</v>
      </c>
      <c r="N16" s="4" t="s">
        <v>422</v>
      </c>
    </row>
    <row r="17" spans="4:14">
      <c r="D17" t="s">
        <v>423</v>
      </c>
      <c r="H17" t="s">
        <v>424</v>
      </c>
      <c r="N17" s="4" t="s">
        <v>425</v>
      </c>
    </row>
    <row r="18" spans="4:14">
      <c r="D18" t="s">
        <v>426</v>
      </c>
      <c r="H18" t="s">
        <v>427</v>
      </c>
      <c r="N18" s="4" t="s">
        <v>428</v>
      </c>
    </row>
    <row r="19" spans="4:14">
      <c r="D19" t="s">
        <v>429</v>
      </c>
      <c r="H19" t="s">
        <v>430</v>
      </c>
      <c r="N19" s="4" t="s">
        <v>431</v>
      </c>
    </row>
    <row r="20" spans="4:14">
      <c r="D20" t="s">
        <v>432</v>
      </c>
      <c r="H20" t="s">
        <v>433</v>
      </c>
      <c r="N20" s="4" t="s">
        <v>251</v>
      </c>
    </row>
    <row r="21" spans="4:14">
      <c r="D21" t="s">
        <v>434</v>
      </c>
      <c r="H21" t="s">
        <v>435</v>
      </c>
      <c r="N21" s="4" t="s">
        <v>436</v>
      </c>
    </row>
    <row r="22" spans="4:14">
      <c r="D22" t="s">
        <v>234</v>
      </c>
      <c r="H22" t="s">
        <v>437</v>
      </c>
      <c r="N22" s="4" t="s">
        <v>438</v>
      </c>
    </row>
    <row r="23" spans="4:14">
      <c r="D23" t="s">
        <v>228</v>
      </c>
      <c r="H23" t="s">
        <v>439</v>
      </c>
      <c r="N23" s="4" t="s">
        <v>440</v>
      </c>
    </row>
    <row r="24" spans="4:14">
      <c r="D24" t="s">
        <v>441</v>
      </c>
      <c r="H24" t="s">
        <v>442</v>
      </c>
    </row>
    <row r="25" spans="4:14">
      <c r="D25" t="s">
        <v>242</v>
      </c>
      <c r="H25" t="s">
        <v>443</v>
      </c>
    </row>
    <row r="26" spans="4:14">
      <c r="D26" t="s">
        <v>246</v>
      </c>
      <c r="H26" t="s">
        <v>444</v>
      </c>
    </row>
    <row r="27" spans="4:14">
      <c r="D27" t="s">
        <v>140</v>
      </c>
      <c r="H27" t="s">
        <v>445</v>
      </c>
    </row>
    <row r="28" spans="4:14">
      <c r="D28" t="s">
        <v>446</v>
      </c>
      <c r="H28" t="s">
        <v>447</v>
      </c>
    </row>
    <row r="29" spans="4:14">
      <c r="D29" t="s">
        <v>448</v>
      </c>
      <c r="H29" t="s">
        <v>449</v>
      </c>
    </row>
    <row r="30" spans="4:14">
      <c r="D30" t="s">
        <v>450</v>
      </c>
      <c r="H30" t="s">
        <v>451</v>
      </c>
    </row>
    <row r="31" spans="4:14">
      <c r="D31" t="s">
        <v>452</v>
      </c>
      <c r="H31" t="s">
        <v>453</v>
      </c>
    </row>
    <row r="32" spans="4:14">
      <c r="D32" t="s">
        <v>149</v>
      </c>
      <c r="H32" t="s">
        <v>454</v>
      </c>
    </row>
    <row r="33" spans="8:8">
      <c r="H33" t="s">
        <v>455</v>
      </c>
    </row>
    <row r="34" spans="8:8">
      <c r="H34" t="s">
        <v>456</v>
      </c>
    </row>
    <row r="35" spans="8:8">
      <c r="H35" t="s">
        <v>457</v>
      </c>
    </row>
    <row r="36" spans="8:8">
      <c r="H36" t="s">
        <v>458</v>
      </c>
    </row>
    <row r="37" spans="8:8">
      <c r="H37" t="s">
        <v>459</v>
      </c>
    </row>
    <row r="38" spans="8:8">
      <c r="H38" t="s">
        <v>460</v>
      </c>
    </row>
    <row r="39" spans="8:8">
      <c r="H39" t="s">
        <v>461</v>
      </c>
    </row>
    <row r="40" spans="8:8">
      <c r="H40" t="s">
        <v>462</v>
      </c>
    </row>
    <row r="41" spans="8:8">
      <c r="H41" t="s">
        <v>463</v>
      </c>
    </row>
    <row r="42" spans="8:8">
      <c r="H42" t="s">
        <v>464</v>
      </c>
    </row>
    <row r="43" spans="8:8">
      <c r="H43" t="s">
        <v>465</v>
      </c>
    </row>
    <row r="44" spans="8:8">
      <c r="H44" t="s">
        <v>466</v>
      </c>
    </row>
    <row r="45" spans="8:8">
      <c r="H45" t="s">
        <v>467</v>
      </c>
    </row>
    <row r="46" spans="8:8">
      <c r="H46" t="s">
        <v>468</v>
      </c>
    </row>
    <row r="47" spans="8:8">
      <c r="H47" t="s">
        <v>469</v>
      </c>
    </row>
    <row r="48" spans="8:8">
      <c r="H48" t="s">
        <v>470</v>
      </c>
    </row>
    <row r="49" spans="8:8">
      <c r="H49" t="s">
        <v>471</v>
      </c>
    </row>
    <row r="50" spans="8:8">
      <c r="H50" t="s">
        <v>472</v>
      </c>
    </row>
    <row r="51" spans="8:8">
      <c r="H51" t="s">
        <v>473</v>
      </c>
    </row>
    <row r="52" spans="8:8">
      <c r="H52" t="s">
        <v>474</v>
      </c>
    </row>
    <row r="53" spans="8:8">
      <c r="H53" t="s">
        <v>475</v>
      </c>
    </row>
    <row r="54" spans="8:8">
      <c r="H54" t="s">
        <v>476</v>
      </c>
    </row>
    <row r="55" spans="8:8">
      <c r="H55" t="s">
        <v>477</v>
      </c>
    </row>
    <row r="56" spans="8:8">
      <c r="H56" t="s">
        <v>478</v>
      </c>
    </row>
    <row r="57" spans="8:8">
      <c r="H57" t="s">
        <v>479</v>
      </c>
    </row>
    <row r="58" spans="8:8">
      <c r="H58" t="s">
        <v>480</v>
      </c>
    </row>
    <row r="59" spans="8:8">
      <c r="H59" t="s">
        <v>481</v>
      </c>
    </row>
    <row r="60" spans="8:8">
      <c r="H60" t="s">
        <v>482</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WikiEditForm</Display>
  <Edit>WikiEditForm</Edit>
  <New>WikiEditForm</New>
</FormTemplates>
</file>

<file path=customXml/item2.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R5VTVX7ERV4K-1743987032-103</_dlc_DocId>
    <_dlc_DocIdUrl xmlns="1d35ed17-d5fb-4b13-8e6f-6e79f334f853">
      <Url>https://nxp1.sharepoint.com/teams/23_28/RD/_layouts/15/DocIdRedir.aspx?ID=R5VTVX7ERV4K-1743987032-103</Url>
      <Description>R5VTVX7ERV4K-1743987032-103</Description>
    </_dlc_DocIdUrl>
    <SharedWithUsers xmlns="1d35ed17-d5fb-4b13-8e6f-6e79f334f853">
      <UserInfo>
        <DisplayName/>
        <AccountId xsi:nil="true"/>
        <AccountType/>
      </UserInfo>
    </SharedWithUsers>
  </documentManagement>
</p:properties>
</file>

<file path=customXml/itemProps1.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2.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221570-F878-4A30-ABF8-B7CB8E2F8F2A}">
  <ds:schemaRefs>
    <ds:schemaRef ds:uri="http://schemas.microsoft.com/sharepoint/events"/>
  </ds:schemaRefs>
</ds:datastoreItem>
</file>

<file path=customXml/itemProps4.xml><?xml version="1.0" encoding="utf-8"?>
<ds:datastoreItem xmlns:ds="http://schemas.openxmlformats.org/officeDocument/2006/customXml" ds:itemID="{96D58D93-FCAD-4B23-BE32-68E3512A425F}">
  <ds:schemaRefs>
    <ds:schemaRef ds:uri="http://www.w3.org/XML/1998/namespace"/>
    <ds:schemaRef ds:uri="http://purl.org/dc/dcmitype/"/>
    <ds:schemaRef ds:uri="http://schemas.microsoft.com/office/2006/metadata/properties"/>
    <ds:schemaRef ds:uri="http://schemas.microsoft.com/office/2006/documentManagement/types"/>
    <ds:schemaRef ds:uri="http://purl.org/dc/terms/"/>
    <ds:schemaRef ds:uri="1d35ed17-d5fb-4b13-8e6f-6e79f334f853"/>
    <ds:schemaRef ds:uri="http://schemas.microsoft.com/sharepoint/v3"/>
    <ds:schemaRef ds:uri="http://purl.org/dc/elements/1.1/"/>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2016-09-06T05:00:03Z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323857bc-7459-4723-b51f-34f1b858b47b</vt:lpwstr>
  </property>
</Properties>
</file>