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sv" sheetId="1" state="visible" r:id="rId1"/>
    <sheet name="山直スチロール株式会社様" sheetId="2" state="visible" r:id="rId2"/>
    <sheet name="株式会社大西コルク工業所様" sheetId="3" state="visible" r:id="rId3"/>
    <sheet name="株式会社積水化成品東部 佐倉事業所様" sheetId="4" state="visible" r:id="rId4"/>
    <sheet name="株式会社積水化成品北海道様" sheetId="5" state="visible" r:id="rId5"/>
    <sheet name="大西化成株式会社 宮田工場様" sheetId="6" state="visible" r:id="rId6"/>
    <sheet name="ダイリュウ大和高田株式会社様 (インナー)" sheetId="7" state="visible" r:id="rId7"/>
    <sheet name="ダイリュウ大和高田株式会社様 (アウター)" sheetId="8" state="visible" r:id="rId8"/>
    <sheet name="小島工業株式会社様" sheetId="9" state="visible" r:id="rId9"/>
    <sheet name="株式会社積水化成品沖縄様" sheetId="10" state="visible" r:id="rId10"/>
    <sheet name="株式会社積水化成品東部 本社工場様" sheetId="11" state="visible" r:id="rId11"/>
    <sheet name="NK化成株式会社 長砂工場様" sheetId="12" state="visible" r:id="rId12"/>
    <sheet name="株式会社アステックコーポレーション様" sheetId="13" state="visible" r:id="rId13"/>
    <sheet name="株式会社積水化成品西部 三原工場様" sheetId="14" state="visible" r:id="rId14"/>
    <sheet name="赤城産業株式会社様" sheetId="15" state="visible" r:id="rId15"/>
    <sheet name="株式会社積水化成品西部 豊前工場様" sheetId="16" state="visible" r:id="rId16"/>
    <sheet name="大西化成株式会社 熊本工場様" sheetId="17" state="visible" r:id="rId17"/>
    <sheet name="株式会社メナック様" sheetId="18" state="visible" r:id="rId18"/>
    <sheet name="スチロ化学工業株式会社様" sheetId="19" state="visible" r:id="rId19"/>
    <sheet name="藤田株式会社様" sheetId="20" state="visible" r:id="rId20"/>
    <sheet name="カネカフォームプラスチックス真岡工場様" sheetId="21" state="visible" r:id="rId21"/>
    <sheet name="カネカ中部スチロール様" sheetId="22" state="visible" r:id="rId22"/>
  </sheets>
  <definedNames>
    <definedName name="_xlnm._FilterDatabase" localSheetId="0" hidden="1">'csv'!$A$1:$G$406</definedName>
    <definedName name="_xlnm._FilterDatabase" localSheetId="1" hidden="1">'山直スチロール株式会社様'!$C$1:$C$41</definedName>
    <definedName name="_xlnm._FilterDatabase" localSheetId="2" hidden="1">'株式会社大西コルク工業所様'!$C$1:$C$35</definedName>
    <definedName name="_xlnm._FilterDatabase" localSheetId="3" hidden="1">'株式会社積水化成品東部 佐倉事業所様'!$C$1:$C$52</definedName>
    <definedName name="_xlnm._FilterDatabase" localSheetId="4" hidden="1">'株式会社積水化成品北海道様'!$C$1:$C$19</definedName>
    <definedName name="_xlnm._FilterDatabase" localSheetId="5" hidden="1">'大西化成株式会社 宮田工場様'!$C$1:$C$26</definedName>
    <definedName name="_xlnm._FilterDatabase" localSheetId="6" hidden="1">'ダイリュウ大和高田株式会社様 (インナー)'!$C$1:$C$10</definedName>
    <definedName name="_xlnm._FilterDatabase" localSheetId="7" hidden="1">'ダイリュウ大和高田株式会社様 (アウター)'!$C$1:$C$62</definedName>
    <definedName name="_xlnm._FilterDatabase" localSheetId="8" hidden="1">'小島工業株式会社様'!$C$1:$C$37</definedName>
    <definedName name="_xlnm._FilterDatabase" localSheetId="9" hidden="1">'株式会社積水化成品沖縄様'!$C$1:$C$11</definedName>
    <definedName name="_xlnm._FilterDatabase" localSheetId="10" hidden="1">'株式会社積水化成品東部 本社工場様'!$C$1:$C$49</definedName>
    <definedName name="_xlnm._FilterDatabase" localSheetId="11" hidden="1">'NK化成株式会社 長砂工場様'!$C$1:$C$18</definedName>
    <definedName name="_xlnm._FilterDatabase" localSheetId="12" hidden="1">'株式会社アステックコーポレーション様'!$C$1:$C$7</definedName>
    <definedName name="_xlnm._FilterDatabase" localSheetId="13" hidden="1">'株式会社積水化成品西部 三原工場様'!$C$1:$C$8</definedName>
    <definedName name="_xlnm._FilterDatabase" localSheetId="14" hidden="1">'赤城産業株式会社様'!$C$1:$C$6</definedName>
    <definedName name="_xlnm._FilterDatabase" localSheetId="15" hidden="1">'株式会社積水化成品西部 豊前工場様'!$C$1:$C$15</definedName>
    <definedName name="_xlnm._FilterDatabase" localSheetId="16" hidden="1">'大西化成株式会社 熊本工場様'!$C$1:$C$5</definedName>
    <definedName name="_xlnm._FilterDatabase" localSheetId="17" hidden="1">'株式会社メナック様'!$C$1:$C$7</definedName>
    <definedName name="_xlnm._FilterDatabase" localSheetId="18" hidden="1">'スチロ化学工業株式会社様'!$C$1:$C$7</definedName>
    <definedName name="_xlnm._FilterDatabase" localSheetId="19" hidden="1">'藤田株式会社様'!$C$1:$C$9</definedName>
    <definedName name="_xlnm._FilterDatabase" localSheetId="20" hidden="1">'カネカフォームプラスチックス真岡工場様'!$C$1:$C$21</definedName>
    <definedName name="_xlnm._FilterDatabase" localSheetId="21" hidden="1">'カネカ中部スチロール様'!$C$1:$C$23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name val="MS PGothic"/>
      <sz val="11"/>
    </font>
    <font>
      <name val="MS PGothic"/>
      <b val="1"/>
      <sz val="16"/>
    </font>
  </fonts>
  <fills count="5">
    <fill>
      <patternFill/>
    </fill>
    <fill>
      <patternFill patternType="gray125"/>
    </fill>
    <fill>
      <patternFill patternType="solid">
        <fgColor rgb="00ffe598"/>
        <bgColor rgb="00ffe598"/>
      </patternFill>
    </fill>
    <fill>
      <patternFill patternType="solid">
        <fgColor rgb="00fff2cb"/>
        <bgColor rgb="00fff2cb"/>
      </patternFill>
    </fill>
    <fill>
      <patternFill patternType="solid">
        <fgColor rgb="00f2f2f2"/>
        <bgColor rgb="00f2f2f2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dotted"/>
      <right style="dotted"/>
      <top style="dotted"/>
      <bottom style="dotted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2" fillId="4" borderId="3" applyAlignment="1" pivotButton="0" quotePrefix="0" xfId="0">
      <alignment horizontal="center" vertical="center"/>
    </xf>
    <xf numFmtId="0" fontId="2" fillId="0" borderId="2" pivotButton="0" quotePrefix="0" xfId="0"/>
    <xf numFmtId="0" fontId="2" fillId="0" borderId="2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工場ID</t>
        </is>
      </c>
      <c r="B1" s="1" t="inlineStr">
        <is>
          <t>商品コード</t>
        </is>
      </c>
      <c r="C1" s="1" t="inlineStr">
        <is>
          <t>依頼数</t>
        </is>
      </c>
      <c r="D1" s="1" t="inlineStr">
        <is>
          <t>出荷数</t>
        </is>
      </c>
      <c r="E1" s="1" t="inlineStr">
        <is>
          <t>出荷日</t>
        </is>
      </c>
      <c r="F1" s="1" t="inlineStr">
        <is>
          <t>到着日</t>
        </is>
      </c>
      <c r="G1" s="1" t="inlineStr">
        <is>
          <t>手配ID</t>
        </is>
      </c>
    </row>
    <row r="2">
      <c r="A2" t="n">
        <v>1</v>
      </c>
      <c r="B2" t="inlineStr">
        <is>
          <t>DBC-GR</t>
        </is>
      </c>
      <c r="C2" t="n">
        <v>1</v>
      </c>
      <c r="D2">
        <f>VLOOKUP(B2,山直スチロール株式会社様!A:D,4,FALSE)</f>
        <v/>
      </c>
      <c r="E2" t="inlineStr">
        <is>
          <t>2024/10/24</t>
        </is>
      </c>
      <c r="F2" t="inlineStr">
        <is>
          <t>2024/10/25</t>
        </is>
      </c>
      <c r="G2" t="n">
        <v>559</v>
      </c>
    </row>
    <row r="3">
      <c r="A3" t="n">
        <v>1</v>
      </c>
      <c r="B3" t="inlineStr">
        <is>
          <t>DPC-RN</t>
        </is>
      </c>
      <c r="C3" t="n">
        <v>4</v>
      </c>
      <c r="D3">
        <f>VLOOKUP(B3,山直スチロール株式会社様!A:D,4,FALSE)</f>
        <v/>
      </c>
      <c r="E3" t="inlineStr">
        <is>
          <t>2024/10/24</t>
        </is>
      </c>
      <c r="F3" t="inlineStr">
        <is>
          <t>2024/10/25</t>
        </is>
      </c>
      <c r="G3" t="n">
        <v>559</v>
      </c>
    </row>
    <row r="4">
      <c r="A4" t="n">
        <v>1</v>
      </c>
      <c r="B4" t="inlineStr">
        <is>
          <t>DS-SPC-MK</t>
        </is>
      </c>
      <c r="C4" t="n">
        <v>2</v>
      </c>
      <c r="D4">
        <f>VLOOKUP(B4,山直スチロール株式会社様!A:D,4,FALSE)</f>
        <v/>
      </c>
      <c r="E4" t="inlineStr">
        <is>
          <t>2024/10/24</t>
        </is>
      </c>
      <c r="F4" t="inlineStr">
        <is>
          <t>2024/10/25</t>
        </is>
      </c>
      <c r="G4" t="n">
        <v>559</v>
      </c>
    </row>
    <row r="5">
      <c r="A5" t="n">
        <v>1</v>
      </c>
      <c r="B5" t="inlineStr">
        <is>
          <t>LGC-DP</t>
        </is>
      </c>
      <c r="C5" t="n">
        <v>3</v>
      </c>
      <c r="D5">
        <f>VLOOKUP(B5,山直スチロール株式会社様!A:D,4,FALSE)</f>
        <v/>
      </c>
      <c r="E5" t="inlineStr">
        <is>
          <t>2024/10/24</t>
        </is>
      </c>
      <c r="F5" t="inlineStr">
        <is>
          <t>2024/10/25</t>
        </is>
      </c>
      <c r="G5" t="n">
        <v>559</v>
      </c>
    </row>
    <row r="6">
      <c r="A6" t="n">
        <v>1</v>
      </c>
      <c r="B6" t="inlineStr">
        <is>
          <t>LGC-FN</t>
        </is>
      </c>
      <c r="C6" t="n">
        <v>3</v>
      </c>
      <c r="D6">
        <f>VLOOKUP(B6,山直スチロール株式会社様!A:D,4,FALSE)</f>
        <v/>
      </c>
      <c r="E6" t="inlineStr">
        <is>
          <t>2024/10/24</t>
        </is>
      </c>
      <c r="F6" t="inlineStr">
        <is>
          <t>2024/10/25</t>
        </is>
      </c>
      <c r="G6" t="n">
        <v>559</v>
      </c>
    </row>
    <row r="7">
      <c r="A7" t="n">
        <v>1</v>
      </c>
      <c r="B7" t="inlineStr">
        <is>
          <t>LNC-MN</t>
        </is>
      </c>
      <c r="C7" t="n">
        <v>11</v>
      </c>
      <c r="D7">
        <f>VLOOKUP(B7,山直スチロール株式会社様!A:D,4,FALSE)</f>
        <v/>
      </c>
      <c r="E7" t="inlineStr">
        <is>
          <t>2024/10/24</t>
        </is>
      </c>
      <c r="F7" t="inlineStr">
        <is>
          <t>2024/10/25</t>
        </is>
      </c>
      <c r="G7" t="n">
        <v>559</v>
      </c>
    </row>
    <row r="8">
      <c r="A8" t="n">
        <v>1</v>
      </c>
      <c r="B8" t="inlineStr">
        <is>
          <t>LNC-MX</t>
        </is>
      </c>
      <c r="C8" t="n">
        <v>30</v>
      </c>
      <c r="D8">
        <f>VLOOKUP(B8,山直スチロール株式会社様!A:D,4,FALSE)</f>
        <v/>
      </c>
      <c r="E8" t="inlineStr">
        <is>
          <t>2024/10/24</t>
        </is>
      </c>
      <c r="F8" t="inlineStr">
        <is>
          <t>2024/10/25</t>
        </is>
      </c>
      <c r="G8" t="n">
        <v>559</v>
      </c>
    </row>
    <row r="9">
      <c r="A9" t="n">
        <v>1</v>
      </c>
      <c r="B9" t="inlineStr">
        <is>
          <t>LNC-PS</t>
        </is>
      </c>
      <c r="C9" t="n">
        <v>5</v>
      </c>
      <c r="D9" t="n">
        <v>0</v>
      </c>
      <c r="E9" t="inlineStr">
        <is>
          <t>2024/10/24</t>
        </is>
      </c>
      <c r="F9" t="inlineStr">
        <is>
          <t>2024/10/25</t>
        </is>
      </c>
      <c r="G9" t="n">
        <v>559</v>
      </c>
    </row>
    <row r="10">
      <c r="A10" t="n">
        <v>1</v>
      </c>
      <c r="B10" t="inlineStr">
        <is>
          <t>MNC-BL</t>
        </is>
      </c>
      <c r="C10" t="n">
        <v>3</v>
      </c>
      <c r="D10">
        <f>VLOOKUP(B10,山直スチロール株式会社様!A:D,4,FALSE)</f>
        <v/>
      </c>
      <c r="E10" t="inlineStr">
        <is>
          <t>2024/10/24</t>
        </is>
      </c>
      <c r="F10" t="inlineStr">
        <is>
          <t>2024/10/25</t>
        </is>
      </c>
      <c r="G10" t="n">
        <v>559</v>
      </c>
    </row>
    <row r="11">
      <c r="A11" t="n">
        <v>1</v>
      </c>
      <c r="B11" t="inlineStr">
        <is>
          <t>MNC-DG</t>
        </is>
      </c>
      <c r="C11" t="n">
        <v>3</v>
      </c>
      <c r="D11">
        <f>VLOOKUP(B11,山直スチロール株式会社様!A:D,4,FALSE)</f>
        <v/>
      </c>
      <c r="E11" t="inlineStr">
        <is>
          <t>2024/10/24</t>
        </is>
      </c>
      <c r="F11" t="inlineStr">
        <is>
          <t>2024/10/25</t>
        </is>
      </c>
      <c r="G11" t="n">
        <v>559</v>
      </c>
    </row>
    <row r="12">
      <c r="A12" t="n">
        <v>1</v>
      </c>
      <c r="B12" t="inlineStr">
        <is>
          <t>MNC-LG</t>
        </is>
      </c>
      <c r="C12" t="n">
        <v>3</v>
      </c>
      <c r="D12">
        <f>VLOOKUP(B12,山直スチロール株式会社様!A:D,4,FALSE)</f>
        <v/>
      </c>
      <c r="E12" t="inlineStr">
        <is>
          <t>2024/10/24</t>
        </is>
      </c>
      <c r="F12" t="inlineStr">
        <is>
          <t>2024/10/25</t>
        </is>
      </c>
      <c r="G12" t="n">
        <v>559</v>
      </c>
    </row>
    <row r="13">
      <c r="A13" t="n">
        <v>1</v>
      </c>
      <c r="B13" t="inlineStr">
        <is>
          <t>MNC-RN</t>
        </is>
      </c>
      <c r="C13" t="n">
        <v>2</v>
      </c>
      <c r="D13">
        <f>VLOOKUP(B13,山直スチロール株式会社様!A:D,4,FALSE)</f>
        <v/>
      </c>
      <c r="E13" t="inlineStr">
        <is>
          <t>2024/10/24</t>
        </is>
      </c>
      <c r="F13" t="inlineStr">
        <is>
          <t>2024/10/25</t>
        </is>
      </c>
      <c r="G13" t="n">
        <v>559</v>
      </c>
    </row>
    <row r="14">
      <c r="A14" t="n">
        <v>1</v>
      </c>
      <c r="B14" t="inlineStr">
        <is>
          <t>MNC-YL</t>
        </is>
      </c>
      <c r="C14" t="n">
        <v>2</v>
      </c>
      <c r="D14">
        <f>VLOOKUP(B14,山直スチロール株式会社様!A:D,4,FALSE)</f>
        <v/>
      </c>
      <c r="E14" t="inlineStr">
        <is>
          <t>2024/10/24</t>
        </is>
      </c>
      <c r="F14" t="inlineStr">
        <is>
          <t>2024/10/25</t>
        </is>
      </c>
      <c r="G14" t="n">
        <v>559</v>
      </c>
    </row>
    <row r="15">
      <c r="A15" t="n">
        <v>1</v>
      </c>
      <c r="B15" t="inlineStr">
        <is>
          <t>MXC-BL</t>
        </is>
      </c>
      <c r="C15" t="n">
        <v>2</v>
      </c>
      <c r="D15">
        <f>VLOOKUP(B15,山直スチロール株式会社様!A:D,4,FALSE)</f>
        <v/>
      </c>
      <c r="E15" t="inlineStr">
        <is>
          <t>2024/10/24</t>
        </is>
      </c>
      <c r="F15" t="inlineStr">
        <is>
          <t>2024/10/25</t>
        </is>
      </c>
      <c r="G15" t="n">
        <v>559</v>
      </c>
    </row>
    <row r="16">
      <c r="A16" t="n">
        <v>1</v>
      </c>
      <c r="B16" t="inlineStr">
        <is>
          <t>MXC-CB</t>
        </is>
      </c>
      <c r="C16" t="n">
        <v>3</v>
      </c>
      <c r="D16">
        <f>VLOOKUP(B16,山直スチロール株式会社様!A:D,4,FALSE)</f>
        <v/>
      </c>
      <c r="E16" t="inlineStr">
        <is>
          <t>2024/10/24</t>
        </is>
      </c>
      <c r="F16" t="inlineStr">
        <is>
          <t>2024/10/25</t>
        </is>
      </c>
      <c r="G16" t="n">
        <v>559</v>
      </c>
    </row>
    <row r="17">
      <c r="A17" t="n">
        <v>1</v>
      </c>
      <c r="B17" t="inlineStr">
        <is>
          <t>MXC-DG</t>
        </is>
      </c>
      <c r="C17" t="n">
        <v>5</v>
      </c>
      <c r="D17">
        <f>VLOOKUP(B17,山直スチロール株式会社様!A:D,4,FALSE)</f>
        <v/>
      </c>
      <c r="E17" t="inlineStr">
        <is>
          <t>2024/10/24</t>
        </is>
      </c>
      <c r="F17" t="inlineStr">
        <is>
          <t>2024/10/25</t>
        </is>
      </c>
      <c r="G17" t="n">
        <v>559</v>
      </c>
    </row>
    <row r="18">
      <c r="A18" t="n">
        <v>1</v>
      </c>
      <c r="B18" t="inlineStr">
        <is>
          <t>MXC-FM</t>
        </is>
      </c>
      <c r="C18" t="n">
        <v>5</v>
      </c>
      <c r="D18">
        <f>VLOOKUP(B18,山直スチロール株式会社様!A:D,4,FALSE)</f>
        <v/>
      </c>
      <c r="E18" t="inlineStr">
        <is>
          <t>2024/10/24</t>
        </is>
      </c>
      <c r="F18" t="inlineStr">
        <is>
          <t>2024/10/25</t>
        </is>
      </c>
      <c r="G18" t="n">
        <v>559</v>
      </c>
    </row>
    <row r="19">
      <c r="A19" t="n">
        <v>1</v>
      </c>
      <c r="B19" t="inlineStr">
        <is>
          <t>MXC-GR</t>
        </is>
      </c>
      <c r="C19" t="n">
        <v>2</v>
      </c>
      <c r="D19">
        <f>VLOOKUP(B19,山直スチロール株式会社様!A:D,4,FALSE)</f>
        <v/>
      </c>
      <c r="E19" t="inlineStr">
        <is>
          <t>2024/10/24</t>
        </is>
      </c>
      <c r="F19" t="inlineStr">
        <is>
          <t>2024/10/25</t>
        </is>
      </c>
      <c r="G19" t="n">
        <v>559</v>
      </c>
    </row>
    <row r="20">
      <c r="A20" t="n">
        <v>1</v>
      </c>
      <c r="B20" t="inlineStr">
        <is>
          <t>MXC-RN</t>
        </is>
      </c>
      <c r="C20" t="n">
        <v>7</v>
      </c>
      <c r="D20">
        <f>VLOOKUP(B20,山直スチロール株式会社様!A:D,4,FALSE)</f>
        <v/>
      </c>
      <c r="E20" t="inlineStr">
        <is>
          <t>2024/10/24</t>
        </is>
      </c>
      <c r="F20" t="inlineStr">
        <is>
          <t>2024/10/25</t>
        </is>
      </c>
      <c r="G20" t="n">
        <v>559</v>
      </c>
    </row>
    <row r="21">
      <c r="A21" t="n">
        <v>1</v>
      </c>
      <c r="B21" t="inlineStr">
        <is>
          <t>PDC-BK</t>
        </is>
      </c>
      <c r="C21" t="n">
        <v>5</v>
      </c>
      <c r="D21">
        <f>VLOOKUP(B21,山直スチロール株式会社様!A:D,4,FALSE)</f>
        <v/>
      </c>
      <c r="E21" t="inlineStr">
        <is>
          <t>2024/10/24</t>
        </is>
      </c>
      <c r="F21" t="inlineStr">
        <is>
          <t>2024/10/25</t>
        </is>
      </c>
      <c r="G21" t="n">
        <v>559</v>
      </c>
    </row>
    <row r="22">
      <c r="A22" t="n">
        <v>1</v>
      </c>
      <c r="B22" t="inlineStr">
        <is>
          <t>PDC-CG</t>
        </is>
      </c>
      <c r="C22" t="n">
        <v>2</v>
      </c>
      <c r="D22">
        <f>VLOOKUP(B22,山直スチロール株式会社様!A:D,4,FALSE)</f>
        <v/>
      </c>
      <c r="E22" t="inlineStr">
        <is>
          <t>2024/10/24</t>
        </is>
      </c>
      <c r="F22" t="inlineStr">
        <is>
          <t>2024/10/25</t>
        </is>
      </c>
      <c r="G22" t="n">
        <v>559</v>
      </c>
    </row>
    <row r="23">
      <c r="A23" t="n">
        <v>1</v>
      </c>
      <c r="B23" t="inlineStr">
        <is>
          <t>PDC-OG</t>
        </is>
      </c>
      <c r="C23" t="n">
        <v>2</v>
      </c>
      <c r="D23">
        <f>VLOOKUP(B23,山直スチロール株式会社様!A:D,4,FALSE)</f>
        <v/>
      </c>
      <c r="E23" t="inlineStr">
        <is>
          <t>2024/10/24</t>
        </is>
      </c>
      <c r="F23" t="inlineStr">
        <is>
          <t>2024/10/25</t>
        </is>
      </c>
      <c r="G23" t="n">
        <v>559</v>
      </c>
    </row>
    <row r="24">
      <c r="A24" t="n">
        <v>1</v>
      </c>
      <c r="B24" t="inlineStr">
        <is>
          <t>PDC-PK</t>
        </is>
      </c>
      <c r="C24" t="n">
        <v>2</v>
      </c>
      <c r="D24">
        <f>VLOOKUP(B24,山直スチロール株式会社様!A:D,4,FALSE)</f>
        <v/>
      </c>
      <c r="E24" t="inlineStr">
        <is>
          <t>2024/10/24</t>
        </is>
      </c>
      <c r="F24" t="inlineStr">
        <is>
          <t>2024/10/25</t>
        </is>
      </c>
      <c r="G24" t="n">
        <v>559</v>
      </c>
    </row>
    <row r="25">
      <c r="A25" t="n">
        <v>1</v>
      </c>
      <c r="B25" t="inlineStr">
        <is>
          <t>PDC-YC</t>
        </is>
      </c>
      <c r="C25" t="n">
        <v>2</v>
      </c>
      <c r="D25">
        <f>VLOOKUP(B25,山直スチロール株式会社様!A:D,4,FALSE)</f>
        <v/>
      </c>
      <c r="E25" t="inlineStr">
        <is>
          <t>2024/10/24</t>
        </is>
      </c>
      <c r="F25" t="inlineStr">
        <is>
          <t>2024/10/25</t>
        </is>
      </c>
      <c r="G25" t="n">
        <v>559</v>
      </c>
    </row>
    <row r="26">
      <c r="A26" t="n">
        <v>1</v>
      </c>
      <c r="B26" t="inlineStr">
        <is>
          <t>PMC-BK</t>
        </is>
      </c>
      <c r="C26" t="n">
        <v>1</v>
      </c>
      <c r="D26">
        <f>VLOOKUP(B26,山直スチロール株式会社様!A:D,4,FALSE)</f>
        <v/>
      </c>
      <c r="E26" t="inlineStr">
        <is>
          <t>2024/10/24</t>
        </is>
      </c>
      <c r="F26" t="inlineStr">
        <is>
          <t>2024/10/25</t>
        </is>
      </c>
      <c r="G26" t="n">
        <v>559</v>
      </c>
    </row>
    <row r="27">
      <c r="A27" t="n">
        <v>1</v>
      </c>
      <c r="B27" t="inlineStr">
        <is>
          <t>PMC-CR</t>
        </is>
      </c>
      <c r="C27" t="n">
        <v>1</v>
      </c>
      <c r="D27">
        <f>VLOOKUP(B27,山直スチロール株式会社様!A:D,4,FALSE)</f>
        <v/>
      </c>
      <c r="E27" t="inlineStr">
        <is>
          <t>2024/10/24</t>
        </is>
      </c>
      <c r="F27" t="inlineStr">
        <is>
          <t>2024/10/25</t>
        </is>
      </c>
      <c r="G27" t="n">
        <v>559</v>
      </c>
    </row>
    <row r="28">
      <c r="A28" t="n">
        <v>1</v>
      </c>
      <c r="B28" t="inlineStr">
        <is>
          <t>PMC-PK</t>
        </is>
      </c>
      <c r="C28" t="n">
        <v>2</v>
      </c>
      <c r="D28">
        <f>VLOOKUP(B28,山直スチロール株式会社様!A:D,4,FALSE)</f>
        <v/>
      </c>
      <c r="E28" t="inlineStr">
        <is>
          <t>2024/10/24</t>
        </is>
      </c>
      <c r="F28" t="inlineStr">
        <is>
          <t>2024/10/25</t>
        </is>
      </c>
      <c r="G28" t="n">
        <v>559</v>
      </c>
    </row>
    <row r="29">
      <c r="A29" t="n">
        <v>1</v>
      </c>
      <c r="B29" t="inlineStr">
        <is>
          <t>RLGC-NT</t>
        </is>
      </c>
      <c r="C29" t="n">
        <v>1</v>
      </c>
      <c r="D29">
        <f>VLOOKUP(B29,山直スチロール株式会社様!A:D,4,FALSE)</f>
        <v/>
      </c>
      <c r="E29" t="inlineStr">
        <is>
          <t>2024/10/24</t>
        </is>
      </c>
      <c r="F29" t="inlineStr">
        <is>
          <t>2024/10/25</t>
        </is>
      </c>
      <c r="G29" t="n">
        <v>559</v>
      </c>
    </row>
    <row r="30">
      <c r="A30" t="n">
        <v>1</v>
      </c>
      <c r="B30" t="inlineStr">
        <is>
          <t>RRLC-NT</t>
        </is>
      </c>
      <c r="C30" t="n">
        <v>1</v>
      </c>
      <c r="D30">
        <f>VLOOKUP(B30,山直スチロール株式会社様!A:D,4,FALSE)</f>
        <v/>
      </c>
      <c r="E30" t="inlineStr">
        <is>
          <t>2024/10/24</t>
        </is>
      </c>
      <c r="F30" t="inlineStr">
        <is>
          <t>2024/10/25</t>
        </is>
      </c>
      <c r="G30" t="n">
        <v>559</v>
      </c>
    </row>
    <row r="31">
      <c r="A31" t="n">
        <v>1</v>
      </c>
      <c r="B31" t="inlineStr">
        <is>
          <t>SHC-FN</t>
        </is>
      </c>
      <c r="C31" t="n">
        <v>2</v>
      </c>
      <c r="D31">
        <f>VLOOKUP(B31,山直スチロール株式会社様!A:D,4,FALSE)</f>
        <v/>
      </c>
      <c r="E31" t="inlineStr">
        <is>
          <t>2024/10/24</t>
        </is>
      </c>
      <c r="F31" t="inlineStr">
        <is>
          <t>2024/10/25</t>
        </is>
      </c>
      <c r="G31" t="n">
        <v>559</v>
      </c>
    </row>
    <row r="32">
      <c r="A32" t="n">
        <v>1</v>
      </c>
      <c r="B32" t="inlineStr">
        <is>
          <t>SHC-GR</t>
        </is>
      </c>
      <c r="C32" t="n">
        <v>1</v>
      </c>
      <c r="D32">
        <f>VLOOKUP(B32,山直スチロール株式会社様!A:D,4,FALSE)</f>
        <v/>
      </c>
      <c r="E32" t="inlineStr">
        <is>
          <t>2024/10/24</t>
        </is>
      </c>
      <c r="F32" t="inlineStr">
        <is>
          <t>2024/10/25</t>
        </is>
      </c>
      <c r="G32" t="n">
        <v>559</v>
      </c>
    </row>
    <row r="33">
      <c r="A33" t="n">
        <v>1</v>
      </c>
      <c r="B33" t="inlineStr">
        <is>
          <t>SPC-CM</t>
        </is>
      </c>
      <c r="C33" t="n">
        <v>1</v>
      </c>
      <c r="D33">
        <f>VLOOKUP(B33,山直スチロール株式会社様!A:D,4,FALSE)</f>
        <v/>
      </c>
      <c r="E33" t="inlineStr">
        <is>
          <t>2024/10/24</t>
        </is>
      </c>
      <c r="F33" t="inlineStr">
        <is>
          <t>2024/10/25</t>
        </is>
      </c>
      <c r="G33" t="n">
        <v>559</v>
      </c>
    </row>
    <row r="34">
      <c r="A34" t="n">
        <v>1</v>
      </c>
      <c r="B34" t="inlineStr">
        <is>
          <t>SPC-OG</t>
        </is>
      </c>
      <c r="C34" t="n">
        <v>3</v>
      </c>
      <c r="D34">
        <f>VLOOKUP(B34,山直スチロール株式会社様!A:D,4,FALSE)</f>
        <v/>
      </c>
      <c r="E34" t="inlineStr">
        <is>
          <t>2024/10/24</t>
        </is>
      </c>
      <c r="F34" t="inlineStr">
        <is>
          <t>2024/10/25</t>
        </is>
      </c>
      <c r="G34" t="n">
        <v>559</v>
      </c>
    </row>
    <row r="35">
      <c r="A35" t="n">
        <v>1</v>
      </c>
      <c r="B35" t="inlineStr">
        <is>
          <t>SPC-RD</t>
        </is>
      </c>
      <c r="C35" t="n">
        <v>1</v>
      </c>
      <c r="D35">
        <f>VLOOKUP(B35,山直スチロール株式会社様!A:D,4,FALSE)</f>
        <v/>
      </c>
      <c r="E35" t="inlineStr">
        <is>
          <t>2024/10/24</t>
        </is>
      </c>
      <c r="F35" t="inlineStr">
        <is>
          <t>2024/10/25</t>
        </is>
      </c>
      <c r="G35" t="n">
        <v>559</v>
      </c>
    </row>
    <row r="36">
      <c r="A36" t="n">
        <v>1</v>
      </c>
      <c r="B36" t="inlineStr">
        <is>
          <t>TS-HGC-WD</t>
        </is>
      </c>
      <c r="C36" t="n">
        <v>1</v>
      </c>
      <c r="D36">
        <f>VLOOKUP(B36,山直スチロール株式会社様!A:D,4,FALSE)</f>
        <v/>
      </c>
      <c r="E36" t="inlineStr">
        <is>
          <t>2024/10/24</t>
        </is>
      </c>
      <c r="F36" t="inlineStr">
        <is>
          <t>2024/10/25</t>
        </is>
      </c>
      <c r="G36" t="n">
        <v>559</v>
      </c>
    </row>
    <row r="37">
      <c r="A37" t="n">
        <v>1</v>
      </c>
      <c r="B37" t="inlineStr">
        <is>
          <t>ZDC-RY</t>
        </is>
      </c>
      <c r="C37" t="n">
        <v>1</v>
      </c>
      <c r="D37">
        <f>VLOOKUP(B37,山直スチロール株式会社様!A:D,4,FALSE)</f>
        <v/>
      </c>
      <c r="E37" t="inlineStr">
        <is>
          <t>2024/10/24</t>
        </is>
      </c>
      <c r="F37" t="inlineStr">
        <is>
          <t>2024/10/25</t>
        </is>
      </c>
      <c r="G37" t="n">
        <v>559</v>
      </c>
    </row>
    <row r="38">
      <c r="A38" t="n">
        <v>1</v>
      </c>
      <c r="B38" t="inlineStr">
        <is>
          <t>ZNC-GR</t>
        </is>
      </c>
      <c r="C38" t="n">
        <v>2</v>
      </c>
      <c r="D38">
        <f>VLOOKUP(B38,山直スチロール株式会社様!A:D,4,FALSE)</f>
        <v/>
      </c>
      <c r="E38" t="inlineStr">
        <is>
          <t>2024/10/24</t>
        </is>
      </c>
      <c r="F38" t="inlineStr">
        <is>
          <t>2024/10/25</t>
        </is>
      </c>
      <c r="G38" t="n">
        <v>559</v>
      </c>
    </row>
    <row r="39">
      <c r="A39" t="n">
        <v>1</v>
      </c>
      <c r="B39" t="inlineStr">
        <is>
          <t>ZXC-ST</t>
        </is>
      </c>
      <c r="C39" t="n">
        <v>9</v>
      </c>
      <c r="D39">
        <f>VLOOKUP(B39,山直スチロール株式会社様!A:D,4,FALSE)</f>
        <v/>
      </c>
      <c r="E39" t="inlineStr">
        <is>
          <t>2024/10/24</t>
        </is>
      </c>
      <c r="F39" t="inlineStr">
        <is>
          <t>2024/10/25</t>
        </is>
      </c>
      <c r="G39" t="n">
        <v>559</v>
      </c>
    </row>
    <row r="40">
      <c r="A40" t="n">
        <v>2</v>
      </c>
      <c r="B40" t="inlineStr">
        <is>
          <t>LGC-BG</t>
        </is>
      </c>
      <c r="C40" t="n">
        <v>2</v>
      </c>
      <c r="D40">
        <f>VLOOKUP(B40,株式会社大西コルク工業所様!A:D,4,FALSE)</f>
        <v/>
      </c>
      <c r="E40" t="inlineStr">
        <is>
          <t>2024/10/24</t>
        </is>
      </c>
      <c r="F40" t="inlineStr">
        <is>
          <t>2024/10/25</t>
        </is>
      </c>
      <c r="G40" t="n">
        <v>559</v>
      </c>
    </row>
    <row r="41">
      <c r="A41" t="n">
        <v>2</v>
      </c>
      <c r="B41" t="inlineStr">
        <is>
          <t>LGC-BK</t>
        </is>
      </c>
      <c r="C41" t="n">
        <v>2</v>
      </c>
      <c r="D41">
        <f>VLOOKUP(B41,株式会社大西コルク工業所様!A:D,4,FALSE)</f>
        <v/>
      </c>
      <c r="E41" t="inlineStr">
        <is>
          <t>2024/10/24</t>
        </is>
      </c>
      <c r="F41" t="inlineStr">
        <is>
          <t>2024/10/25</t>
        </is>
      </c>
      <c r="G41" t="n">
        <v>559</v>
      </c>
    </row>
    <row r="42">
      <c r="A42" t="n">
        <v>2</v>
      </c>
      <c r="B42" t="inlineStr">
        <is>
          <t>LGC-BL</t>
        </is>
      </c>
      <c r="C42" t="n">
        <v>4</v>
      </c>
      <c r="D42">
        <f>VLOOKUP(B42,株式会社大西コルク工業所様!A:D,4,FALSE)</f>
        <v/>
      </c>
      <c r="E42" t="inlineStr">
        <is>
          <t>2024/10/24</t>
        </is>
      </c>
      <c r="F42" t="inlineStr">
        <is>
          <t>2024/10/25</t>
        </is>
      </c>
      <c r="G42" t="n">
        <v>559</v>
      </c>
    </row>
    <row r="43">
      <c r="A43" t="n">
        <v>2</v>
      </c>
      <c r="B43" t="inlineStr">
        <is>
          <t>LGC-GR</t>
        </is>
      </c>
      <c r="C43" t="n">
        <v>3</v>
      </c>
      <c r="D43">
        <f>VLOOKUP(B43,株式会社大西コルク工業所様!A:D,4,FALSE)</f>
        <v/>
      </c>
      <c r="E43" t="inlineStr">
        <is>
          <t>2024/10/24</t>
        </is>
      </c>
      <c r="F43" t="inlineStr">
        <is>
          <t>2024/10/25</t>
        </is>
      </c>
      <c r="G43" t="n">
        <v>559</v>
      </c>
    </row>
    <row r="44">
      <c r="A44" t="n">
        <v>2</v>
      </c>
      <c r="B44" t="inlineStr">
        <is>
          <t>LNC-DP</t>
        </is>
      </c>
      <c r="C44" t="n">
        <v>1</v>
      </c>
      <c r="D44">
        <f>VLOOKUP(B44,株式会社大西コルク工業所様!A:D,4,FALSE)</f>
        <v/>
      </c>
      <c r="E44" t="inlineStr">
        <is>
          <t>2024/10/24</t>
        </is>
      </c>
      <c r="F44" t="inlineStr">
        <is>
          <t>2024/10/25</t>
        </is>
      </c>
      <c r="G44" t="n">
        <v>559</v>
      </c>
    </row>
    <row r="45">
      <c r="A45" t="n">
        <v>2</v>
      </c>
      <c r="B45" t="inlineStr">
        <is>
          <t>LNC-LG</t>
        </is>
      </c>
      <c r="C45" t="n">
        <v>7</v>
      </c>
      <c r="D45">
        <f>VLOOKUP(B45,株式会社大西コルク工業所様!A:D,4,FALSE)</f>
        <v/>
      </c>
      <c r="E45" t="inlineStr">
        <is>
          <t>2024/10/24</t>
        </is>
      </c>
      <c r="F45" t="inlineStr">
        <is>
          <t>2024/10/25</t>
        </is>
      </c>
      <c r="G45" t="n">
        <v>559</v>
      </c>
    </row>
    <row r="46">
      <c r="A46" t="n">
        <v>2</v>
      </c>
      <c r="B46" t="inlineStr">
        <is>
          <t>LNC-MX</t>
        </is>
      </c>
      <c r="C46" t="n">
        <v>48</v>
      </c>
      <c r="D46">
        <f>VLOOKUP(B46,株式会社大西コルク工業所様!A:D,4,FALSE)</f>
        <v/>
      </c>
      <c r="E46" t="inlineStr">
        <is>
          <t>2024/10/24</t>
        </is>
      </c>
      <c r="F46" t="inlineStr">
        <is>
          <t>2024/10/25</t>
        </is>
      </c>
      <c r="G46" t="n">
        <v>559</v>
      </c>
    </row>
    <row r="47">
      <c r="A47" t="n">
        <v>2</v>
      </c>
      <c r="B47" t="inlineStr">
        <is>
          <t>LNC-RL</t>
        </is>
      </c>
      <c r="C47" t="n">
        <v>4</v>
      </c>
      <c r="D47">
        <f>VLOOKUP(B47,株式会社大西コルク工業所様!A:D,4,FALSE)</f>
        <v/>
      </c>
      <c r="E47" t="inlineStr">
        <is>
          <t>2024/10/24</t>
        </is>
      </c>
      <c r="F47" t="inlineStr">
        <is>
          <t>2024/10/25</t>
        </is>
      </c>
      <c r="G47" t="n">
        <v>559</v>
      </c>
    </row>
    <row r="48">
      <c r="A48" t="n">
        <v>2</v>
      </c>
      <c r="B48" t="inlineStr">
        <is>
          <t>LNC-ST</t>
        </is>
      </c>
      <c r="C48" t="n">
        <v>5</v>
      </c>
      <c r="D48">
        <f>VLOOKUP(B48,株式会社大西コルク工業所様!A:D,4,FALSE)</f>
        <v/>
      </c>
      <c r="E48" t="inlineStr">
        <is>
          <t>2024/10/24</t>
        </is>
      </c>
      <c r="F48" t="inlineStr">
        <is>
          <t>2024/10/25</t>
        </is>
      </c>
      <c r="G48" t="n">
        <v>559</v>
      </c>
    </row>
    <row r="49">
      <c r="A49" t="n">
        <v>2</v>
      </c>
      <c r="B49" t="inlineStr">
        <is>
          <t>LNC-PS</t>
        </is>
      </c>
      <c r="C49" t="n">
        <v>5</v>
      </c>
      <c r="D49">
        <f>VLOOKUP(B49,株式会社大西コルク工業所様!A:D,4,FALSE)</f>
        <v/>
      </c>
      <c r="E49" t="inlineStr">
        <is>
          <t>2024/10/24</t>
        </is>
      </c>
      <c r="F49" t="inlineStr">
        <is>
          <t>2024/10/25</t>
        </is>
      </c>
      <c r="G49" t="n">
        <v>559</v>
      </c>
    </row>
    <row r="50">
      <c r="A50" t="n">
        <v>2</v>
      </c>
      <c r="B50" t="inlineStr">
        <is>
          <t>MNC-DG</t>
        </is>
      </c>
      <c r="C50" t="n">
        <v>4</v>
      </c>
      <c r="D50">
        <f>VLOOKUP(B50,株式会社大西コルク工業所様!A:D,4,FALSE)</f>
        <v/>
      </c>
      <c r="E50" t="inlineStr">
        <is>
          <t>2024/10/24</t>
        </is>
      </c>
      <c r="F50" t="inlineStr">
        <is>
          <t>2024/10/25</t>
        </is>
      </c>
      <c r="G50" t="n">
        <v>559</v>
      </c>
    </row>
    <row r="51">
      <c r="A51" t="n">
        <v>2</v>
      </c>
      <c r="B51" t="inlineStr">
        <is>
          <t>MNC-LG</t>
        </is>
      </c>
      <c r="C51" t="n">
        <v>3</v>
      </c>
      <c r="D51">
        <f>VLOOKUP(B51,株式会社大西コルク工業所様!A:D,4,FALSE)</f>
        <v/>
      </c>
      <c r="E51" t="inlineStr">
        <is>
          <t>2024/10/24</t>
        </is>
      </c>
      <c r="F51" t="inlineStr">
        <is>
          <t>2024/10/25</t>
        </is>
      </c>
      <c r="G51" t="n">
        <v>559</v>
      </c>
    </row>
    <row r="52">
      <c r="A52" t="n">
        <v>2</v>
      </c>
      <c r="B52" t="inlineStr">
        <is>
          <t>MNC-YL</t>
        </is>
      </c>
      <c r="C52" t="n">
        <v>3</v>
      </c>
      <c r="D52">
        <f>VLOOKUP(B52,株式会社大西コルク工業所様!A:D,4,FALSE)</f>
        <v/>
      </c>
      <c r="E52" t="inlineStr">
        <is>
          <t>2024/10/24</t>
        </is>
      </c>
      <c r="F52" t="inlineStr">
        <is>
          <t>2024/10/25</t>
        </is>
      </c>
      <c r="G52" t="n">
        <v>559</v>
      </c>
    </row>
    <row r="53">
      <c r="A53" t="n">
        <v>2</v>
      </c>
      <c r="B53" t="inlineStr">
        <is>
          <t>MXC-BL</t>
        </is>
      </c>
      <c r="C53" t="n">
        <v>5</v>
      </c>
      <c r="D53">
        <f>VLOOKUP(B53,株式会社大西コルク工業所様!A:D,4,FALSE)</f>
        <v/>
      </c>
      <c r="E53" t="inlineStr">
        <is>
          <t>2024/10/24</t>
        </is>
      </c>
      <c r="F53" t="inlineStr">
        <is>
          <t>2024/10/25</t>
        </is>
      </c>
      <c r="G53" t="n">
        <v>559</v>
      </c>
    </row>
    <row r="54">
      <c r="A54" t="n">
        <v>2</v>
      </c>
      <c r="B54" t="inlineStr">
        <is>
          <t>MXC-DG</t>
        </is>
      </c>
      <c r="C54" t="n">
        <v>4</v>
      </c>
      <c r="D54">
        <f>VLOOKUP(B54,株式会社大西コルク工業所様!A:D,4,FALSE)</f>
        <v/>
      </c>
      <c r="E54" t="inlineStr">
        <is>
          <t>2024/10/24</t>
        </is>
      </c>
      <c r="F54" t="inlineStr">
        <is>
          <t>2024/10/25</t>
        </is>
      </c>
      <c r="G54" t="n">
        <v>559</v>
      </c>
    </row>
    <row r="55">
      <c r="A55" t="n">
        <v>2</v>
      </c>
      <c r="B55" t="inlineStr">
        <is>
          <t>MXC-GR</t>
        </is>
      </c>
      <c r="C55" t="n">
        <v>4</v>
      </c>
      <c r="D55">
        <f>VLOOKUP(B55,株式会社大西コルク工業所様!A:D,4,FALSE)</f>
        <v/>
      </c>
      <c r="E55" t="inlineStr">
        <is>
          <t>2024/10/24</t>
        </is>
      </c>
      <c r="F55" t="inlineStr">
        <is>
          <t>2024/10/25</t>
        </is>
      </c>
      <c r="G55" t="n">
        <v>559</v>
      </c>
    </row>
    <row r="56">
      <c r="A56" t="n">
        <v>2</v>
      </c>
      <c r="B56" t="inlineStr">
        <is>
          <t>MXC-LG</t>
        </is>
      </c>
      <c r="C56" t="n">
        <v>4</v>
      </c>
      <c r="D56">
        <f>VLOOKUP(B56,株式会社大西コルク工業所様!A:D,4,FALSE)</f>
        <v/>
      </c>
      <c r="E56" t="inlineStr">
        <is>
          <t>2024/10/24</t>
        </is>
      </c>
      <c r="F56" t="inlineStr">
        <is>
          <t>2024/10/25</t>
        </is>
      </c>
      <c r="G56" t="n">
        <v>559</v>
      </c>
    </row>
    <row r="57">
      <c r="A57" t="n">
        <v>2</v>
      </c>
      <c r="B57" t="inlineStr">
        <is>
          <t>MXC-RD</t>
        </is>
      </c>
      <c r="C57" t="n">
        <v>5</v>
      </c>
      <c r="D57">
        <f>VLOOKUP(B57,株式会社大西コルク工業所様!A:D,4,FALSE)</f>
        <v/>
      </c>
      <c r="E57" t="inlineStr">
        <is>
          <t>2024/10/24</t>
        </is>
      </c>
      <c r="F57" t="inlineStr">
        <is>
          <t>2024/10/25</t>
        </is>
      </c>
      <c r="G57" t="n">
        <v>559</v>
      </c>
    </row>
    <row r="58">
      <c r="A58" t="n">
        <v>2</v>
      </c>
      <c r="B58" t="inlineStr">
        <is>
          <t>PDC-CB</t>
        </is>
      </c>
      <c r="C58" t="n">
        <v>3</v>
      </c>
      <c r="D58">
        <f>VLOOKUP(B58,株式会社大西コルク工業所様!A:D,4,FALSE)</f>
        <v/>
      </c>
      <c r="E58" t="inlineStr">
        <is>
          <t>2024/10/24</t>
        </is>
      </c>
      <c r="F58" t="inlineStr">
        <is>
          <t>2024/10/25</t>
        </is>
      </c>
      <c r="G58" t="n">
        <v>559</v>
      </c>
    </row>
    <row r="59">
      <c r="A59" t="n">
        <v>2</v>
      </c>
      <c r="B59" t="inlineStr">
        <is>
          <t>PDC-RD</t>
        </is>
      </c>
      <c r="C59" t="n">
        <v>1</v>
      </c>
      <c r="D59">
        <f>VLOOKUP(B59,株式会社大西コルク工業所様!A:D,4,FALSE)</f>
        <v/>
      </c>
      <c r="E59" t="inlineStr">
        <is>
          <t>2024/10/24</t>
        </is>
      </c>
      <c r="F59" t="inlineStr">
        <is>
          <t>2024/10/25</t>
        </is>
      </c>
      <c r="G59" t="n">
        <v>559</v>
      </c>
    </row>
    <row r="60">
      <c r="A60" t="n">
        <v>2</v>
      </c>
      <c r="B60" t="inlineStr">
        <is>
          <t>PDC-TQ</t>
        </is>
      </c>
      <c r="C60" t="n">
        <v>2</v>
      </c>
      <c r="D60">
        <f>VLOOKUP(B60,株式会社大西コルク工業所様!A:D,4,FALSE)</f>
        <v/>
      </c>
      <c r="E60" t="inlineStr">
        <is>
          <t>2024/10/24</t>
        </is>
      </c>
      <c r="F60" t="inlineStr">
        <is>
          <t>2024/10/25</t>
        </is>
      </c>
      <c r="G60" t="n">
        <v>559</v>
      </c>
    </row>
    <row r="61">
      <c r="A61" t="n">
        <v>2</v>
      </c>
      <c r="B61" t="inlineStr">
        <is>
          <t>PMC-GR</t>
        </is>
      </c>
      <c r="C61" t="n">
        <v>1</v>
      </c>
      <c r="D61">
        <f>VLOOKUP(B61,株式会社大西コルク工業所様!A:D,4,FALSE)</f>
        <v/>
      </c>
      <c r="E61" t="inlineStr">
        <is>
          <t>2024/10/24</t>
        </is>
      </c>
      <c r="F61" t="inlineStr">
        <is>
          <t>2024/10/25</t>
        </is>
      </c>
      <c r="G61" t="n">
        <v>559</v>
      </c>
    </row>
    <row r="62">
      <c r="A62" t="n">
        <v>2</v>
      </c>
      <c r="B62" t="inlineStr">
        <is>
          <t>PMC-YL</t>
        </is>
      </c>
      <c r="C62" t="n">
        <v>1</v>
      </c>
      <c r="D62">
        <f>VLOOKUP(B62,株式会社大西コルク工業所様!A:D,4,FALSE)</f>
        <v/>
      </c>
      <c r="E62" t="inlineStr">
        <is>
          <t>2024/10/24</t>
        </is>
      </c>
      <c r="F62" t="inlineStr">
        <is>
          <t>2024/10/25</t>
        </is>
      </c>
      <c r="G62" t="n">
        <v>559</v>
      </c>
    </row>
    <row r="63">
      <c r="A63" t="n">
        <v>2</v>
      </c>
      <c r="B63" t="inlineStr">
        <is>
          <t>RLC-BK</t>
        </is>
      </c>
      <c r="C63" t="n">
        <v>1</v>
      </c>
      <c r="D63">
        <f>VLOOKUP(B63,株式会社大西コルク工業所様!A:D,4,FALSE)</f>
        <v/>
      </c>
      <c r="E63" t="inlineStr">
        <is>
          <t>2024/10/24</t>
        </is>
      </c>
      <c r="F63" t="inlineStr">
        <is>
          <t>2024/10/25</t>
        </is>
      </c>
      <c r="G63" t="n">
        <v>559</v>
      </c>
    </row>
    <row r="64">
      <c r="A64" t="n">
        <v>2</v>
      </c>
      <c r="B64" t="inlineStr">
        <is>
          <t>RLC-DG</t>
        </is>
      </c>
      <c r="C64" t="n">
        <v>1</v>
      </c>
      <c r="D64">
        <f>VLOOKUP(B64,株式会社大西コルク工業所様!A:D,4,FALSE)</f>
        <v/>
      </c>
      <c r="E64" t="inlineStr">
        <is>
          <t>2024/10/24</t>
        </is>
      </c>
      <c r="F64" t="inlineStr">
        <is>
          <t>2024/10/25</t>
        </is>
      </c>
      <c r="G64" t="n">
        <v>559</v>
      </c>
    </row>
    <row r="65">
      <c r="A65" t="n">
        <v>2</v>
      </c>
      <c r="B65" t="inlineStr">
        <is>
          <t>SHC-BK</t>
        </is>
      </c>
      <c r="C65" t="n">
        <v>1</v>
      </c>
      <c r="D65">
        <f>VLOOKUP(B65,株式会社大西コルク工業所様!A:D,4,FALSE)</f>
        <v/>
      </c>
      <c r="E65" t="inlineStr">
        <is>
          <t>2024/10/24</t>
        </is>
      </c>
      <c r="F65" t="inlineStr">
        <is>
          <t>2024/10/25</t>
        </is>
      </c>
      <c r="G65" t="n">
        <v>559</v>
      </c>
    </row>
    <row r="66">
      <c r="A66" t="n">
        <v>2</v>
      </c>
      <c r="B66" t="inlineStr">
        <is>
          <t>SHC-DG</t>
        </is>
      </c>
      <c r="C66" t="n">
        <v>2</v>
      </c>
      <c r="D66">
        <f>VLOOKUP(B66,株式会社大西コルク工業所様!A:D,4,FALSE)</f>
        <v/>
      </c>
      <c r="E66" t="inlineStr">
        <is>
          <t>2024/10/24</t>
        </is>
      </c>
      <c r="F66" t="inlineStr">
        <is>
          <t>2024/10/25</t>
        </is>
      </c>
      <c r="G66" t="n">
        <v>559</v>
      </c>
    </row>
    <row r="67">
      <c r="A67" t="n">
        <v>2</v>
      </c>
      <c r="B67" t="inlineStr">
        <is>
          <t>SPC-BG</t>
        </is>
      </c>
      <c r="C67" t="n">
        <v>1</v>
      </c>
      <c r="D67">
        <f>VLOOKUP(B67,株式会社大西コルク工業所様!A:D,4,FALSE)</f>
        <v/>
      </c>
      <c r="E67" t="inlineStr">
        <is>
          <t>2024/10/24</t>
        </is>
      </c>
      <c r="F67" t="inlineStr">
        <is>
          <t>2024/10/25</t>
        </is>
      </c>
      <c r="G67" t="n">
        <v>559</v>
      </c>
    </row>
    <row r="68">
      <c r="A68" t="n">
        <v>2</v>
      </c>
      <c r="B68" t="inlineStr">
        <is>
          <t>SPC-BL</t>
        </is>
      </c>
      <c r="C68" t="n">
        <v>1</v>
      </c>
      <c r="D68">
        <f>VLOOKUP(B68,株式会社大西コルク工業所様!A:D,4,FALSE)</f>
        <v/>
      </c>
      <c r="E68" t="inlineStr">
        <is>
          <t>2024/10/24</t>
        </is>
      </c>
      <c r="F68" t="inlineStr">
        <is>
          <t>2024/10/25</t>
        </is>
      </c>
      <c r="G68" t="n">
        <v>559</v>
      </c>
    </row>
    <row r="69">
      <c r="A69" t="n">
        <v>2</v>
      </c>
      <c r="B69" t="inlineStr">
        <is>
          <t>SPC-OG</t>
        </is>
      </c>
      <c r="C69" t="n">
        <v>1</v>
      </c>
      <c r="D69">
        <f>VLOOKUP(B69,株式会社大西コルク工業所様!A:D,4,FALSE)</f>
        <v/>
      </c>
      <c r="E69" t="inlineStr">
        <is>
          <t>2024/10/24</t>
        </is>
      </c>
      <c r="F69" t="inlineStr">
        <is>
          <t>2024/10/25</t>
        </is>
      </c>
      <c r="G69" t="n">
        <v>559</v>
      </c>
    </row>
    <row r="70">
      <c r="A70" t="n">
        <v>2</v>
      </c>
      <c r="B70" t="inlineStr">
        <is>
          <t>ZNC-CT</t>
        </is>
      </c>
      <c r="C70" t="n">
        <v>1</v>
      </c>
      <c r="D70">
        <f>VLOOKUP(B70,株式会社大西コルク工業所様!A:D,4,FALSE)</f>
        <v/>
      </c>
      <c r="E70" t="inlineStr">
        <is>
          <t>2024/10/24</t>
        </is>
      </c>
      <c r="F70" t="inlineStr">
        <is>
          <t>2024/10/25</t>
        </is>
      </c>
      <c r="G70" t="n">
        <v>559</v>
      </c>
    </row>
    <row r="71">
      <c r="A71" t="n">
        <v>2</v>
      </c>
      <c r="B71" t="inlineStr">
        <is>
          <t>ZPMC-CT</t>
        </is>
      </c>
      <c r="C71" t="n">
        <v>1</v>
      </c>
      <c r="D71">
        <f>VLOOKUP(B71,株式会社大西コルク工業所様!A:D,4,FALSE)</f>
        <v/>
      </c>
      <c r="E71" t="inlineStr">
        <is>
          <t>2024/10/24</t>
        </is>
      </c>
      <c r="F71" t="inlineStr">
        <is>
          <t>2024/10/25</t>
        </is>
      </c>
      <c r="G71" t="n">
        <v>559</v>
      </c>
    </row>
    <row r="72">
      <c r="A72" t="n">
        <v>3</v>
      </c>
      <c r="B72" t="inlineStr">
        <is>
          <t>DPC-RN</t>
        </is>
      </c>
      <c r="C72" t="n">
        <v>1</v>
      </c>
      <c r="D72">
        <f>VLOOKUP(B72,'株式会社積水化成品東部 佐倉事業所様'!A:D,4,FALSE)</f>
        <v/>
      </c>
      <c r="E72" t="inlineStr">
        <is>
          <t>2024/10/24</t>
        </is>
      </c>
      <c r="F72" t="inlineStr">
        <is>
          <t>2024/10/28</t>
        </is>
      </c>
      <c r="G72" t="n">
        <v>559</v>
      </c>
    </row>
    <row r="73">
      <c r="A73" t="n">
        <v>3</v>
      </c>
      <c r="B73" t="inlineStr">
        <is>
          <t>LNC-DSBB</t>
        </is>
      </c>
      <c r="C73" t="n">
        <v>4</v>
      </c>
      <c r="D73">
        <f>VLOOKUP(B73,'株式会社積水化成品東部 佐倉事業所様'!A:D,4,FALSE)</f>
        <v/>
      </c>
      <c r="E73" t="inlineStr">
        <is>
          <t>2024/10/24</t>
        </is>
      </c>
      <c r="F73" t="inlineStr">
        <is>
          <t>2024/10/28</t>
        </is>
      </c>
      <c r="G73" t="n">
        <v>559</v>
      </c>
    </row>
    <row r="74">
      <c r="A74" t="n">
        <v>3</v>
      </c>
      <c r="B74" t="inlineStr">
        <is>
          <t>LNC-HR</t>
        </is>
      </c>
      <c r="C74" t="n">
        <v>10</v>
      </c>
      <c r="D74">
        <f>VLOOKUP(B74,'株式会社積水化成品東部 佐倉事業所様'!A:D,4,FALSE)</f>
        <v/>
      </c>
      <c r="E74" t="inlineStr">
        <is>
          <t>2024/10/24</t>
        </is>
      </c>
      <c r="F74" t="inlineStr">
        <is>
          <t>2024/10/28</t>
        </is>
      </c>
      <c r="G74" t="n">
        <v>559</v>
      </c>
    </row>
    <row r="75">
      <c r="A75" t="n">
        <v>3</v>
      </c>
      <c r="B75" t="inlineStr">
        <is>
          <t>LNC-SP</t>
        </is>
      </c>
      <c r="C75" t="n">
        <v>22</v>
      </c>
      <c r="D75">
        <f>VLOOKUP(B75,'株式会社積水化成品東部 佐倉事業所様'!A:D,4,FALSE)</f>
        <v/>
      </c>
      <c r="E75" t="inlineStr">
        <is>
          <t>2024/10/24</t>
        </is>
      </c>
      <c r="F75" t="inlineStr">
        <is>
          <t>2024/10/28</t>
        </is>
      </c>
      <c r="G75" t="n">
        <v>559</v>
      </c>
    </row>
    <row r="76">
      <c r="A76" t="n">
        <v>3</v>
      </c>
      <c r="B76" t="inlineStr">
        <is>
          <t>LNC-ST</t>
        </is>
      </c>
      <c r="C76" t="n">
        <v>25</v>
      </c>
      <c r="D76">
        <f>VLOOKUP(B76,'株式会社積水化成品東部 佐倉事業所様'!A:D,4,FALSE)</f>
        <v/>
      </c>
      <c r="E76" t="inlineStr">
        <is>
          <t>2024/10/24</t>
        </is>
      </c>
      <c r="F76" t="inlineStr">
        <is>
          <t>2024/10/28</t>
        </is>
      </c>
      <c r="G76" t="n">
        <v>559</v>
      </c>
    </row>
    <row r="77">
      <c r="A77" t="n">
        <v>3</v>
      </c>
      <c r="B77" t="inlineStr">
        <is>
          <t>LNC-PS</t>
        </is>
      </c>
      <c r="C77" t="n">
        <v>5</v>
      </c>
      <c r="D77" t="n">
        <v>0</v>
      </c>
      <c r="E77" t="inlineStr">
        <is>
          <t>2024/10/24</t>
        </is>
      </c>
      <c r="F77" t="inlineStr">
        <is>
          <t>2024/10/28</t>
        </is>
      </c>
      <c r="G77" t="n">
        <v>559</v>
      </c>
    </row>
    <row r="78">
      <c r="A78" t="n">
        <v>3</v>
      </c>
      <c r="B78" t="inlineStr">
        <is>
          <t>LUX-LGC-WT</t>
        </is>
      </c>
      <c r="C78" t="n">
        <v>2</v>
      </c>
      <c r="D78">
        <f>VLOOKUP(B78,'株式会社積水化成品東部 佐倉事業所様'!A:D,4,FALSE)</f>
        <v/>
      </c>
      <c r="E78" t="inlineStr">
        <is>
          <t>2024/10/24</t>
        </is>
      </c>
      <c r="F78" t="inlineStr">
        <is>
          <t>2024/10/28</t>
        </is>
      </c>
      <c r="G78" t="n">
        <v>559</v>
      </c>
    </row>
    <row r="79">
      <c r="A79" t="n">
        <v>3</v>
      </c>
      <c r="B79" t="inlineStr">
        <is>
          <t>LUX-OMC-WT</t>
        </is>
      </c>
      <c r="C79" t="n">
        <v>1</v>
      </c>
      <c r="D79">
        <f>VLOOKUP(B79,'株式会社積水化成品東部 佐倉事業所様'!A:D,4,FALSE)</f>
        <v/>
      </c>
      <c r="E79" t="inlineStr">
        <is>
          <t>2024/10/24</t>
        </is>
      </c>
      <c r="F79" t="inlineStr">
        <is>
          <t>2024/10/28</t>
        </is>
      </c>
      <c r="G79" t="n">
        <v>559</v>
      </c>
    </row>
    <row r="80">
      <c r="A80" t="n">
        <v>3</v>
      </c>
      <c r="B80" t="inlineStr">
        <is>
          <t>LUX-SHC-WT</t>
        </is>
      </c>
      <c r="C80" t="n">
        <v>3</v>
      </c>
      <c r="D80">
        <f>VLOOKUP(B80,'株式会社積水化成品東部 佐倉事業所様'!A:D,4,FALSE)</f>
        <v/>
      </c>
      <c r="E80" t="inlineStr">
        <is>
          <t>2024/10/24</t>
        </is>
      </c>
      <c r="F80" t="inlineStr">
        <is>
          <t>2024/10/28</t>
        </is>
      </c>
      <c r="G80" t="n">
        <v>559</v>
      </c>
    </row>
    <row r="81">
      <c r="A81" t="n">
        <v>3</v>
      </c>
      <c r="B81" t="inlineStr">
        <is>
          <t>MNC-BL</t>
        </is>
      </c>
      <c r="C81" t="n">
        <v>2</v>
      </c>
      <c r="D81">
        <f>VLOOKUP(B81,'株式会社積水化成品東部 佐倉事業所様'!A:D,4,FALSE)</f>
        <v/>
      </c>
      <c r="E81" t="inlineStr">
        <is>
          <t>2024/10/24</t>
        </is>
      </c>
      <c r="F81" t="inlineStr">
        <is>
          <t>2024/10/28</t>
        </is>
      </c>
      <c r="G81" t="n">
        <v>559</v>
      </c>
    </row>
    <row r="82">
      <c r="A82" t="n">
        <v>3</v>
      </c>
      <c r="B82" t="inlineStr">
        <is>
          <t>MNC-CR</t>
        </is>
      </c>
      <c r="C82" t="n">
        <v>3</v>
      </c>
      <c r="D82">
        <f>VLOOKUP(B82,'株式会社積水化成品東部 佐倉事業所様'!A:D,4,FALSE)</f>
        <v/>
      </c>
      <c r="E82" t="inlineStr">
        <is>
          <t>2024/10/24</t>
        </is>
      </c>
      <c r="F82" t="inlineStr">
        <is>
          <t>2024/10/28</t>
        </is>
      </c>
      <c r="G82" t="n">
        <v>559</v>
      </c>
    </row>
    <row r="83">
      <c r="A83" t="n">
        <v>3</v>
      </c>
      <c r="B83" t="inlineStr">
        <is>
          <t>MNC-DG</t>
        </is>
      </c>
      <c r="C83" t="n">
        <v>4</v>
      </c>
      <c r="D83">
        <f>VLOOKUP(B83,'株式会社積水化成品東部 佐倉事業所様'!A:D,4,FALSE)</f>
        <v/>
      </c>
      <c r="E83" t="inlineStr">
        <is>
          <t>2024/10/24</t>
        </is>
      </c>
      <c r="F83" t="inlineStr">
        <is>
          <t>2024/10/28</t>
        </is>
      </c>
      <c r="G83" t="n">
        <v>559</v>
      </c>
    </row>
    <row r="84">
      <c r="A84" t="n">
        <v>3</v>
      </c>
      <c r="B84" t="inlineStr">
        <is>
          <t>MNC-FM</t>
        </is>
      </c>
      <c r="C84" t="n">
        <v>5</v>
      </c>
      <c r="D84">
        <f>VLOOKUP(B84,'株式会社積水化成品東部 佐倉事業所様'!A:D,4,FALSE)</f>
        <v/>
      </c>
      <c r="E84" t="inlineStr">
        <is>
          <t>2024/10/24</t>
        </is>
      </c>
      <c r="F84" t="inlineStr">
        <is>
          <t>2024/10/28</t>
        </is>
      </c>
      <c r="G84" t="n">
        <v>559</v>
      </c>
    </row>
    <row r="85">
      <c r="A85" t="n">
        <v>3</v>
      </c>
      <c r="B85" t="inlineStr">
        <is>
          <t>MNC-LG</t>
        </is>
      </c>
      <c r="C85" t="n">
        <v>5</v>
      </c>
      <c r="D85">
        <f>VLOOKUP(B85,'株式会社積水化成品東部 佐倉事業所様'!A:D,4,FALSE)</f>
        <v/>
      </c>
      <c r="E85" t="inlineStr">
        <is>
          <t>2024/10/24</t>
        </is>
      </c>
      <c r="F85" t="inlineStr">
        <is>
          <t>2024/10/28</t>
        </is>
      </c>
      <c r="G85" t="n">
        <v>559</v>
      </c>
    </row>
    <row r="86">
      <c r="A86" t="n">
        <v>3</v>
      </c>
      <c r="B86" t="inlineStr">
        <is>
          <t>MNC-LV</t>
        </is>
      </c>
      <c r="C86" t="n">
        <v>2</v>
      </c>
      <c r="D86">
        <f>VLOOKUP(B86,'株式会社積水化成品東部 佐倉事業所様'!A:D,4,FALSE)</f>
        <v/>
      </c>
      <c r="E86" t="inlineStr">
        <is>
          <t>2024/10/24</t>
        </is>
      </c>
      <c r="F86" t="inlineStr">
        <is>
          <t>2024/10/28</t>
        </is>
      </c>
      <c r="G86" t="n">
        <v>559</v>
      </c>
    </row>
    <row r="87">
      <c r="A87" t="n">
        <v>3</v>
      </c>
      <c r="B87" t="inlineStr">
        <is>
          <t>MNC-RN</t>
        </is>
      </c>
      <c r="C87" t="n">
        <v>3</v>
      </c>
      <c r="D87">
        <f>VLOOKUP(B87,'株式会社積水化成品東部 佐倉事業所様'!A:D,4,FALSE)</f>
        <v/>
      </c>
      <c r="E87" t="inlineStr">
        <is>
          <t>2024/10/24</t>
        </is>
      </c>
      <c r="F87" t="inlineStr">
        <is>
          <t>2024/10/28</t>
        </is>
      </c>
      <c r="G87" t="n">
        <v>559</v>
      </c>
    </row>
    <row r="88">
      <c r="A88" t="n">
        <v>3</v>
      </c>
      <c r="B88" t="inlineStr">
        <is>
          <t>MXC-CB</t>
        </is>
      </c>
      <c r="C88" t="n">
        <v>3</v>
      </c>
      <c r="D88">
        <f>VLOOKUP(B88,'株式会社積水化成品東部 佐倉事業所様'!A:D,4,FALSE)</f>
        <v/>
      </c>
      <c r="E88" t="inlineStr">
        <is>
          <t>2024/10/24</t>
        </is>
      </c>
      <c r="F88" t="inlineStr">
        <is>
          <t>2024/10/28</t>
        </is>
      </c>
      <c r="G88" t="n">
        <v>559</v>
      </c>
    </row>
    <row r="89">
      <c r="A89" t="n">
        <v>3</v>
      </c>
      <c r="B89" t="inlineStr">
        <is>
          <t>MXC-CM</t>
        </is>
      </c>
      <c r="C89" t="n">
        <v>3</v>
      </c>
      <c r="D89">
        <f>VLOOKUP(B89,'株式会社積水化成品東部 佐倉事業所様'!A:D,4,FALSE)</f>
        <v/>
      </c>
      <c r="E89" t="inlineStr">
        <is>
          <t>2024/10/24</t>
        </is>
      </c>
      <c r="F89" t="inlineStr">
        <is>
          <t>2024/10/28</t>
        </is>
      </c>
      <c r="G89" t="n">
        <v>559</v>
      </c>
    </row>
    <row r="90">
      <c r="A90" t="n">
        <v>3</v>
      </c>
      <c r="B90" t="inlineStr">
        <is>
          <t>MXC-MN</t>
        </is>
      </c>
      <c r="C90" t="n">
        <v>3</v>
      </c>
      <c r="D90">
        <f>VLOOKUP(B90,'株式会社積水化成品東部 佐倉事業所様'!A:D,4,FALSE)</f>
        <v/>
      </c>
      <c r="E90" t="inlineStr">
        <is>
          <t>2024/10/24</t>
        </is>
      </c>
      <c r="F90" t="inlineStr">
        <is>
          <t>2024/10/28</t>
        </is>
      </c>
      <c r="G90" t="n">
        <v>559</v>
      </c>
    </row>
    <row r="91">
      <c r="A91" t="n">
        <v>3</v>
      </c>
      <c r="B91" t="inlineStr">
        <is>
          <t>MXC-RN</t>
        </is>
      </c>
      <c r="C91" t="n">
        <v>18</v>
      </c>
      <c r="D91">
        <f>VLOOKUP(B91,'株式会社積水化成品東部 佐倉事業所様'!A:D,4,FALSE)</f>
        <v/>
      </c>
      <c r="E91" t="inlineStr">
        <is>
          <t>2024/10/24</t>
        </is>
      </c>
      <c r="F91" t="inlineStr">
        <is>
          <t>2024/10/28</t>
        </is>
      </c>
      <c r="G91" t="n">
        <v>559</v>
      </c>
    </row>
    <row r="92">
      <c r="A92" t="n">
        <v>3</v>
      </c>
      <c r="B92" t="inlineStr">
        <is>
          <t>OMC-PK</t>
        </is>
      </c>
      <c r="C92" t="n">
        <v>1</v>
      </c>
      <c r="D92">
        <f>VLOOKUP(B92,'株式会社積水化成品東部 佐倉事業所様'!A:D,4,FALSE)</f>
        <v/>
      </c>
      <c r="E92" t="inlineStr">
        <is>
          <t>2024/10/24</t>
        </is>
      </c>
      <c r="F92" t="inlineStr">
        <is>
          <t>2024/10/28</t>
        </is>
      </c>
      <c r="G92" t="n">
        <v>559</v>
      </c>
    </row>
    <row r="93">
      <c r="A93" t="n">
        <v>3</v>
      </c>
      <c r="B93" t="inlineStr">
        <is>
          <t>PDC-BG</t>
        </is>
      </c>
      <c r="C93" t="n">
        <v>1</v>
      </c>
      <c r="D93">
        <f>VLOOKUP(B93,'株式会社積水化成品東部 佐倉事業所様'!A:D,4,FALSE)</f>
        <v/>
      </c>
      <c r="E93" t="inlineStr">
        <is>
          <t>2024/10/24</t>
        </is>
      </c>
      <c r="F93" t="inlineStr">
        <is>
          <t>2024/10/28</t>
        </is>
      </c>
      <c r="G93" t="n">
        <v>559</v>
      </c>
    </row>
    <row r="94">
      <c r="A94" t="n">
        <v>3</v>
      </c>
      <c r="B94" t="inlineStr">
        <is>
          <t>PDC-CG</t>
        </is>
      </c>
      <c r="C94" t="n">
        <v>1</v>
      </c>
      <c r="D94">
        <f>VLOOKUP(B94,'株式会社積水化成品東部 佐倉事業所様'!A:D,4,FALSE)</f>
        <v/>
      </c>
      <c r="E94" t="inlineStr">
        <is>
          <t>2024/10/24</t>
        </is>
      </c>
      <c r="F94" t="inlineStr">
        <is>
          <t>2024/10/28</t>
        </is>
      </c>
      <c r="G94" t="n">
        <v>559</v>
      </c>
    </row>
    <row r="95">
      <c r="A95" t="n">
        <v>3</v>
      </c>
      <c r="B95" t="inlineStr">
        <is>
          <t>PMC-BK</t>
        </is>
      </c>
      <c r="C95" t="n">
        <v>1</v>
      </c>
      <c r="D95">
        <f>VLOOKUP(B95,'株式会社積水化成品東部 佐倉事業所様'!A:D,4,FALSE)</f>
        <v/>
      </c>
      <c r="E95" t="inlineStr">
        <is>
          <t>2024/10/24</t>
        </is>
      </c>
      <c r="F95" t="inlineStr">
        <is>
          <t>2024/10/28</t>
        </is>
      </c>
      <c r="G95" t="n">
        <v>559</v>
      </c>
    </row>
    <row r="96">
      <c r="A96" t="n">
        <v>3</v>
      </c>
      <c r="B96" t="inlineStr">
        <is>
          <t>PMC-FM</t>
        </is>
      </c>
      <c r="C96" t="n">
        <v>2</v>
      </c>
      <c r="D96">
        <f>VLOOKUP(B96,'株式会社積水化成品東部 佐倉事業所様'!A:D,4,FALSE)</f>
        <v/>
      </c>
      <c r="E96" t="inlineStr">
        <is>
          <t>2024/10/24</t>
        </is>
      </c>
      <c r="F96" t="inlineStr">
        <is>
          <t>2024/10/28</t>
        </is>
      </c>
      <c r="G96" t="n">
        <v>559</v>
      </c>
    </row>
    <row r="97">
      <c r="A97" t="n">
        <v>3</v>
      </c>
      <c r="B97" t="inlineStr">
        <is>
          <t>PMC-LV</t>
        </is>
      </c>
      <c r="C97" t="n">
        <v>1</v>
      </c>
      <c r="D97">
        <f>VLOOKUP(B97,'株式会社積水化成品東部 佐倉事業所様'!A:D,4,FALSE)</f>
        <v/>
      </c>
      <c r="E97" t="inlineStr">
        <is>
          <t>2024/10/24</t>
        </is>
      </c>
      <c r="F97" t="inlineStr">
        <is>
          <t>2024/10/28</t>
        </is>
      </c>
      <c r="G97" t="n">
        <v>559</v>
      </c>
    </row>
    <row r="98">
      <c r="A98" t="n">
        <v>3</v>
      </c>
      <c r="B98" t="inlineStr">
        <is>
          <t>PMC-MN</t>
        </is>
      </c>
      <c r="C98" t="n">
        <v>1</v>
      </c>
      <c r="D98">
        <f>VLOOKUP(B98,'株式会社積水化成品東部 佐倉事業所様'!A:D,4,FALSE)</f>
        <v/>
      </c>
      <c r="E98" t="inlineStr">
        <is>
          <t>2024/10/24</t>
        </is>
      </c>
      <c r="F98" t="inlineStr">
        <is>
          <t>2024/10/28</t>
        </is>
      </c>
      <c r="G98" t="n">
        <v>559</v>
      </c>
    </row>
    <row r="99">
      <c r="A99" t="n">
        <v>3</v>
      </c>
      <c r="B99" t="inlineStr">
        <is>
          <t>PMC-OG</t>
        </is>
      </c>
      <c r="C99" t="n">
        <v>1</v>
      </c>
      <c r="D99">
        <f>VLOOKUP(B99,'株式会社積水化成品東部 佐倉事業所様'!A:D,4,FALSE)</f>
        <v/>
      </c>
      <c r="E99" t="inlineStr">
        <is>
          <t>2024/10/24</t>
        </is>
      </c>
      <c r="F99" t="inlineStr">
        <is>
          <t>2024/10/28</t>
        </is>
      </c>
      <c r="G99" t="n">
        <v>559</v>
      </c>
    </row>
    <row r="100">
      <c r="A100" t="n">
        <v>3</v>
      </c>
      <c r="B100" t="inlineStr">
        <is>
          <t>PMC-TQ</t>
        </is>
      </c>
      <c r="C100" t="n">
        <v>1</v>
      </c>
      <c r="D100">
        <f>VLOOKUP(B100,'株式会社積水化成品東部 佐倉事業所様'!A:D,4,FALSE)</f>
        <v/>
      </c>
      <c r="E100" t="inlineStr">
        <is>
          <t>2024/10/24</t>
        </is>
      </c>
      <c r="F100" t="inlineStr">
        <is>
          <t>2024/10/28</t>
        </is>
      </c>
      <c r="G100" t="n">
        <v>559</v>
      </c>
    </row>
    <row r="101">
      <c r="A101" t="n">
        <v>3</v>
      </c>
      <c r="B101" t="inlineStr">
        <is>
          <t>RLC-BK</t>
        </is>
      </c>
      <c r="C101" t="n">
        <v>1</v>
      </c>
      <c r="D101">
        <f>VLOOKUP(B101,'株式会社積水化成品東部 佐倉事業所様'!A:D,4,FALSE)</f>
        <v/>
      </c>
      <c r="E101" t="inlineStr">
        <is>
          <t>2024/10/24</t>
        </is>
      </c>
      <c r="F101" t="inlineStr">
        <is>
          <t>2024/10/28</t>
        </is>
      </c>
      <c r="G101" t="n">
        <v>559</v>
      </c>
    </row>
    <row r="102">
      <c r="A102" t="n">
        <v>3</v>
      </c>
      <c r="B102" t="inlineStr">
        <is>
          <t>RLC-MN</t>
        </is>
      </c>
      <c r="C102" t="n">
        <v>2</v>
      </c>
      <c r="D102">
        <f>VLOOKUP(B102,'株式会社積水化成品東部 佐倉事業所様'!A:D,4,FALSE)</f>
        <v/>
      </c>
      <c r="E102" t="inlineStr">
        <is>
          <t>2024/10/24</t>
        </is>
      </c>
      <c r="F102" t="inlineStr">
        <is>
          <t>2024/10/28</t>
        </is>
      </c>
      <c r="G102" t="n">
        <v>559</v>
      </c>
    </row>
    <row r="103">
      <c r="A103" t="n">
        <v>3</v>
      </c>
      <c r="B103" t="inlineStr">
        <is>
          <t>RLGC-NT</t>
        </is>
      </c>
      <c r="C103" t="n">
        <v>1</v>
      </c>
      <c r="D103">
        <f>VLOOKUP(B103,'株式会社積水化成品東部 佐倉事業所様'!A:D,4,FALSE)</f>
        <v/>
      </c>
      <c r="E103" t="inlineStr">
        <is>
          <t>2024/10/24</t>
        </is>
      </c>
      <c r="F103" t="inlineStr">
        <is>
          <t>2024/10/28</t>
        </is>
      </c>
      <c r="G103" t="n">
        <v>559</v>
      </c>
    </row>
    <row r="104">
      <c r="A104" t="n">
        <v>3</v>
      </c>
      <c r="B104" t="inlineStr">
        <is>
          <t>RRLC-BR</t>
        </is>
      </c>
      <c r="C104" t="n">
        <v>3</v>
      </c>
      <c r="D104">
        <f>VLOOKUP(B104,'株式会社積水化成品東部 佐倉事業所様'!A:D,4,FALSE)</f>
        <v/>
      </c>
      <c r="E104" t="inlineStr">
        <is>
          <t>2024/10/24</t>
        </is>
      </c>
      <c r="F104" t="inlineStr">
        <is>
          <t>2024/10/28</t>
        </is>
      </c>
      <c r="G104" t="n">
        <v>559</v>
      </c>
    </row>
    <row r="105">
      <c r="A105" t="n">
        <v>3</v>
      </c>
      <c r="B105" t="inlineStr">
        <is>
          <t>RRLC-NT</t>
        </is>
      </c>
      <c r="C105" t="n">
        <v>3</v>
      </c>
      <c r="D105">
        <f>VLOOKUP(B105,'株式会社積水化成品東部 佐倉事業所様'!A:D,4,FALSE)</f>
        <v/>
      </c>
      <c r="E105" t="inlineStr">
        <is>
          <t>2024/10/24</t>
        </is>
      </c>
      <c r="F105" t="inlineStr">
        <is>
          <t>2024/10/28</t>
        </is>
      </c>
      <c r="G105" t="n">
        <v>559</v>
      </c>
    </row>
    <row r="106">
      <c r="A106" t="n">
        <v>3</v>
      </c>
      <c r="B106" t="inlineStr">
        <is>
          <t>RRLC-PT</t>
        </is>
      </c>
      <c r="C106" t="n">
        <v>2</v>
      </c>
      <c r="D106">
        <f>VLOOKUP(B106,'株式会社積水化成品東部 佐倉事業所様'!A:D,4,FALSE)</f>
        <v/>
      </c>
      <c r="E106" t="inlineStr">
        <is>
          <t>2024/10/24</t>
        </is>
      </c>
      <c r="F106" t="inlineStr">
        <is>
          <t>2024/10/28</t>
        </is>
      </c>
      <c r="G106" t="n">
        <v>559</v>
      </c>
    </row>
    <row r="107">
      <c r="A107" t="n">
        <v>3</v>
      </c>
      <c r="B107" t="inlineStr">
        <is>
          <t>RSC-BR</t>
        </is>
      </c>
      <c r="C107" t="n">
        <v>2</v>
      </c>
      <c r="D107">
        <f>VLOOKUP(B107,'株式会社積水化成品東部 佐倉事業所様'!A:D,4,FALSE)</f>
        <v/>
      </c>
      <c r="E107" t="inlineStr">
        <is>
          <t>2024/10/24</t>
        </is>
      </c>
      <c r="F107" t="inlineStr">
        <is>
          <t>2024/10/28</t>
        </is>
      </c>
      <c r="G107" t="n">
        <v>559</v>
      </c>
    </row>
    <row r="108">
      <c r="A108" t="n">
        <v>3</v>
      </c>
      <c r="B108" t="inlineStr">
        <is>
          <t>RSHC-PT</t>
        </is>
      </c>
      <c r="C108" t="n">
        <v>3</v>
      </c>
      <c r="D108">
        <f>VLOOKUP(B108,'株式会社積水化成品東部 佐倉事業所様'!A:D,4,FALSE)</f>
        <v/>
      </c>
      <c r="E108" t="inlineStr">
        <is>
          <t>2024/10/24</t>
        </is>
      </c>
      <c r="F108" t="inlineStr">
        <is>
          <t>2024/10/28</t>
        </is>
      </c>
      <c r="G108" t="n">
        <v>559</v>
      </c>
    </row>
    <row r="109">
      <c r="A109" t="n">
        <v>3</v>
      </c>
      <c r="B109" t="inlineStr">
        <is>
          <t>RXC-NT</t>
        </is>
      </c>
      <c r="C109" t="n">
        <v>1</v>
      </c>
      <c r="D109">
        <f>VLOOKUP(B109,'株式会社積水化成品東部 佐倉事業所様'!A:D,4,FALSE)</f>
        <v/>
      </c>
      <c r="E109" t="inlineStr">
        <is>
          <t>2024/10/24</t>
        </is>
      </c>
      <c r="F109" t="inlineStr">
        <is>
          <t>2024/10/28</t>
        </is>
      </c>
      <c r="G109" t="n">
        <v>559</v>
      </c>
    </row>
    <row r="110">
      <c r="A110" t="n">
        <v>3</v>
      </c>
      <c r="B110" t="inlineStr">
        <is>
          <t>SHC-DP</t>
        </is>
      </c>
      <c r="C110" t="n">
        <v>1</v>
      </c>
      <c r="D110">
        <f>VLOOKUP(B110,'株式会社積水化成品東部 佐倉事業所様'!A:D,4,FALSE)</f>
        <v/>
      </c>
      <c r="E110" t="inlineStr">
        <is>
          <t>2024/10/24</t>
        </is>
      </c>
      <c r="F110" t="inlineStr">
        <is>
          <t>2024/10/28</t>
        </is>
      </c>
      <c r="G110" t="n">
        <v>559</v>
      </c>
    </row>
    <row r="111">
      <c r="A111" t="n">
        <v>3</v>
      </c>
      <c r="B111" t="inlineStr">
        <is>
          <t>SHC-FN</t>
        </is>
      </c>
      <c r="C111" t="n">
        <v>3</v>
      </c>
      <c r="D111">
        <f>VLOOKUP(B111,'株式会社積水化成品東部 佐倉事業所様'!A:D,4,FALSE)</f>
        <v/>
      </c>
      <c r="E111" t="inlineStr">
        <is>
          <t>2024/10/24</t>
        </is>
      </c>
      <c r="F111" t="inlineStr">
        <is>
          <t>2024/10/28</t>
        </is>
      </c>
      <c r="G111" t="n">
        <v>559</v>
      </c>
    </row>
    <row r="112">
      <c r="A112" t="n">
        <v>3</v>
      </c>
      <c r="B112" t="inlineStr">
        <is>
          <t>SPC-CG</t>
        </is>
      </c>
      <c r="C112" t="n">
        <v>1</v>
      </c>
      <c r="D112">
        <f>VLOOKUP(B112,'株式会社積水化成品東部 佐倉事業所様'!A:D,4,FALSE)</f>
        <v/>
      </c>
      <c r="E112" t="inlineStr">
        <is>
          <t>2024/10/24</t>
        </is>
      </c>
      <c r="F112" t="inlineStr">
        <is>
          <t>2024/10/28</t>
        </is>
      </c>
      <c r="G112" t="n">
        <v>559</v>
      </c>
    </row>
    <row r="113">
      <c r="A113" t="n">
        <v>3</v>
      </c>
      <c r="B113" t="inlineStr">
        <is>
          <t>SPC-CM</t>
        </is>
      </c>
      <c r="C113" t="n">
        <v>2</v>
      </c>
      <c r="D113">
        <f>VLOOKUP(B113,'株式会社積水化成品東部 佐倉事業所様'!A:D,4,FALSE)</f>
        <v/>
      </c>
      <c r="E113" t="inlineStr">
        <is>
          <t>2024/10/24</t>
        </is>
      </c>
      <c r="F113" t="inlineStr">
        <is>
          <t>2024/10/28</t>
        </is>
      </c>
      <c r="G113" t="n">
        <v>559</v>
      </c>
    </row>
    <row r="114">
      <c r="A114" t="n">
        <v>3</v>
      </c>
      <c r="B114" t="inlineStr">
        <is>
          <t>SPC-FN</t>
        </is>
      </c>
      <c r="C114" t="n">
        <v>1</v>
      </c>
      <c r="D114">
        <f>VLOOKUP(B114,'株式会社積水化成品東部 佐倉事業所様'!A:D,4,FALSE)</f>
        <v/>
      </c>
      <c r="E114" t="inlineStr">
        <is>
          <t>2024/10/24</t>
        </is>
      </c>
      <c r="F114" t="inlineStr">
        <is>
          <t>2024/10/28</t>
        </is>
      </c>
      <c r="G114" t="n">
        <v>559</v>
      </c>
    </row>
    <row r="115">
      <c r="A115" t="n">
        <v>3</v>
      </c>
      <c r="B115" t="inlineStr">
        <is>
          <t>SPC-LG</t>
        </is>
      </c>
      <c r="C115" t="n">
        <v>3</v>
      </c>
      <c r="D115">
        <f>VLOOKUP(B115,'株式会社積水化成品東部 佐倉事業所様'!A:D,4,FALSE)</f>
        <v/>
      </c>
      <c r="E115" t="inlineStr">
        <is>
          <t>2024/10/24</t>
        </is>
      </c>
      <c r="F115" t="inlineStr">
        <is>
          <t>2024/10/28</t>
        </is>
      </c>
      <c r="G115" t="n">
        <v>559</v>
      </c>
    </row>
    <row r="116">
      <c r="A116" t="n">
        <v>3</v>
      </c>
      <c r="B116" t="inlineStr">
        <is>
          <t>TS-HGC-BZ</t>
        </is>
      </c>
      <c r="C116" t="n">
        <v>4</v>
      </c>
      <c r="D116">
        <f>VLOOKUP(B116,'株式会社積水化成品東部 佐倉事業所様'!A:D,4,FALSE)</f>
        <v/>
      </c>
      <c r="E116" t="inlineStr">
        <is>
          <t>2024/10/24</t>
        </is>
      </c>
      <c r="F116" t="inlineStr">
        <is>
          <t>2024/10/28</t>
        </is>
      </c>
      <c r="G116" t="n">
        <v>559</v>
      </c>
    </row>
    <row r="117">
      <c r="A117" t="n">
        <v>3</v>
      </c>
      <c r="B117" t="inlineStr">
        <is>
          <t>ZLGC-ST</t>
        </is>
      </c>
      <c r="C117" t="n">
        <v>4</v>
      </c>
      <c r="D117">
        <f>VLOOKUP(B117,'株式会社積水化成品東部 佐倉事業所様'!A:D,4,FALSE)</f>
        <v/>
      </c>
      <c r="E117" t="inlineStr">
        <is>
          <t>2024/10/24</t>
        </is>
      </c>
      <c r="F117" t="inlineStr">
        <is>
          <t>2024/10/28</t>
        </is>
      </c>
      <c r="G117" t="n">
        <v>559</v>
      </c>
    </row>
    <row r="118">
      <c r="A118" t="n">
        <v>3</v>
      </c>
      <c r="B118" t="inlineStr">
        <is>
          <t>ZSC-ST</t>
        </is>
      </c>
      <c r="C118" t="n">
        <v>2</v>
      </c>
      <c r="D118">
        <f>VLOOKUP(B118,'株式会社積水化成品東部 佐倉事業所様'!A:D,4,FALSE)</f>
        <v/>
      </c>
      <c r="E118" t="inlineStr">
        <is>
          <t>2024/10/24</t>
        </is>
      </c>
      <c r="F118" t="inlineStr">
        <is>
          <t>2024/10/28</t>
        </is>
      </c>
      <c r="G118" t="n">
        <v>559</v>
      </c>
    </row>
    <row r="119">
      <c r="A119" t="n">
        <v>3</v>
      </c>
      <c r="B119" t="inlineStr">
        <is>
          <t>ZSHC-ST</t>
        </is>
      </c>
      <c r="C119" t="n">
        <v>2</v>
      </c>
      <c r="D119">
        <f>VLOOKUP(B119,'株式会社積水化成品東部 佐倉事業所様'!A:D,4,FALSE)</f>
        <v/>
      </c>
      <c r="E119" t="inlineStr">
        <is>
          <t>2024/10/24</t>
        </is>
      </c>
      <c r="F119" t="inlineStr">
        <is>
          <t>2024/10/28</t>
        </is>
      </c>
      <c r="G119" t="n">
        <v>559</v>
      </c>
    </row>
    <row r="120">
      <c r="A120" t="n">
        <v>3</v>
      </c>
      <c r="B120" t="inlineStr">
        <is>
          <t>ZXC-PE</t>
        </is>
      </c>
      <c r="C120" t="n">
        <v>2</v>
      </c>
      <c r="D120">
        <f>VLOOKUP(B120,'株式会社積水化成品東部 佐倉事業所様'!A:D,4,FALSE)</f>
        <v/>
      </c>
      <c r="E120" t="inlineStr">
        <is>
          <t>2024/10/24</t>
        </is>
      </c>
      <c r="F120" t="inlineStr">
        <is>
          <t>2024/10/28</t>
        </is>
      </c>
      <c r="G120" t="n">
        <v>559</v>
      </c>
    </row>
    <row r="121">
      <c r="A121" t="n">
        <v>4</v>
      </c>
      <c r="B121" t="inlineStr">
        <is>
          <t>LNC-LG</t>
        </is>
      </c>
      <c r="C121" t="n">
        <v>5</v>
      </c>
      <c r="D121">
        <f>VLOOKUP(B121,株式会社積水化成品北海道様!A:D,4,FALSE)</f>
        <v/>
      </c>
      <c r="E121" t="inlineStr">
        <is>
          <t>2024/10/24</t>
        </is>
      </c>
      <c r="F121" t="inlineStr">
        <is>
          <t>2024/10/28</t>
        </is>
      </c>
      <c r="G121" t="n">
        <v>559</v>
      </c>
    </row>
    <row r="122">
      <c r="A122" t="n">
        <v>4</v>
      </c>
      <c r="B122" t="inlineStr">
        <is>
          <t>LNC-SP</t>
        </is>
      </c>
      <c r="C122" t="n">
        <v>59</v>
      </c>
      <c r="D122">
        <f>VLOOKUP(B122,株式会社積水化成品北海道様!A:D,4,FALSE)</f>
        <v/>
      </c>
      <c r="E122" t="inlineStr">
        <is>
          <t>2024/10/24</t>
        </is>
      </c>
      <c r="F122" t="inlineStr">
        <is>
          <t>2024/10/28</t>
        </is>
      </c>
      <c r="G122" t="n">
        <v>559</v>
      </c>
    </row>
    <row r="123">
      <c r="A123" t="n">
        <v>4</v>
      </c>
      <c r="B123" t="inlineStr">
        <is>
          <t>LNC-ST</t>
        </is>
      </c>
      <c r="C123" t="n">
        <v>6</v>
      </c>
      <c r="D123">
        <f>VLOOKUP(B123,株式会社積水化成品北海道様!A:D,4,FALSE)</f>
        <v/>
      </c>
      <c r="E123" t="inlineStr">
        <is>
          <t>2024/10/24</t>
        </is>
      </c>
      <c r="F123" t="inlineStr">
        <is>
          <t>2024/10/28</t>
        </is>
      </c>
      <c r="G123" t="n">
        <v>559</v>
      </c>
    </row>
    <row r="124">
      <c r="A124" t="n">
        <v>4</v>
      </c>
      <c r="B124" t="inlineStr">
        <is>
          <t>LNC-PS</t>
        </is>
      </c>
      <c r="C124" t="n">
        <v>5</v>
      </c>
      <c r="D124" t="n">
        <v>0</v>
      </c>
      <c r="E124" t="inlineStr">
        <is>
          <t>2024/10/24</t>
        </is>
      </c>
      <c r="F124" t="inlineStr">
        <is>
          <t>2024/10/28</t>
        </is>
      </c>
      <c r="G124" t="n">
        <v>559</v>
      </c>
    </row>
    <row r="125">
      <c r="A125" t="n">
        <v>4</v>
      </c>
      <c r="B125" t="inlineStr">
        <is>
          <t>MNC-LG</t>
        </is>
      </c>
      <c r="C125" t="n">
        <v>5</v>
      </c>
      <c r="D125">
        <f>VLOOKUP(B125,株式会社積水化成品北海道様!A:D,4,FALSE)</f>
        <v/>
      </c>
      <c r="E125" t="inlineStr">
        <is>
          <t>2024/10/24</t>
        </is>
      </c>
      <c r="F125" t="inlineStr">
        <is>
          <t>2024/10/28</t>
        </is>
      </c>
      <c r="G125" t="n">
        <v>559</v>
      </c>
    </row>
    <row r="126">
      <c r="A126" t="n">
        <v>4</v>
      </c>
      <c r="B126" t="inlineStr">
        <is>
          <t>MNC-PK</t>
        </is>
      </c>
      <c r="C126" t="n">
        <v>1</v>
      </c>
      <c r="D126">
        <f>VLOOKUP(B126,株式会社積水化成品北海道様!A:D,4,FALSE)</f>
        <v/>
      </c>
      <c r="E126" t="inlineStr">
        <is>
          <t>2024/10/24</t>
        </is>
      </c>
      <c r="F126" t="inlineStr">
        <is>
          <t>2024/10/28</t>
        </is>
      </c>
      <c r="G126" t="n">
        <v>559</v>
      </c>
    </row>
    <row r="127">
      <c r="A127" t="n">
        <v>4</v>
      </c>
      <c r="B127" t="inlineStr">
        <is>
          <t>MXC-BG</t>
        </is>
      </c>
      <c r="C127" t="n">
        <v>2</v>
      </c>
      <c r="D127">
        <f>VLOOKUP(B127,株式会社積水化成品北海道様!A:D,4,FALSE)</f>
        <v/>
      </c>
      <c r="E127" t="inlineStr">
        <is>
          <t>2024/10/24</t>
        </is>
      </c>
      <c r="F127" t="inlineStr">
        <is>
          <t>2024/10/28</t>
        </is>
      </c>
      <c r="G127" t="n">
        <v>559</v>
      </c>
    </row>
    <row r="128">
      <c r="A128" t="n">
        <v>4</v>
      </c>
      <c r="B128" t="inlineStr">
        <is>
          <t>MXC-GR</t>
        </is>
      </c>
      <c r="C128" t="n">
        <v>4</v>
      </c>
      <c r="D128">
        <f>VLOOKUP(B128,株式会社積水化成品北海道様!A:D,4,FALSE)</f>
        <v/>
      </c>
      <c r="E128" t="inlineStr">
        <is>
          <t>2024/10/24</t>
        </is>
      </c>
      <c r="F128" t="inlineStr">
        <is>
          <t>2024/10/28</t>
        </is>
      </c>
      <c r="G128" t="n">
        <v>559</v>
      </c>
    </row>
    <row r="129">
      <c r="A129" t="n">
        <v>4</v>
      </c>
      <c r="B129" t="inlineStr">
        <is>
          <t>MXC-MN</t>
        </is>
      </c>
      <c r="C129" t="n">
        <v>5</v>
      </c>
      <c r="D129">
        <f>VLOOKUP(B129,株式会社積水化成品北海道様!A:D,4,FALSE)</f>
        <v/>
      </c>
      <c r="E129" t="inlineStr">
        <is>
          <t>2024/10/24</t>
        </is>
      </c>
      <c r="F129" t="inlineStr">
        <is>
          <t>2024/10/28</t>
        </is>
      </c>
      <c r="G129" t="n">
        <v>559</v>
      </c>
    </row>
    <row r="130">
      <c r="A130" t="n">
        <v>4</v>
      </c>
      <c r="B130" t="inlineStr">
        <is>
          <t>MXC-RN</t>
        </is>
      </c>
      <c r="C130" t="n">
        <v>1</v>
      </c>
      <c r="D130">
        <f>VLOOKUP(B130,株式会社積水化成品北海道様!A:D,4,FALSE)</f>
        <v/>
      </c>
      <c r="E130" t="inlineStr">
        <is>
          <t>2024/10/24</t>
        </is>
      </c>
      <c r="F130" t="inlineStr">
        <is>
          <t>2024/10/28</t>
        </is>
      </c>
      <c r="G130" t="n">
        <v>559</v>
      </c>
    </row>
    <row r="131">
      <c r="A131" t="n">
        <v>4</v>
      </c>
      <c r="B131" t="inlineStr">
        <is>
          <t>RLC-BK</t>
        </is>
      </c>
      <c r="C131" t="n">
        <v>1</v>
      </c>
      <c r="D131">
        <f>VLOOKUP(B131,株式会社積水化成品北海道様!A:D,4,FALSE)</f>
        <v/>
      </c>
      <c r="E131" t="inlineStr">
        <is>
          <t>2024/10/24</t>
        </is>
      </c>
      <c r="F131" t="inlineStr">
        <is>
          <t>2024/10/28</t>
        </is>
      </c>
      <c r="G131" t="n">
        <v>559</v>
      </c>
    </row>
    <row r="132">
      <c r="A132" t="n">
        <v>4</v>
      </c>
      <c r="B132" t="inlineStr">
        <is>
          <t>SPC-BL</t>
        </is>
      </c>
      <c r="C132" t="n">
        <v>1</v>
      </c>
      <c r="D132">
        <f>VLOOKUP(B132,株式会社積水化成品北海道様!A:D,4,FALSE)</f>
        <v/>
      </c>
      <c r="E132" t="inlineStr">
        <is>
          <t>2024/10/24</t>
        </is>
      </c>
      <c r="F132" t="inlineStr">
        <is>
          <t>2024/10/28</t>
        </is>
      </c>
      <c r="G132" t="n">
        <v>559</v>
      </c>
    </row>
    <row r="133">
      <c r="A133" t="n">
        <v>4</v>
      </c>
      <c r="B133" t="inlineStr">
        <is>
          <t>SPC-FN</t>
        </is>
      </c>
      <c r="C133" t="n">
        <v>1</v>
      </c>
      <c r="D133">
        <f>VLOOKUP(B133,株式会社積水化成品北海道様!A:D,4,FALSE)</f>
        <v/>
      </c>
      <c r="E133" t="inlineStr">
        <is>
          <t>2024/10/24</t>
        </is>
      </c>
      <c r="F133" t="inlineStr">
        <is>
          <t>2024/10/28</t>
        </is>
      </c>
      <c r="G133" t="n">
        <v>559</v>
      </c>
    </row>
    <row r="134">
      <c r="A134" t="n">
        <v>4</v>
      </c>
      <c r="B134" t="inlineStr">
        <is>
          <t>TS-HGC-BZ</t>
        </is>
      </c>
      <c r="C134" t="n">
        <v>1</v>
      </c>
      <c r="D134">
        <f>VLOOKUP(B134,株式会社積水化成品北海道様!A:D,4,FALSE)</f>
        <v/>
      </c>
      <c r="E134" t="inlineStr">
        <is>
          <t>2024/10/24</t>
        </is>
      </c>
      <c r="F134" t="inlineStr">
        <is>
          <t>2024/10/28</t>
        </is>
      </c>
      <c r="G134" t="n">
        <v>559</v>
      </c>
    </row>
    <row r="135">
      <c r="A135" t="n">
        <v>4</v>
      </c>
      <c r="B135" t="inlineStr">
        <is>
          <t>ZPDC-PB</t>
        </is>
      </c>
      <c r="C135" t="n">
        <v>2</v>
      </c>
      <c r="D135">
        <f>VLOOKUP(B135,株式会社積水化成品北海道様!A:D,4,FALSE)</f>
        <v/>
      </c>
      <c r="E135" t="inlineStr">
        <is>
          <t>2024/10/24</t>
        </is>
      </c>
      <c r="F135" t="inlineStr">
        <is>
          <t>2024/10/28</t>
        </is>
      </c>
      <c r="G135" t="n">
        <v>559</v>
      </c>
    </row>
    <row r="136">
      <c r="A136" t="n">
        <v>4</v>
      </c>
      <c r="B136" t="inlineStr">
        <is>
          <t>ZPMC-SK</t>
        </is>
      </c>
      <c r="C136" t="n">
        <v>2</v>
      </c>
      <c r="D136">
        <f>VLOOKUP(B136,株式会社積水化成品北海道様!A:D,4,FALSE)</f>
        <v/>
      </c>
      <c r="E136" t="inlineStr">
        <is>
          <t>2024/10/24</t>
        </is>
      </c>
      <c r="F136" t="inlineStr">
        <is>
          <t>2024/10/28</t>
        </is>
      </c>
      <c r="G136" t="n">
        <v>559</v>
      </c>
    </row>
    <row r="137">
      <c r="A137" t="n">
        <v>5</v>
      </c>
      <c r="B137" t="inlineStr">
        <is>
          <t>LGC-BL</t>
        </is>
      </c>
      <c r="C137" t="n">
        <v>1</v>
      </c>
      <c r="D137">
        <f>VLOOKUP(B137,'大西化成株式会社 宮田工場様'!A:D,4,FALSE)</f>
        <v/>
      </c>
      <c r="E137" t="inlineStr">
        <is>
          <t>2024/10/24</t>
        </is>
      </c>
      <c r="F137" t="inlineStr">
        <is>
          <t>2024/10/25</t>
        </is>
      </c>
      <c r="G137" t="n">
        <v>559</v>
      </c>
    </row>
    <row r="138">
      <c r="A138" t="n">
        <v>5</v>
      </c>
      <c r="B138" t="inlineStr">
        <is>
          <t>LGC-TQ</t>
        </is>
      </c>
      <c r="C138" t="n">
        <v>1</v>
      </c>
      <c r="D138">
        <f>VLOOKUP(B138,'大西化成株式会社 宮田工場様'!A:D,4,FALSE)</f>
        <v/>
      </c>
      <c r="E138" t="inlineStr">
        <is>
          <t>2024/10/24</t>
        </is>
      </c>
      <c r="F138" t="inlineStr">
        <is>
          <t>2024/10/25</t>
        </is>
      </c>
      <c r="G138" t="n">
        <v>559</v>
      </c>
    </row>
    <row r="139">
      <c r="A139" t="n">
        <v>5</v>
      </c>
      <c r="B139" t="inlineStr">
        <is>
          <t>LNC-MN</t>
        </is>
      </c>
      <c r="C139" t="n">
        <v>26</v>
      </c>
      <c r="D139">
        <f>VLOOKUP(B139,'大西化成株式会社 宮田工場様'!A:D,4,FALSE)</f>
        <v/>
      </c>
      <c r="E139" t="inlineStr">
        <is>
          <t>2024/10/24</t>
        </is>
      </c>
      <c r="F139" t="inlineStr">
        <is>
          <t>2024/10/25</t>
        </is>
      </c>
      <c r="G139" t="n">
        <v>559</v>
      </c>
    </row>
    <row r="140">
      <c r="A140" t="n">
        <v>5</v>
      </c>
      <c r="B140" t="inlineStr">
        <is>
          <t>LNC-RL</t>
        </is>
      </c>
      <c r="C140" t="n">
        <v>12</v>
      </c>
      <c r="D140">
        <f>VLOOKUP(B140,'大西化成株式会社 宮田工場様'!A:D,4,FALSE)</f>
        <v/>
      </c>
      <c r="E140" t="inlineStr">
        <is>
          <t>2024/10/24</t>
        </is>
      </c>
      <c r="F140" t="inlineStr">
        <is>
          <t>2024/10/25</t>
        </is>
      </c>
      <c r="G140" t="n">
        <v>559</v>
      </c>
    </row>
    <row r="141">
      <c r="A141" t="n">
        <v>5</v>
      </c>
      <c r="B141" t="inlineStr">
        <is>
          <t>LNC-PS</t>
        </is>
      </c>
      <c r="C141" t="n">
        <v>5</v>
      </c>
      <c r="D141" t="n">
        <v>0</v>
      </c>
      <c r="E141" t="inlineStr">
        <is>
          <t>2024/10/24</t>
        </is>
      </c>
      <c r="F141" t="inlineStr">
        <is>
          <t>2024/10/25</t>
        </is>
      </c>
      <c r="G141" t="n">
        <v>559</v>
      </c>
    </row>
    <row r="142">
      <c r="A142" t="n">
        <v>5</v>
      </c>
      <c r="B142" t="inlineStr">
        <is>
          <t>MNC-BL</t>
        </is>
      </c>
      <c r="C142" t="n">
        <v>7</v>
      </c>
      <c r="D142">
        <f>VLOOKUP(B142,'大西化成株式会社 宮田工場様'!A:D,4,FALSE)</f>
        <v/>
      </c>
      <c r="E142" t="inlineStr">
        <is>
          <t>2024/10/24</t>
        </is>
      </c>
      <c r="F142" t="inlineStr">
        <is>
          <t>2024/10/25</t>
        </is>
      </c>
      <c r="G142" t="n">
        <v>559</v>
      </c>
    </row>
    <row r="143">
      <c r="A143" t="n">
        <v>5</v>
      </c>
      <c r="B143" t="inlineStr">
        <is>
          <t>MNC-LG</t>
        </is>
      </c>
      <c r="C143" t="n">
        <v>1</v>
      </c>
      <c r="D143">
        <f>VLOOKUP(B143,'大西化成株式会社 宮田工場様'!A:D,4,FALSE)</f>
        <v/>
      </c>
      <c r="E143" t="inlineStr">
        <is>
          <t>2024/10/24</t>
        </is>
      </c>
      <c r="F143" t="inlineStr">
        <is>
          <t>2024/10/25</t>
        </is>
      </c>
      <c r="G143" t="n">
        <v>559</v>
      </c>
    </row>
    <row r="144">
      <c r="A144" t="n">
        <v>5</v>
      </c>
      <c r="B144" t="inlineStr">
        <is>
          <t>MNC-OG</t>
        </is>
      </c>
      <c r="C144" t="n">
        <v>1</v>
      </c>
      <c r="D144">
        <f>VLOOKUP(B144,'大西化成株式会社 宮田工場様'!A:D,4,FALSE)</f>
        <v/>
      </c>
      <c r="E144" t="inlineStr">
        <is>
          <t>2024/10/24</t>
        </is>
      </c>
      <c r="F144" t="inlineStr">
        <is>
          <t>2024/10/25</t>
        </is>
      </c>
      <c r="G144" t="n">
        <v>559</v>
      </c>
    </row>
    <row r="145">
      <c r="A145" t="n">
        <v>5</v>
      </c>
      <c r="B145" t="inlineStr">
        <is>
          <t>MNC-TQ</t>
        </is>
      </c>
      <c r="C145" t="n">
        <v>3</v>
      </c>
      <c r="D145">
        <f>VLOOKUP(B145,'大西化成株式会社 宮田工場様'!A:D,4,FALSE)</f>
        <v/>
      </c>
      <c r="E145" t="inlineStr">
        <is>
          <t>2024/10/24</t>
        </is>
      </c>
      <c r="F145" t="inlineStr">
        <is>
          <t>2024/10/25</t>
        </is>
      </c>
      <c r="G145" t="n">
        <v>559</v>
      </c>
    </row>
    <row r="146">
      <c r="A146" t="n">
        <v>5</v>
      </c>
      <c r="B146" t="inlineStr">
        <is>
          <t>MXC-CB</t>
        </is>
      </c>
      <c r="C146" t="n">
        <v>2</v>
      </c>
      <c r="D146">
        <f>VLOOKUP(B146,'大西化成株式会社 宮田工場様'!A:D,4,FALSE)</f>
        <v/>
      </c>
      <c r="E146" t="inlineStr">
        <is>
          <t>2024/10/24</t>
        </is>
      </c>
      <c r="F146" t="inlineStr">
        <is>
          <t>2024/10/25</t>
        </is>
      </c>
      <c r="G146" t="n">
        <v>559</v>
      </c>
    </row>
    <row r="147">
      <c r="A147" t="n">
        <v>5</v>
      </c>
      <c r="B147" t="inlineStr">
        <is>
          <t>PDC-PK</t>
        </is>
      </c>
      <c r="C147" t="n">
        <v>1</v>
      </c>
      <c r="D147">
        <f>VLOOKUP(B147,'大西化成株式会社 宮田工場様'!A:D,4,FALSE)</f>
        <v/>
      </c>
      <c r="E147" t="inlineStr">
        <is>
          <t>2024/10/24</t>
        </is>
      </c>
      <c r="F147" t="inlineStr">
        <is>
          <t>2024/10/25</t>
        </is>
      </c>
      <c r="G147" t="n">
        <v>559</v>
      </c>
    </row>
    <row r="148">
      <c r="A148" t="n">
        <v>5</v>
      </c>
      <c r="B148" t="inlineStr">
        <is>
          <t>PDC-YC</t>
        </is>
      </c>
      <c r="C148" t="n">
        <v>1</v>
      </c>
      <c r="D148">
        <f>VLOOKUP(B148,'大西化成株式会社 宮田工場様'!A:D,4,FALSE)</f>
        <v/>
      </c>
      <c r="E148" t="inlineStr">
        <is>
          <t>2024/10/24</t>
        </is>
      </c>
      <c r="F148" t="inlineStr">
        <is>
          <t>2024/10/25</t>
        </is>
      </c>
      <c r="G148" t="n">
        <v>559</v>
      </c>
    </row>
    <row r="149">
      <c r="A149" t="n">
        <v>5</v>
      </c>
      <c r="B149" t="inlineStr">
        <is>
          <t>PMC-RD</t>
        </is>
      </c>
      <c r="C149" t="n">
        <v>2</v>
      </c>
      <c r="D149">
        <f>VLOOKUP(B149,'大西化成株式会社 宮田工場様'!A:D,4,FALSE)</f>
        <v/>
      </c>
      <c r="E149" t="inlineStr">
        <is>
          <t>2024/10/24</t>
        </is>
      </c>
      <c r="F149" t="inlineStr">
        <is>
          <t>2024/10/25</t>
        </is>
      </c>
      <c r="G149" t="n">
        <v>559</v>
      </c>
    </row>
    <row r="150">
      <c r="A150" t="n">
        <v>5</v>
      </c>
      <c r="B150" t="inlineStr">
        <is>
          <t>PMC-YC</t>
        </is>
      </c>
      <c r="C150" t="n">
        <v>1</v>
      </c>
      <c r="D150">
        <f>VLOOKUP(B150,'大西化成株式会社 宮田工場様'!A:D,4,FALSE)</f>
        <v/>
      </c>
      <c r="E150" t="inlineStr">
        <is>
          <t>2024/10/24</t>
        </is>
      </c>
      <c r="F150" t="inlineStr">
        <is>
          <t>2024/10/25</t>
        </is>
      </c>
      <c r="G150" t="n">
        <v>559</v>
      </c>
    </row>
    <row r="151">
      <c r="A151" t="n">
        <v>5</v>
      </c>
      <c r="B151" t="inlineStr">
        <is>
          <t>RLC-BL</t>
        </is>
      </c>
      <c r="C151" t="n">
        <v>1</v>
      </c>
      <c r="D151">
        <f>VLOOKUP(B151,'大西化成株式会社 宮田工場様'!A:D,4,FALSE)</f>
        <v/>
      </c>
      <c r="E151" t="inlineStr">
        <is>
          <t>2024/10/24</t>
        </is>
      </c>
      <c r="F151" t="inlineStr">
        <is>
          <t>2024/10/25</t>
        </is>
      </c>
      <c r="G151" t="n">
        <v>559</v>
      </c>
    </row>
    <row r="152">
      <c r="A152" t="n">
        <v>5</v>
      </c>
      <c r="B152" t="inlineStr">
        <is>
          <t>RLC-DG</t>
        </is>
      </c>
      <c r="C152" t="n">
        <v>2</v>
      </c>
      <c r="D152">
        <f>VLOOKUP(B152,'大西化成株式会社 宮田工場様'!A:D,4,FALSE)</f>
        <v/>
      </c>
      <c r="E152" t="inlineStr">
        <is>
          <t>2024/10/24</t>
        </is>
      </c>
      <c r="F152" t="inlineStr">
        <is>
          <t>2024/10/25</t>
        </is>
      </c>
      <c r="G152" t="n">
        <v>559</v>
      </c>
    </row>
    <row r="153">
      <c r="A153" t="n">
        <v>5</v>
      </c>
      <c r="B153" t="inlineStr">
        <is>
          <t>SHC-BL</t>
        </is>
      </c>
      <c r="C153" t="n">
        <v>1</v>
      </c>
      <c r="D153">
        <f>VLOOKUP(B153,'大西化成株式会社 宮田工場様'!A:D,4,FALSE)</f>
        <v/>
      </c>
      <c r="E153" t="inlineStr">
        <is>
          <t>2024/10/24</t>
        </is>
      </c>
      <c r="F153" t="inlineStr">
        <is>
          <t>2024/10/25</t>
        </is>
      </c>
      <c r="G153" t="n">
        <v>559</v>
      </c>
    </row>
    <row r="154">
      <c r="A154" t="n">
        <v>5</v>
      </c>
      <c r="B154" t="inlineStr">
        <is>
          <t>SHC-GR</t>
        </is>
      </c>
      <c r="C154" t="n">
        <v>1</v>
      </c>
      <c r="D154">
        <f>VLOOKUP(B154,'大西化成株式会社 宮田工場様'!A:D,4,FALSE)</f>
        <v/>
      </c>
      <c r="E154" t="inlineStr">
        <is>
          <t>2024/10/24</t>
        </is>
      </c>
      <c r="F154" t="inlineStr">
        <is>
          <t>2024/10/25</t>
        </is>
      </c>
      <c r="G154" t="n">
        <v>559</v>
      </c>
    </row>
    <row r="155">
      <c r="A155" t="n">
        <v>5</v>
      </c>
      <c r="B155" t="inlineStr">
        <is>
          <t>SPC-CB</t>
        </is>
      </c>
      <c r="C155" t="n">
        <v>2</v>
      </c>
      <c r="D155">
        <f>VLOOKUP(B155,'大西化成株式会社 宮田工場様'!A:D,4,FALSE)</f>
        <v/>
      </c>
      <c r="E155" t="inlineStr">
        <is>
          <t>2024/10/24</t>
        </is>
      </c>
      <c r="F155" t="inlineStr">
        <is>
          <t>2024/10/25</t>
        </is>
      </c>
      <c r="G155" t="n">
        <v>559</v>
      </c>
    </row>
    <row r="156">
      <c r="A156" t="n">
        <v>5</v>
      </c>
      <c r="B156" t="inlineStr">
        <is>
          <t>SPC-DG</t>
        </is>
      </c>
      <c r="C156" t="n">
        <v>1</v>
      </c>
      <c r="D156">
        <f>VLOOKUP(B156,'大西化成株式会社 宮田工場様'!A:D,4,FALSE)</f>
        <v/>
      </c>
      <c r="E156" t="inlineStr">
        <is>
          <t>2024/10/24</t>
        </is>
      </c>
      <c r="F156" t="inlineStr">
        <is>
          <t>2024/10/25</t>
        </is>
      </c>
      <c r="G156" t="n">
        <v>559</v>
      </c>
    </row>
    <row r="157">
      <c r="A157" t="n">
        <v>5</v>
      </c>
      <c r="B157" t="inlineStr">
        <is>
          <t>SPC-LG</t>
        </is>
      </c>
      <c r="C157" t="n">
        <v>2</v>
      </c>
      <c r="D157">
        <f>VLOOKUP(B157,'大西化成株式会社 宮田工場様'!A:D,4,FALSE)</f>
        <v/>
      </c>
      <c r="E157" t="inlineStr">
        <is>
          <t>2024/10/24</t>
        </is>
      </c>
      <c r="F157" t="inlineStr">
        <is>
          <t>2024/10/25</t>
        </is>
      </c>
      <c r="G157" t="n">
        <v>559</v>
      </c>
    </row>
    <row r="158">
      <c r="A158" t="n">
        <v>5</v>
      </c>
      <c r="B158" t="inlineStr">
        <is>
          <t>SPC-OG</t>
        </is>
      </c>
      <c r="C158" t="n">
        <v>1</v>
      </c>
      <c r="D158">
        <f>VLOOKUP(B158,'大西化成株式会社 宮田工場様'!A:D,4,FALSE)</f>
        <v/>
      </c>
      <c r="E158" t="inlineStr">
        <is>
          <t>2024/10/24</t>
        </is>
      </c>
      <c r="F158" t="inlineStr">
        <is>
          <t>2024/10/25</t>
        </is>
      </c>
      <c r="G158" t="n">
        <v>559</v>
      </c>
    </row>
    <row r="159">
      <c r="A159" t="n">
        <v>5</v>
      </c>
      <c r="B159" t="inlineStr">
        <is>
          <t>ZPDC-PB</t>
        </is>
      </c>
      <c r="C159" t="n">
        <v>1</v>
      </c>
      <c r="D159">
        <f>VLOOKUP(B159,'大西化成株式会社 宮田工場様'!A:D,4,FALSE)</f>
        <v/>
      </c>
      <c r="E159" t="inlineStr">
        <is>
          <t>2024/10/24</t>
        </is>
      </c>
      <c r="F159" t="inlineStr">
        <is>
          <t>2024/10/25</t>
        </is>
      </c>
      <c r="G159" t="n">
        <v>559</v>
      </c>
    </row>
    <row r="160">
      <c r="A160" t="n">
        <v>6</v>
      </c>
      <c r="B160" t="inlineStr">
        <is>
          <t>BBC-DPGR</t>
        </is>
      </c>
      <c r="C160" t="n">
        <v>1</v>
      </c>
      <c r="D160">
        <f>VLOOKUP(B160,#REF!,4,FALSE)</f>
        <v/>
      </c>
      <c r="E160" t="inlineStr">
        <is>
          <t>2024/10/24</t>
        </is>
      </c>
      <c r="F160" t="inlineStr">
        <is>
          <t>2024/10/25</t>
        </is>
      </c>
      <c r="G160" t="n">
        <v>559</v>
      </c>
    </row>
    <row r="161">
      <c r="A161" t="n">
        <v>6</v>
      </c>
      <c r="B161" t="inlineStr">
        <is>
          <t>CPC-BR</t>
        </is>
      </c>
      <c r="C161" t="n">
        <v>1</v>
      </c>
      <c r="D161">
        <f>VLOOKUP(B161,#REF!,4,FALSE)</f>
        <v/>
      </c>
      <c r="E161" t="inlineStr">
        <is>
          <t>2024/10/24</t>
        </is>
      </c>
      <c r="F161" t="inlineStr">
        <is>
          <t>2024/10/25</t>
        </is>
      </c>
      <c r="G161" t="n">
        <v>559</v>
      </c>
    </row>
    <row r="162">
      <c r="A162" t="n">
        <v>6</v>
      </c>
      <c r="B162" t="inlineStr">
        <is>
          <t>DPC-BL</t>
        </is>
      </c>
      <c r="C162" t="n">
        <v>1</v>
      </c>
      <c r="D162">
        <f>VLOOKUP(B162,#REF!,4,FALSE)</f>
        <v/>
      </c>
      <c r="E162" t="inlineStr">
        <is>
          <t>2024/10/24</t>
        </is>
      </c>
      <c r="F162" t="inlineStr">
        <is>
          <t>2024/10/25</t>
        </is>
      </c>
      <c r="G162" t="n">
        <v>559</v>
      </c>
    </row>
    <row r="163">
      <c r="A163" t="n">
        <v>6</v>
      </c>
      <c r="B163" t="inlineStr">
        <is>
          <t>DPC-RN</t>
        </is>
      </c>
      <c r="C163" t="n">
        <v>5</v>
      </c>
      <c r="D163">
        <f>VLOOKUP(B163,#REF!,4,FALSE)</f>
        <v/>
      </c>
      <c r="E163" t="inlineStr">
        <is>
          <t>2024/10/24</t>
        </is>
      </c>
      <c r="F163" t="inlineStr">
        <is>
          <t>2024/10/25</t>
        </is>
      </c>
      <c r="G163" t="n">
        <v>559</v>
      </c>
    </row>
    <row r="164">
      <c r="A164" t="n">
        <v>6</v>
      </c>
      <c r="B164" t="inlineStr">
        <is>
          <t>DPC-YL</t>
        </is>
      </c>
      <c r="C164" t="n">
        <v>2</v>
      </c>
      <c r="D164">
        <f>VLOOKUP(B164,#REF!,4,FALSE)</f>
        <v/>
      </c>
      <c r="E164" t="inlineStr">
        <is>
          <t>2024/10/24</t>
        </is>
      </c>
      <c r="F164" t="inlineStr">
        <is>
          <t>2024/10/25</t>
        </is>
      </c>
      <c r="G164" t="n">
        <v>559</v>
      </c>
    </row>
    <row r="165">
      <c r="A165" t="n">
        <v>6</v>
      </c>
      <c r="B165" t="inlineStr">
        <is>
          <t>DS-BBC-MK</t>
        </is>
      </c>
      <c r="C165" t="n">
        <v>2</v>
      </c>
      <c r="D165">
        <f>VLOOKUP(B165,#REF!,4,FALSE)</f>
        <v/>
      </c>
      <c r="E165" t="inlineStr">
        <is>
          <t>2024/10/24</t>
        </is>
      </c>
      <c r="F165" t="inlineStr">
        <is>
          <t>2024/10/25</t>
        </is>
      </c>
      <c r="G165" t="n">
        <v>559</v>
      </c>
    </row>
    <row r="166">
      <c r="A166" t="n">
        <v>6</v>
      </c>
      <c r="B166" t="inlineStr">
        <is>
          <t>LGC-BG</t>
        </is>
      </c>
      <c r="C166" t="n">
        <v>2</v>
      </c>
      <c r="D166">
        <f>VLOOKUP(B166,#REF!,4,FALSE)</f>
        <v/>
      </c>
      <c r="E166" t="inlineStr">
        <is>
          <t>2024/10/24</t>
        </is>
      </c>
      <c r="F166" t="inlineStr">
        <is>
          <t>2024/10/25</t>
        </is>
      </c>
      <c r="G166" t="n">
        <v>559</v>
      </c>
    </row>
    <row r="167">
      <c r="A167" t="n">
        <v>6</v>
      </c>
      <c r="B167" t="inlineStr">
        <is>
          <t>LGC-BL</t>
        </is>
      </c>
      <c r="C167" t="n">
        <v>1</v>
      </c>
      <c r="D167">
        <f>VLOOKUP(B167,#REF!,4,FALSE)</f>
        <v/>
      </c>
      <c r="E167" t="inlineStr">
        <is>
          <t>2024/10/24</t>
        </is>
      </c>
      <c r="F167" t="inlineStr">
        <is>
          <t>2024/10/25</t>
        </is>
      </c>
      <c r="G167" t="n">
        <v>559</v>
      </c>
    </row>
    <row r="168">
      <c r="A168" t="n">
        <v>6</v>
      </c>
      <c r="B168" t="inlineStr">
        <is>
          <t>LGC-FN</t>
        </is>
      </c>
      <c r="C168" t="n">
        <v>1</v>
      </c>
      <c r="D168">
        <f>VLOOKUP(B168,#REF!,4,FALSE)</f>
        <v/>
      </c>
      <c r="E168" t="inlineStr">
        <is>
          <t>2024/10/24</t>
        </is>
      </c>
      <c r="F168" t="inlineStr">
        <is>
          <t>2024/10/25</t>
        </is>
      </c>
      <c r="G168" t="n">
        <v>559</v>
      </c>
    </row>
    <row r="169">
      <c r="A169" t="n">
        <v>6</v>
      </c>
      <c r="B169" t="inlineStr">
        <is>
          <t>LGC-MN</t>
        </is>
      </c>
      <c r="C169" t="n">
        <v>1</v>
      </c>
      <c r="D169">
        <f>VLOOKUP(B169,#REF!,4,FALSE)</f>
        <v/>
      </c>
      <c r="E169" t="inlineStr">
        <is>
          <t>2024/10/24</t>
        </is>
      </c>
      <c r="F169" t="inlineStr">
        <is>
          <t>2024/10/25</t>
        </is>
      </c>
      <c r="G169" t="n">
        <v>559</v>
      </c>
    </row>
    <row r="170">
      <c r="A170" t="n">
        <v>6</v>
      </c>
      <c r="B170" t="inlineStr">
        <is>
          <t>LNC-DP</t>
        </is>
      </c>
      <c r="C170" t="n">
        <v>7</v>
      </c>
      <c r="D170">
        <f>VLOOKUP(B170,#REF!,4,FALSE)</f>
        <v/>
      </c>
      <c r="E170" t="inlineStr">
        <is>
          <t>2024/10/24</t>
        </is>
      </c>
      <c r="F170" t="inlineStr">
        <is>
          <t>2024/10/25</t>
        </is>
      </c>
      <c r="G170" t="n">
        <v>559</v>
      </c>
    </row>
    <row r="171">
      <c r="A171" t="n">
        <v>6</v>
      </c>
      <c r="B171" t="inlineStr">
        <is>
          <t>LNC-HR</t>
        </is>
      </c>
      <c r="C171" t="n">
        <v>3</v>
      </c>
      <c r="D171">
        <f>VLOOKUP(B171,#REF!,4,FALSE)</f>
        <v/>
      </c>
      <c r="E171" t="inlineStr">
        <is>
          <t>2024/10/24</t>
        </is>
      </c>
      <c r="F171" t="inlineStr">
        <is>
          <t>2024/10/25</t>
        </is>
      </c>
      <c r="G171" t="n">
        <v>559</v>
      </c>
    </row>
    <row r="172">
      <c r="A172" t="n">
        <v>6</v>
      </c>
      <c r="B172" t="inlineStr">
        <is>
          <t>LNC-MX</t>
        </is>
      </c>
      <c r="C172" t="n">
        <v>113</v>
      </c>
      <c r="D172">
        <f>VLOOKUP(B172,#REF!,4,FALSE)</f>
        <v/>
      </c>
      <c r="E172" t="inlineStr">
        <is>
          <t>2024/10/24</t>
        </is>
      </c>
      <c r="F172" t="inlineStr">
        <is>
          <t>2024/10/25</t>
        </is>
      </c>
      <c r="G172" t="n">
        <v>559</v>
      </c>
    </row>
    <row r="173">
      <c r="A173" t="n">
        <v>6</v>
      </c>
      <c r="B173" t="inlineStr">
        <is>
          <t>LNC-PM</t>
        </is>
      </c>
      <c r="C173" t="n">
        <v>27</v>
      </c>
      <c r="D173">
        <f>VLOOKUP(B173,#REF!,4,FALSE)</f>
        <v/>
      </c>
      <c r="E173" t="inlineStr">
        <is>
          <t>2024/10/24</t>
        </is>
      </c>
      <c r="F173" t="inlineStr">
        <is>
          <t>2024/10/25</t>
        </is>
      </c>
      <c r="G173" t="n">
        <v>559</v>
      </c>
    </row>
    <row r="174">
      <c r="A174" t="n">
        <v>6</v>
      </c>
      <c r="B174" t="inlineStr">
        <is>
          <t>LNC-RL</t>
        </is>
      </c>
      <c r="C174" t="n">
        <v>20</v>
      </c>
      <c r="D174">
        <f>VLOOKUP(B174,#REF!,4,FALSE)</f>
        <v/>
      </c>
      <c r="E174" t="inlineStr">
        <is>
          <t>2024/10/24</t>
        </is>
      </c>
      <c r="F174" t="inlineStr">
        <is>
          <t>2024/10/25</t>
        </is>
      </c>
      <c r="G174" t="n">
        <v>559</v>
      </c>
    </row>
    <row r="175">
      <c r="A175" t="n">
        <v>6</v>
      </c>
      <c r="B175" t="inlineStr">
        <is>
          <t>LNC-ST</t>
        </is>
      </c>
      <c r="C175" t="n">
        <v>18</v>
      </c>
      <c r="D175">
        <f>VLOOKUP(B175,#REF!,4,FALSE)</f>
        <v/>
      </c>
      <c r="E175" t="inlineStr">
        <is>
          <t>2024/10/24</t>
        </is>
      </c>
      <c r="F175" t="inlineStr">
        <is>
          <t>2024/10/25</t>
        </is>
      </c>
      <c r="G175" t="n">
        <v>559</v>
      </c>
    </row>
    <row r="176">
      <c r="A176" t="n">
        <v>6</v>
      </c>
      <c r="B176" t="inlineStr">
        <is>
          <t>LNC-PS</t>
        </is>
      </c>
      <c r="C176" t="n">
        <v>5</v>
      </c>
      <c r="D176" t="n">
        <v>0</v>
      </c>
      <c r="E176" t="inlineStr">
        <is>
          <t>2024/10/24</t>
        </is>
      </c>
      <c r="F176" t="inlineStr">
        <is>
          <t>2024/10/25</t>
        </is>
      </c>
      <c r="G176" t="n">
        <v>559</v>
      </c>
    </row>
    <row r="177">
      <c r="A177" t="n">
        <v>6</v>
      </c>
      <c r="B177" t="inlineStr">
        <is>
          <t>LUX-MXC-DG</t>
        </is>
      </c>
      <c r="C177" t="n">
        <v>1</v>
      </c>
      <c r="D177">
        <f>VLOOKUP(B177,#REF!,4,FALSE)</f>
        <v/>
      </c>
      <c r="E177" t="inlineStr">
        <is>
          <t>2024/10/24</t>
        </is>
      </c>
      <c r="F177" t="inlineStr">
        <is>
          <t>2024/10/25</t>
        </is>
      </c>
      <c r="G177" t="n">
        <v>559</v>
      </c>
    </row>
    <row r="178">
      <c r="A178" t="n">
        <v>6</v>
      </c>
      <c r="B178" t="inlineStr">
        <is>
          <t>LUX-MXC-WT</t>
        </is>
      </c>
      <c r="C178" t="n">
        <v>1</v>
      </c>
      <c r="D178">
        <f>VLOOKUP(B178,#REF!,4,FALSE)</f>
        <v/>
      </c>
      <c r="E178" t="inlineStr">
        <is>
          <t>2024/10/24</t>
        </is>
      </c>
      <c r="F178" t="inlineStr">
        <is>
          <t>2024/10/25</t>
        </is>
      </c>
      <c r="G178" t="n">
        <v>559</v>
      </c>
    </row>
    <row r="179">
      <c r="A179" t="n">
        <v>6</v>
      </c>
      <c r="B179" t="inlineStr">
        <is>
          <t>LUX-RLC-DG</t>
        </is>
      </c>
      <c r="C179" t="n">
        <v>1</v>
      </c>
      <c r="D179">
        <f>VLOOKUP(B179,#REF!,4,FALSE)</f>
        <v/>
      </c>
      <c r="E179" t="inlineStr">
        <is>
          <t>2024/10/24</t>
        </is>
      </c>
      <c r="F179" t="inlineStr">
        <is>
          <t>2024/10/25</t>
        </is>
      </c>
      <c r="G179" t="n">
        <v>559</v>
      </c>
    </row>
    <row r="180">
      <c r="A180" t="n">
        <v>6</v>
      </c>
      <c r="B180" t="inlineStr">
        <is>
          <t>MNC-BK</t>
        </is>
      </c>
      <c r="C180" t="n">
        <v>2</v>
      </c>
      <c r="D180">
        <f>VLOOKUP(B180,#REF!,4,FALSE)</f>
        <v/>
      </c>
      <c r="E180" t="inlineStr">
        <is>
          <t>2024/10/24</t>
        </is>
      </c>
      <c r="F180" t="inlineStr">
        <is>
          <t>2024/10/25</t>
        </is>
      </c>
      <c r="G180" t="n">
        <v>559</v>
      </c>
    </row>
    <row r="181">
      <c r="A181" t="n">
        <v>6</v>
      </c>
      <c r="B181" t="inlineStr">
        <is>
          <t>MNC-BP</t>
        </is>
      </c>
      <c r="C181" t="n">
        <v>1</v>
      </c>
      <c r="D181">
        <f>VLOOKUP(B181,#REF!,4,FALSE)</f>
        <v/>
      </c>
      <c r="E181" t="inlineStr">
        <is>
          <t>2024/10/24</t>
        </is>
      </c>
      <c r="F181" t="inlineStr">
        <is>
          <t>2024/10/25</t>
        </is>
      </c>
      <c r="G181" t="n">
        <v>559</v>
      </c>
    </row>
    <row r="182">
      <c r="A182" t="n">
        <v>6</v>
      </c>
      <c r="B182" t="inlineStr">
        <is>
          <t>MNC-CG</t>
        </is>
      </c>
      <c r="C182" t="n">
        <v>2</v>
      </c>
      <c r="D182">
        <f>VLOOKUP(B182,#REF!,4,FALSE)</f>
        <v/>
      </c>
      <c r="E182" t="inlineStr">
        <is>
          <t>2024/10/24</t>
        </is>
      </c>
      <c r="F182" t="inlineStr">
        <is>
          <t>2024/10/25</t>
        </is>
      </c>
      <c r="G182" t="n">
        <v>559</v>
      </c>
    </row>
    <row r="183">
      <c r="A183" t="n">
        <v>6</v>
      </c>
      <c r="B183" t="inlineStr">
        <is>
          <t>MNC-CR</t>
        </is>
      </c>
      <c r="C183" t="n">
        <v>1</v>
      </c>
      <c r="D183">
        <f>VLOOKUP(B183,#REF!,4,FALSE)</f>
        <v/>
      </c>
      <c r="E183" t="inlineStr">
        <is>
          <t>2024/10/24</t>
        </is>
      </c>
      <c r="F183" t="inlineStr">
        <is>
          <t>2024/10/25</t>
        </is>
      </c>
      <c r="G183" t="n">
        <v>559</v>
      </c>
    </row>
    <row r="184">
      <c r="A184" t="n">
        <v>6</v>
      </c>
      <c r="B184" t="inlineStr">
        <is>
          <t>MNC-DG</t>
        </is>
      </c>
      <c r="C184" t="n">
        <v>1</v>
      </c>
      <c r="D184">
        <f>VLOOKUP(B184,#REF!,4,FALSE)</f>
        <v/>
      </c>
      <c r="E184" t="inlineStr">
        <is>
          <t>2024/10/24</t>
        </is>
      </c>
      <c r="F184" t="inlineStr">
        <is>
          <t>2024/10/25</t>
        </is>
      </c>
      <c r="G184" t="n">
        <v>559</v>
      </c>
    </row>
    <row r="185">
      <c r="A185" t="n">
        <v>6</v>
      </c>
      <c r="B185" t="inlineStr">
        <is>
          <t>MNC-FM</t>
        </is>
      </c>
      <c r="C185" t="n">
        <v>2</v>
      </c>
      <c r="D185">
        <f>VLOOKUP(B185,#REF!,4,FALSE)</f>
        <v/>
      </c>
      <c r="E185" t="inlineStr">
        <is>
          <t>2024/10/24</t>
        </is>
      </c>
      <c r="F185" t="inlineStr">
        <is>
          <t>2024/10/25</t>
        </is>
      </c>
      <c r="G185" t="n">
        <v>559</v>
      </c>
    </row>
    <row r="186">
      <c r="A186" t="n">
        <v>6</v>
      </c>
      <c r="B186" t="inlineStr">
        <is>
          <t>MNC-FN</t>
        </is>
      </c>
      <c r="C186" t="n">
        <v>2</v>
      </c>
      <c r="D186">
        <f>VLOOKUP(B186,#REF!,4,FALSE)</f>
        <v/>
      </c>
      <c r="E186" t="inlineStr">
        <is>
          <t>2024/10/24</t>
        </is>
      </c>
      <c r="F186" t="inlineStr">
        <is>
          <t>2024/10/25</t>
        </is>
      </c>
      <c r="G186" t="n">
        <v>559</v>
      </c>
    </row>
    <row r="187">
      <c r="A187" t="n">
        <v>6</v>
      </c>
      <c r="B187" t="inlineStr">
        <is>
          <t>MNC-GR</t>
        </is>
      </c>
      <c r="C187" t="n">
        <v>2</v>
      </c>
      <c r="D187">
        <f>VLOOKUP(B187,#REF!,4,FALSE)</f>
        <v/>
      </c>
      <c r="E187" t="inlineStr">
        <is>
          <t>2024/10/24</t>
        </is>
      </c>
      <c r="F187" t="inlineStr">
        <is>
          <t>2024/10/25</t>
        </is>
      </c>
      <c r="G187" t="n">
        <v>559</v>
      </c>
    </row>
    <row r="188">
      <c r="A188" t="n">
        <v>6</v>
      </c>
      <c r="B188" t="inlineStr">
        <is>
          <t>MNC-LG</t>
        </is>
      </c>
      <c r="C188" t="n">
        <v>3</v>
      </c>
      <c r="D188">
        <f>VLOOKUP(B188,#REF!,4,FALSE)</f>
        <v/>
      </c>
      <c r="E188" t="inlineStr">
        <is>
          <t>2024/10/24</t>
        </is>
      </c>
      <c r="F188" t="inlineStr">
        <is>
          <t>2024/10/25</t>
        </is>
      </c>
      <c r="G188" t="n">
        <v>559</v>
      </c>
    </row>
    <row r="189">
      <c r="A189" t="n">
        <v>6</v>
      </c>
      <c r="B189" t="inlineStr">
        <is>
          <t>MNC-OG</t>
        </is>
      </c>
      <c r="C189" t="n">
        <v>3</v>
      </c>
      <c r="D189">
        <f>VLOOKUP(B189,#REF!,4,FALSE)</f>
        <v/>
      </c>
      <c r="E189" t="inlineStr">
        <is>
          <t>2024/10/24</t>
        </is>
      </c>
      <c r="F189" t="inlineStr">
        <is>
          <t>2024/10/25</t>
        </is>
      </c>
      <c r="G189" t="n">
        <v>559</v>
      </c>
    </row>
    <row r="190">
      <c r="A190" t="n">
        <v>6</v>
      </c>
      <c r="B190" t="inlineStr">
        <is>
          <t>MXC-BG</t>
        </is>
      </c>
      <c r="C190" t="n">
        <v>2</v>
      </c>
      <c r="D190">
        <f>VLOOKUP(B190,#REF!,4,FALSE)</f>
        <v/>
      </c>
      <c r="E190" t="inlineStr">
        <is>
          <t>2024/10/24</t>
        </is>
      </c>
      <c r="F190" t="inlineStr">
        <is>
          <t>2024/10/25</t>
        </is>
      </c>
      <c r="G190" t="n">
        <v>559</v>
      </c>
    </row>
    <row r="191">
      <c r="A191" t="n">
        <v>6</v>
      </c>
      <c r="B191" t="inlineStr">
        <is>
          <t>MXC-BP</t>
        </is>
      </c>
      <c r="C191" t="n">
        <v>2</v>
      </c>
      <c r="D191">
        <f>VLOOKUP(B191,#REF!,4,FALSE)</f>
        <v/>
      </c>
      <c r="E191" t="inlineStr">
        <is>
          <t>2024/10/24</t>
        </is>
      </c>
      <c r="F191" t="inlineStr">
        <is>
          <t>2024/10/25</t>
        </is>
      </c>
      <c r="G191" t="n">
        <v>559</v>
      </c>
    </row>
    <row r="192">
      <c r="A192" t="n">
        <v>6</v>
      </c>
      <c r="B192" t="inlineStr">
        <is>
          <t>MXC-CM</t>
        </is>
      </c>
      <c r="C192" t="n">
        <v>2</v>
      </c>
      <c r="D192">
        <f>VLOOKUP(B192,#REF!,4,FALSE)</f>
        <v/>
      </c>
      <c r="E192" t="inlineStr">
        <is>
          <t>2024/10/24</t>
        </is>
      </c>
      <c r="F192" t="inlineStr">
        <is>
          <t>2024/10/25</t>
        </is>
      </c>
      <c r="G192" t="n">
        <v>559</v>
      </c>
    </row>
    <row r="193">
      <c r="A193" t="n">
        <v>6</v>
      </c>
      <c r="B193" t="inlineStr">
        <is>
          <t>MXC-DG</t>
        </is>
      </c>
      <c r="C193" t="n">
        <v>10</v>
      </c>
      <c r="D193">
        <f>VLOOKUP(B193,#REF!,4,FALSE)</f>
        <v/>
      </c>
      <c r="E193" t="inlineStr">
        <is>
          <t>2024/10/24</t>
        </is>
      </c>
      <c r="F193" t="inlineStr">
        <is>
          <t>2024/10/25</t>
        </is>
      </c>
      <c r="G193" t="n">
        <v>559</v>
      </c>
    </row>
    <row r="194">
      <c r="A194" t="n">
        <v>6</v>
      </c>
      <c r="B194" t="inlineStr">
        <is>
          <t>MXC-GR</t>
        </is>
      </c>
      <c r="C194" t="n">
        <v>5</v>
      </c>
      <c r="D194">
        <f>VLOOKUP(B194,#REF!,4,FALSE)</f>
        <v/>
      </c>
      <c r="E194" t="inlineStr">
        <is>
          <t>2024/10/24</t>
        </is>
      </c>
      <c r="F194" t="inlineStr">
        <is>
          <t>2024/10/25</t>
        </is>
      </c>
      <c r="G194" t="n">
        <v>559</v>
      </c>
    </row>
    <row r="195">
      <c r="A195" t="n">
        <v>6</v>
      </c>
      <c r="B195" t="inlineStr">
        <is>
          <t>MXC-LG</t>
        </is>
      </c>
      <c r="C195" t="n">
        <v>8</v>
      </c>
      <c r="D195">
        <f>VLOOKUP(B195,#REF!,4,FALSE)</f>
        <v/>
      </c>
      <c r="E195" t="inlineStr">
        <is>
          <t>2024/10/24</t>
        </is>
      </c>
      <c r="F195" t="inlineStr">
        <is>
          <t>2024/10/25</t>
        </is>
      </c>
      <c r="G195" t="n">
        <v>559</v>
      </c>
    </row>
    <row r="196">
      <c r="A196" t="n">
        <v>6</v>
      </c>
      <c r="B196" t="inlineStr">
        <is>
          <t>MXC-RD</t>
        </is>
      </c>
      <c r="C196" t="n">
        <v>1</v>
      </c>
      <c r="D196">
        <f>VLOOKUP(B196,#REF!,4,FALSE)</f>
        <v/>
      </c>
      <c r="E196" t="inlineStr">
        <is>
          <t>2024/10/24</t>
        </is>
      </c>
      <c r="F196" t="inlineStr">
        <is>
          <t>2024/10/25</t>
        </is>
      </c>
      <c r="G196" t="n">
        <v>559</v>
      </c>
    </row>
    <row r="197">
      <c r="A197" t="n">
        <v>6</v>
      </c>
      <c r="B197" t="inlineStr">
        <is>
          <t>MXC-RN</t>
        </is>
      </c>
      <c r="C197" t="n">
        <v>3</v>
      </c>
      <c r="D197">
        <f>VLOOKUP(B197,#REF!,4,FALSE)</f>
        <v/>
      </c>
      <c r="E197" t="inlineStr">
        <is>
          <t>2024/10/24</t>
        </is>
      </c>
      <c r="F197" t="inlineStr">
        <is>
          <t>2024/10/25</t>
        </is>
      </c>
      <c r="G197" t="n">
        <v>559</v>
      </c>
    </row>
    <row r="198">
      <c r="A198" t="n">
        <v>6</v>
      </c>
      <c r="B198" t="inlineStr">
        <is>
          <t>PDC-CB</t>
        </is>
      </c>
      <c r="C198" t="n">
        <v>2</v>
      </c>
      <c r="D198">
        <f>VLOOKUP(B198,#REF!,4,FALSE)</f>
        <v/>
      </c>
      <c r="E198" t="inlineStr">
        <is>
          <t>2024/10/24</t>
        </is>
      </c>
      <c r="F198" t="inlineStr">
        <is>
          <t>2024/10/25</t>
        </is>
      </c>
      <c r="G198" t="n">
        <v>559</v>
      </c>
    </row>
    <row r="199">
      <c r="A199" t="n">
        <v>6</v>
      </c>
      <c r="B199" t="inlineStr">
        <is>
          <t>PDC-DP</t>
        </is>
      </c>
      <c r="C199" t="n">
        <v>1</v>
      </c>
      <c r="D199">
        <f>VLOOKUP(B199,#REF!,4,FALSE)</f>
        <v/>
      </c>
      <c r="E199" t="inlineStr">
        <is>
          <t>2024/10/24</t>
        </is>
      </c>
      <c r="F199" t="inlineStr">
        <is>
          <t>2024/10/25</t>
        </is>
      </c>
      <c r="G199" t="n">
        <v>559</v>
      </c>
    </row>
    <row r="200">
      <c r="A200" t="n">
        <v>6</v>
      </c>
      <c r="B200" t="inlineStr">
        <is>
          <t>PDC-OG</t>
        </is>
      </c>
      <c r="C200" t="n">
        <v>1</v>
      </c>
      <c r="D200">
        <f>VLOOKUP(B200,#REF!,4,FALSE)</f>
        <v/>
      </c>
      <c r="E200" t="inlineStr">
        <is>
          <t>2024/10/24</t>
        </is>
      </c>
      <c r="F200" t="inlineStr">
        <is>
          <t>2024/10/25</t>
        </is>
      </c>
      <c r="G200" t="n">
        <v>559</v>
      </c>
    </row>
    <row r="201">
      <c r="A201" t="n">
        <v>6</v>
      </c>
      <c r="B201" t="inlineStr">
        <is>
          <t>PDC-YL</t>
        </is>
      </c>
      <c r="C201" t="n">
        <v>2</v>
      </c>
      <c r="D201">
        <f>VLOOKUP(B201,#REF!,4,FALSE)</f>
        <v/>
      </c>
      <c r="E201" t="inlineStr">
        <is>
          <t>2024/10/24</t>
        </is>
      </c>
      <c r="F201" t="inlineStr">
        <is>
          <t>2024/10/25</t>
        </is>
      </c>
      <c r="G201" t="n">
        <v>559</v>
      </c>
    </row>
    <row r="202">
      <c r="A202" t="n">
        <v>6</v>
      </c>
      <c r="B202" t="inlineStr">
        <is>
          <t>PMC-BG</t>
        </is>
      </c>
      <c r="C202" t="n">
        <v>1</v>
      </c>
      <c r="D202">
        <f>VLOOKUP(B202,#REF!,4,FALSE)</f>
        <v/>
      </c>
      <c r="E202" t="inlineStr">
        <is>
          <t>2024/10/24</t>
        </is>
      </c>
      <c r="F202" t="inlineStr">
        <is>
          <t>2024/10/25</t>
        </is>
      </c>
      <c r="G202" t="n">
        <v>559</v>
      </c>
    </row>
    <row r="203">
      <c r="A203" t="n">
        <v>6</v>
      </c>
      <c r="B203" t="inlineStr">
        <is>
          <t>PMC-BK</t>
        </is>
      </c>
      <c r="C203" t="n">
        <v>2</v>
      </c>
      <c r="D203">
        <f>VLOOKUP(B203,#REF!,4,FALSE)</f>
        <v/>
      </c>
      <c r="E203" t="inlineStr">
        <is>
          <t>2024/10/24</t>
        </is>
      </c>
      <c r="F203" t="inlineStr">
        <is>
          <t>2024/10/25</t>
        </is>
      </c>
      <c r="G203" t="n">
        <v>559</v>
      </c>
    </row>
    <row r="204">
      <c r="A204" t="n">
        <v>6</v>
      </c>
      <c r="B204" t="inlineStr">
        <is>
          <t>PMC-CB</t>
        </is>
      </c>
      <c r="C204" t="n">
        <v>1</v>
      </c>
      <c r="D204">
        <f>VLOOKUP(B204,#REF!,4,FALSE)</f>
        <v/>
      </c>
      <c r="E204" t="inlineStr">
        <is>
          <t>2024/10/24</t>
        </is>
      </c>
      <c r="F204" t="inlineStr">
        <is>
          <t>2024/10/25</t>
        </is>
      </c>
      <c r="G204" t="n">
        <v>559</v>
      </c>
    </row>
    <row r="205">
      <c r="A205" t="n">
        <v>6</v>
      </c>
      <c r="B205" t="inlineStr">
        <is>
          <t>PMC-FM</t>
        </is>
      </c>
      <c r="C205" t="n">
        <v>1</v>
      </c>
      <c r="D205">
        <f>VLOOKUP(B205,#REF!,4,FALSE)</f>
        <v/>
      </c>
      <c r="E205" t="inlineStr">
        <is>
          <t>2024/10/24</t>
        </is>
      </c>
      <c r="F205" t="inlineStr">
        <is>
          <t>2024/10/25</t>
        </is>
      </c>
      <c r="G205" t="n">
        <v>559</v>
      </c>
    </row>
    <row r="206">
      <c r="A206" t="n">
        <v>6</v>
      </c>
      <c r="B206" t="inlineStr">
        <is>
          <t>RLC-BL</t>
        </is>
      </c>
      <c r="C206" t="n">
        <v>2</v>
      </c>
      <c r="D206">
        <f>VLOOKUP(B206,#REF!,4,FALSE)</f>
        <v/>
      </c>
      <c r="E206" t="inlineStr">
        <is>
          <t>2024/10/24</t>
        </is>
      </c>
      <c r="F206" t="inlineStr">
        <is>
          <t>2024/10/25</t>
        </is>
      </c>
      <c r="G206" t="n">
        <v>559</v>
      </c>
    </row>
    <row r="207">
      <c r="A207" t="n">
        <v>6</v>
      </c>
      <c r="B207" t="inlineStr">
        <is>
          <t>RLC-CR</t>
        </is>
      </c>
      <c r="C207" t="n">
        <v>2</v>
      </c>
      <c r="D207">
        <f>VLOOKUP(B207,#REF!,4,FALSE)</f>
        <v/>
      </c>
      <c r="E207" t="inlineStr">
        <is>
          <t>2024/10/24</t>
        </is>
      </c>
      <c r="F207" t="inlineStr">
        <is>
          <t>2024/10/25</t>
        </is>
      </c>
      <c r="G207" t="n">
        <v>559</v>
      </c>
    </row>
    <row r="208">
      <c r="A208" t="n">
        <v>6</v>
      </c>
      <c r="B208" t="inlineStr">
        <is>
          <t>RLC-DG</t>
        </is>
      </c>
      <c r="C208" t="n">
        <v>1</v>
      </c>
      <c r="D208">
        <f>VLOOKUP(B208,#REF!,4,FALSE)</f>
        <v/>
      </c>
      <c r="E208" t="inlineStr">
        <is>
          <t>2024/10/24</t>
        </is>
      </c>
      <c r="F208" t="inlineStr">
        <is>
          <t>2024/10/25</t>
        </is>
      </c>
      <c r="G208" t="n">
        <v>559</v>
      </c>
    </row>
    <row r="209">
      <c r="A209" t="n">
        <v>6</v>
      </c>
      <c r="B209" t="inlineStr">
        <is>
          <t>RRLC-SS</t>
        </is>
      </c>
      <c r="C209" t="n">
        <v>1</v>
      </c>
      <c r="D209">
        <f>VLOOKUP(B209,#REF!,4,FALSE)</f>
        <v/>
      </c>
      <c r="E209" t="inlineStr">
        <is>
          <t>2024/10/24</t>
        </is>
      </c>
      <c r="F209" t="inlineStr">
        <is>
          <t>2024/10/25</t>
        </is>
      </c>
      <c r="G209" t="n">
        <v>559</v>
      </c>
    </row>
    <row r="210">
      <c r="A210" t="n">
        <v>6</v>
      </c>
      <c r="B210" t="inlineStr">
        <is>
          <t>RSC-PT</t>
        </is>
      </c>
      <c r="C210" t="n">
        <v>2</v>
      </c>
      <c r="D210">
        <f>VLOOKUP(B210,#REF!,4,FALSE)</f>
        <v/>
      </c>
      <c r="E210" t="inlineStr">
        <is>
          <t>2024/10/24</t>
        </is>
      </c>
      <c r="F210" t="inlineStr">
        <is>
          <t>2024/10/25</t>
        </is>
      </c>
      <c r="G210" t="n">
        <v>559</v>
      </c>
    </row>
    <row r="211">
      <c r="A211" t="n">
        <v>6</v>
      </c>
      <c r="B211" t="inlineStr">
        <is>
          <t>SHC-BL</t>
        </is>
      </c>
      <c r="C211" t="n">
        <v>1</v>
      </c>
      <c r="D211">
        <f>VLOOKUP(B211,#REF!,4,FALSE)</f>
        <v/>
      </c>
      <c r="E211" t="inlineStr">
        <is>
          <t>2024/10/24</t>
        </is>
      </c>
      <c r="F211" t="inlineStr">
        <is>
          <t>2024/10/25</t>
        </is>
      </c>
      <c r="G211" t="n">
        <v>559</v>
      </c>
    </row>
    <row r="212">
      <c r="A212" t="n">
        <v>6</v>
      </c>
      <c r="B212" t="inlineStr">
        <is>
          <t>SHC-CM</t>
        </is>
      </c>
      <c r="C212" t="n">
        <v>1</v>
      </c>
      <c r="D212">
        <f>VLOOKUP(B212,#REF!,4,FALSE)</f>
        <v/>
      </c>
      <c r="E212" t="inlineStr">
        <is>
          <t>2024/10/24</t>
        </is>
      </c>
      <c r="F212" t="inlineStr">
        <is>
          <t>2024/10/25</t>
        </is>
      </c>
      <c r="G212" t="n">
        <v>559</v>
      </c>
    </row>
    <row r="213">
      <c r="A213" t="n">
        <v>6</v>
      </c>
      <c r="B213" t="inlineStr">
        <is>
          <t>SHC-MN</t>
        </is>
      </c>
      <c r="C213" t="n">
        <v>1</v>
      </c>
      <c r="D213">
        <f>VLOOKUP(B213,#REF!,4,FALSE)</f>
        <v/>
      </c>
      <c r="E213" t="inlineStr">
        <is>
          <t>2024/10/24</t>
        </is>
      </c>
      <c r="F213" t="inlineStr">
        <is>
          <t>2024/10/25</t>
        </is>
      </c>
      <c r="G213" t="n">
        <v>559</v>
      </c>
    </row>
    <row r="214">
      <c r="A214" t="n">
        <v>6</v>
      </c>
      <c r="B214" t="inlineStr">
        <is>
          <t>SHC-RN</t>
        </is>
      </c>
      <c r="C214" t="n">
        <v>1</v>
      </c>
      <c r="D214">
        <f>VLOOKUP(B214,#REF!,4,FALSE)</f>
        <v/>
      </c>
      <c r="E214" t="inlineStr">
        <is>
          <t>2024/10/24</t>
        </is>
      </c>
      <c r="F214" t="inlineStr">
        <is>
          <t>2024/10/25</t>
        </is>
      </c>
      <c r="G214" t="n">
        <v>559</v>
      </c>
    </row>
    <row r="215">
      <c r="A215" t="n">
        <v>6</v>
      </c>
      <c r="B215" t="inlineStr">
        <is>
          <t>SPC-BG</t>
        </is>
      </c>
      <c r="C215" t="n">
        <v>2</v>
      </c>
      <c r="D215">
        <f>VLOOKUP(B215,#REF!,4,FALSE)</f>
        <v/>
      </c>
      <c r="E215" t="inlineStr">
        <is>
          <t>2024/10/24</t>
        </is>
      </c>
      <c r="F215" t="inlineStr">
        <is>
          <t>2024/10/25</t>
        </is>
      </c>
      <c r="G215" t="n">
        <v>559</v>
      </c>
    </row>
    <row r="216">
      <c r="A216" t="n">
        <v>6</v>
      </c>
      <c r="B216" t="inlineStr">
        <is>
          <t>SPC-BL</t>
        </is>
      </c>
      <c r="C216" t="n">
        <v>2</v>
      </c>
      <c r="D216">
        <f>VLOOKUP(B216,#REF!,4,FALSE)</f>
        <v/>
      </c>
      <c r="E216" t="inlineStr">
        <is>
          <t>2024/10/24</t>
        </is>
      </c>
      <c r="F216" t="inlineStr">
        <is>
          <t>2024/10/25</t>
        </is>
      </c>
      <c r="G216" t="n">
        <v>559</v>
      </c>
    </row>
    <row r="217">
      <c r="A217" t="n">
        <v>6</v>
      </c>
      <c r="B217" t="inlineStr">
        <is>
          <t>SPC-CB</t>
        </is>
      </c>
      <c r="C217" t="n">
        <v>2</v>
      </c>
      <c r="D217">
        <f>VLOOKUP(B217,#REF!,4,FALSE)</f>
        <v/>
      </c>
      <c r="E217" t="inlineStr">
        <is>
          <t>2024/10/24</t>
        </is>
      </c>
      <c r="F217" t="inlineStr">
        <is>
          <t>2024/10/25</t>
        </is>
      </c>
      <c r="G217" t="n">
        <v>559</v>
      </c>
    </row>
    <row r="218">
      <c r="A218" t="n">
        <v>6</v>
      </c>
      <c r="B218" t="inlineStr">
        <is>
          <t>SPC-CM</t>
        </is>
      </c>
      <c r="C218" t="n">
        <v>5</v>
      </c>
      <c r="D218">
        <f>VLOOKUP(B218,#REF!,4,FALSE)</f>
        <v/>
      </c>
      <c r="E218" t="inlineStr">
        <is>
          <t>2024/10/24</t>
        </is>
      </c>
      <c r="F218" t="inlineStr">
        <is>
          <t>2024/10/25</t>
        </is>
      </c>
      <c r="G218" t="n">
        <v>559</v>
      </c>
    </row>
    <row r="219">
      <c r="A219" t="n">
        <v>6</v>
      </c>
      <c r="B219" t="inlineStr">
        <is>
          <t>SPC-DP</t>
        </is>
      </c>
      <c r="C219" t="n">
        <v>1</v>
      </c>
      <c r="D219">
        <f>VLOOKUP(B219,#REF!,4,FALSE)</f>
        <v/>
      </c>
      <c r="E219" t="inlineStr">
        <is>
          <t>2024/10/24</t>
        </is>
      </c>
      <c r="F219" t="inlineStr">
        <is>
          <t>2024/10/25</t>
        </is>
      </c>
      <c r="G219" t="n">
        <v>559</v>
      </c>
    </row>
    <row r="220">
      <c r="A220" t="n">
        <v>6</v>
      </c>
      <c r="B220" t="inlineStr">
        <is>
          <t>SPC-FN</t>
        </is>
      </c>
      <c r="C220" t="n">
        <v>1</v>
      </c>
      <c r="D220">
        <f>VLOOKUP(B220,#REF!,4,FALSE)</f>
        <v/>
      </c>
      <c r="E220" t="inlineStr">
        <is>
          <t>2024/10/24</t>
        </is>
      </c>
      <c r="F220" t="inlineStr">
        <is>
          <t>2024/10/25</t>
        </is>
      </c>
      <c r="G220" t="n">
        <v>559</v>
      </c>
    </row>
    <row r="221">
      <c r="A221" t="n">
        <v>6</v>
      </c>
      <c r="B221" t="inlineStr">
        <is>
          <t>SPC-OG</t>
        </is>
      </c>
      <c r="C221" t="n">
        <v>1</v>
      </c>
      <c r="D221">
        <f>VLOOKUP(B221,#REF!,4,FALSE)</f>
        <v/>
      </c>
      <c r="E221" t="inlineStr">
        <is>
          <t>2024/10/24</t>
        </is>
      </c>
      <c r="F221" t="inlineStr">
        <is>
          <t>2024/10/25</t>
        </is>
      </c>
      <c r="G221" t="n">
        <v>559</v>
      </c>
    </row>
    <row r="222">
      <c r="A222" t="n">
        <v>6</v>
      </c>
      <c r="B222" t="inlineStr">
        <is>
          <t>SPC-RD</t>
        </is>
      </c>
      <c r="C222" t="n">
        <v>1</v>
      </c>
      <c r="D222">
        <f>VLOOKUP(B222,#REF!,4,FALSE)</f>
        <v/>
      </c>
      <c r="E222" t="inlineStr">
        <is>
          <t>2024/10/24</t>
        </is>
      </c>
      <c r="F222" t="inlineStr">
        <is>
          <t>2024/10/25</t>
        </is>
      </c>
      <c r="G222" t="n">
        <v>559</v>
      </c>
    </row>
    <row r="223">
      <c r="A223" t="n">
        <v>6</v>
      </c>
      <c r="B223" t="inlineStr">
        <is>
          <t>SPC-YC</t>
        </is>
      </c>
      <c r="C223" t="n">
        <v>4</v>
      </c>
      <c r="D223">
        <f>VLOOKUP(B223,#REF!,4,FALSE)</f>
        <v/>
      </c>
      <c r="E223" t="inlineStr">
        <is>
          <t>2024/10/24</t>
        </is>
      </c>
      <c r="F223" t="inlineStr">
        <is>
          <t>2024/10/25</t>
        </is>
      </c>
      <c r="G223" t="n">
        <v>559</v>
      </c>
    </row>
    <row r="224">
      <c r="A224" t="n">
        <v>6</v>
      </c>
      <c r="B224" t="inlineStr">
        <is>
          <t>SPC-YL</t>
        </is>
      </c>
      <c r="C224" t="n">
        <v>1</v>
      </c>
      <c r="D224">
        <f>VLOOKUP(B224,#REF!,4,FALSE)</f>
        <v/>
      </c>
      <c r="E224" t="inlineStr">
        <is>
          <t>2024/10/24</t>
        </is>
      </c>
      <c r="F224" t="inlineStr">
        <is>
          <t>2024/10/25</t>
        </is>
      </c>
      <c r="G224" t="n">
        <v>559</v>
      </c>
    </row>
    <row r="225">
      <c r="A225" t="n">
        <v>6</v>
      </c>
      <c r="B225" t="inlineStr">
        <is>
          <t>ZLGC-RY</t>
        </is>
      </c>
      <c r="C225" t="n">
        <v>1</v>
      </c>
      <c r="D225">
        <f>VLOOKUP(B225,#REF!,4,FALSE)</f>
        <v/>
      </c>
      <c r="E225" t="inlineStr">
        <is>
          <t>2024/10/24</t>
        </is>
      </c>
      <c r="F225" t="inlineStr">
        <is>
          <t>2024/10/25</t>
        </is>
      </c>
      <c r="G225" t="n">
        <v>559</v>
      </c>
    </row>
    <row r="226">
      <c r="A226" t="n">
        <v>8</v>
      </c>
      <c r="B226" t="inlineStr">
        <is>
          <t>DPC-CM</t>
        </is>
      </c>
      <c r="C226" t="n">
        <v>1</v>
      </c>
      <c r="D226">
        <f>VLOOKUP(B226,小島工業株式会社様!A:D,4,FALSE)</f>
        <v/>
      </c>
      <c r="E226" t="inlineStr">
        <is>
          <t>2024/10/24</t>
        </is>
      </c>
      <c r="F226" t="inlineStr">
        <is>
          <t>2024/10/28</t>
        </is>
      </c>
      <c r="G226" t="n">
        <v>559</v>
      </c>
    </row>
    <row r="227">
      <c r="A227" t="n">
        <v>8</v>
      </c>
      <c r="B227" t="inlineStr">
        <is>
          <t>DPC-DG</t>
        </is>
      </c>
      <c r="C227" t="n">
        <v>2</v>
      </c>
      <c r="D227">
        <f>VLOOKUP(B227,小島工業株式会社様!A:D,4,FALSE)</f>
        <v/>
      </c>
      <c r="E227" t="inlineStr">
        <is>
          <t>2024/10/24</t>
        </is>
      </c>
      <c r="F227" t="inlineStr">
        <is>
          <t>2024/10/28</t>
        </is>
      </c>
      <c r="G227" t="n">
        <v>559</v>
      </c>
    </row>
    <row r="228">
      <c r="A228" t="n">
        <v>8</v>
      </c>
      <c r="B228" t="inlineStr">
        <is>
          <t>LGC-BK</t>
        </is>
      </c>
      <c r="C228" t="n">
        <v>1</v>
      </c>
      <c r="D228">
        <f>VLOOKUP(B228,小島工業株式会社様!A:D,4,FALSE)</f>
        <v/>
      </c>
      <c r="E228" t="inlineStr">
        <is>
          <t>2024/10/24</t>
        </is>
      </c>
      <c r="F228" t="inlineStr">
        <is>
          <t>2024/10/28</t>
        </is>
      </c>
      <c r="G228" t="n">
        <v>559</v>
      </c>
    </row>
    <row r="229">
      <c r="A229" t="n">
        <v>8</v>
      </c>
      <c r="B229" t="inlineStr">
        <is>
          <t>LGC-RD</t>
        </is>
      </c>
      <c r="C229" t="n">
        <v>1</v>
      </c>
      <c r="D229">
        <f>VLOOKUP(B229,小島工業株式会社様!A:D,4,FALSE)</f>
        <v/>
      </c>
      <c r="E229" t="inlineStr">
        <is>
          <t>2024/10/24</t>
        </is>
      </c>
      <c r="F229" t="inlineStr">
        <is>
          <t>2024/10/28</t>
        </is>
      </c>
      <c r="G229" t="n">
        <v>559</v>
      </c>
    </row>
    <row r="230">
      <c r="A230" t="n">
        <v>8</v>
      </c>
      <c r="B230" t="inlineStr">
        <is>
          <t>LGC-YL</t>
        </is>
      </c>
      <c r="C230" t="n">
        <v>1</v>
      </c>
      <c r="D230">
        <f>VLOOKUP(B230,小島工業株式会社様!A:D,4,FALSE)</f>
        <v/>
      </c>
      <c r="E230" t="inlineStr">
        <is>
          <t>2024/10/24</t>
        </is>
      </c>
      <c r="F230" t="inlineStr">
        <is>
          <t>2024/10/28</t>
        </is>
      </c>
      <c r="G230" t="n">
        <v>559</v>
      </c>
    </row>
    <row r="231">
      <c r="A231" t="n">
        <v>8</v>
      </c>
      <c r="B231" t="inlineStr">
        <is>
          <t>LNC-MN</t>
        </is>
      </c>
      <c r="C231" t="n">
        <v>79</v>
      </c>
      <c r="D231">
        <f>VLOOKUP(B231,小島工業株式会社様!A:D,4,FALSE)</f>
        <v/>
      </c>
      <c r="E231" t="inlineStr">
        <is>
          <t>2024/10/24</t>
        </is>
      </c>
      <c r="F231" t="inlineStr">
        <is>
          <t>2024/10/28</t>
        </is>
      </c>
      <c r="G231" t="n">
        <v>559</v>
      </c>
    </row>
    <row r="232">
      <c r="A232" t="n">
        <v>8</v>
      </c>
      <c r="B232" t="inlineStr">
        <is>
          <t>LNC-MX</t>
        </is>
      </c>
      <c r="C232" t="n">
        <v>185</v>
      </c>
      <c r="D232">
        <f>VLOOKUP(B232,小島工業株式会社様!A:D,4,FALSE)</f>
        <v/>
      </c>
      <c r="E232" t="inlineStr">
        <is>
          <t>2024/10/24</t>
        </is>
      </c>
      <c r="F232" t="inlineStr">
        <is>
          <t>2024/10/28</t>
        </is>
      </c>
      <c r="G232" t="n">
        <v>559</v>
      </c>
    </row>
    <row r="233">
      <c r="A233" t="n">
        <v>8</v>
      </c>
      <c r="B233" t="inlineStr">
        <is>
          <t>LNC-PM</t>
        </is>
      </c>
      <c r="C233" t="n">
        <v>19</v>
      </c>
      <c r="D233">
        <f>VLOOKUP(B233,小島工業株式会社様!A:D,4,FALSE)</f>
        <v/>
      </c>
      <c r="E233" t="inlineStr">
        <is>
          <t>2024/10/24</t>
        </is>
      </c>
      <c r="F233" t="inlineStr">
        <is>
          <t>2024/10/28</t>
        </is>
      </c>
      <c r="G233" t="n">
        <v>559</v>
      </c>
    </row>
    <row r="234">
      <c r="A234" t="n">
        <v>8</v>
      </c>
      <c r="B234" t="inlineStr">
        <is>
          <t>LNC-RL</t>
        </is>
      </c>
      <c r="C234" t="n">
        <v>33</v>
      </c>
      <c r="D234">
        <f>VLOOKUP(B234,小島工業株式会社様!A:D,4,FALSE)</f>
        <v/>
      </c>
      <c r="E234" t="inlineStr">
        <is>
          <t>2024/10/24</t>
        </is>
      </c>
      <c r="F234" t="inlineStr">
        <is>
          <t>2024/10/28</t>
        </is>
      </c>
      <c r="G234" t="n">
        <v>559</v>
      </c>
    </row>
    <row r="235">
      <c r="A235" t="n">
        <v>8</v>
      </c>
      <c r="B235" t="inlineStr">
        <is>
          <t>LNC-SP</t>
        </is>
      </c>
      <c r="C235" t="n">
        <v>10</v>
      </c>
      <c r="D235">
        <f>VLOOKUP(B235,小島工業株式会社様!A:D,4,FALSE)</f>
        <v/>
      </c>
      <c r="E235" t="inlineStr">
        <is>
          <t>2024/10/24</t>
        </is>
      </c>
      <c r="F235" t="inlineStr">
        <is>
          <t>2024/10/28</t>
        </is>
      </c>
      <c r="G235" t="n">
        <v>559</v>
      </c>
    </row>
    <row r="236">
      <c r="A236" t="n">
        <v>8</v>
      </c>
      <c r="B236" t="inlineStr">
        <is>
          <t>LNC-PS</t>
        </is>
      </c>
      <c r="C236" t="n">
        <v>5</v>
      </c>
      <c r="D236" t="n">
        <v>0</v>
      </c>
      <c r="E236" t="inlineStr">
        <is>
          <t>2024/10/24</t>
        </is>
      </c>
      <c r="F236" t="inlineStr">
        <is>
          <t>2024/10/28</t>
        </is>
      </c>
      <c r="G236" t="n">
        <v>559</v>
      </c>
    </row>
    <row r="237">
      <c r="A237" t="n">
        <v>8</v>
      </c>
      <c r="B237" t="inlineStr">
        <is>
          <t>MNC-CB</t>
        </is>
      </c>
      <c r="C237" t="n">
        <v>2</v>
      </c>
      <c r="D237">
        <f>VLOOKUP(B237,小島工業株式会社様!A:D,4,FALSE)</f>
        <v/>
      </c>
      <c r="E237" t="inlineStr">
        <is>
          <t>2024/10/24</t>
        </is>
      </c>
      <c r="F237" t="inlineStr">
        <is>
          <t>2024/10/28</t>
        </is>
      </c>
      <c r="G237" t="n">
        <v>559</v>
      </c>
    </row>
    <row r="238">
      <c r="A238" t="n">
        <v>8</v>
      </c>
      <c r="B238" t="inlineStr">
        <is>
          <t>MNC-LG</t>
        </is>
      </c>
      <c r="C238" t="n">
        <v>5</v>
      </c>
      <c r="D238">
        <f>VLOOKUP(B238,小島工業株式会社様!A:D,4,FALSE)</f>
        <v/>
      </c>
      <c r="E238" t="inlineStr">
        <is>
          <t>2024/10/24</t>
        </is>
      </c>
      <c r="F238" t="inlineStr">
        <is>
          <t>2024/10/28</t>
        </is>
      </c>
      <c r="G238" t="n">
        <v>559</v>
      </c>
    </row>
    <row r="239">
      <c r="A239" t="n">
        <v>8</v>
      </c>
      <c r="B239" t="inlineStr">
        <is>
          <t>MXC-BL</t>
        </is>
      </c>
      <c r="C239" t="n">
        <v>5</v>
      </c>
      <c r="D239">
        <f>VLOOKUP(B239,小島工業株式会社様!A:D,4,FALSE)</f>
        <v/>
      </c>
      <c r="E239" t="inlineStr">
        <is>
          <t>2024/10/24</t>
        </is>
      </c>
      <c r="F239" t="inlineStr">
        <is>
          <t>2024/10/28</t>
        </is>
      </c>
      <c r="G239" t="n">
        <v>559</v>
      </c>
    </row>
    <row r="240">
      <c r="A240" t="n">
        <v>8</v>
      </c>
      <c r="B240" t="inlineStr">
        <is>
          <t>MXC-BP</t>
        </is>
      </c>
      <c r="C240" t="n">
        <v>1</v>
      </c>
      <c r="D240">
        <f>VLOOKUP(B240,小島工業株式会社様!A:D,4,FALSE)</f>
        <v/>
      </c>
      <c r="E240" t="inlineStr">
        <is>
          <t>2024/10/24</t>
        </is>
      </c>
      <c r="F240" t="inlineStr">
        <is>
          <t>2024/10/28</t>
        </is>
      </c>
      <c r="G240" t="n">
        <v>559</v>
      </c>
    </row>
    <row r="241">
      <c r="A241" t="n">
        <v>8</v>
      </c>
      <c r="B241" t="inlineStr">
        <is>
          <t>MXC-CB</t>
        </is>
      </c>
      <c r="C241" t="n">
        <v>5</v>
      </c>
      <c r="D241">
        <f>VLOOKUP(B241,小島工業株式会社様!A:D,4,FALSE)</f>
        <v/>
      </c>
      <c r="E241" t="inlineStr">
        <is>
          <t>2024/10/24</t>
        </is>
      </c>
      <c r="F241" t="inlineStr">
        <is>
          <t>2024/10/28</t>
        </is>
      </c>
      <c r="G241" t="n">
        <v>559</v>
      </c>
    </row>
    <row r="242">
      <c r="A242" t="n">
        <v>8</v>
      </c>
      <c r="B242" t="inlineStr">
        <is>
          <t>MXC-DG</t>
        </is>
      </c>
      <c r="C242" t="n">
        <v>13</v>
      </c>
      <c r="D242">
        <f>VLOOKUP(B242,小島工業株式会社様!A:D,4,FALSE)</f>
        <v/>
      </c>
      <c r="E242" t="inlineStr">
        <is>
          <t>2024/10/24</t>
        </is>
      </c>
      <c r="F242" t="inlineStr">
        <is>
          <t>2024/10/28</t>
        </is>
      </c>
      <c r="G242" t="n">
        <v>559</v>
      </c>
    </row>
    <row r="243">
      <c r="A243" t="n">
        <v>8</v>
      </c>
      <c r="B243" t="inlineStr">
        <is>
          <t>MXC-GR</t>
        </is>
      </c>
      <c r="C243" t="n">
        <v>12</v>
      </c>
      <c r="D243">
        <f>VLOOKUP(B243,小島工業株式会社様!A:D,4,FALSE)</f>
        <v/>
      </c>
      <c r="E243" t="inlineStr">
        <is>
          <t>2024/10/24</t>
        </is>
      </c>
      <c r="F243" t="inlineStr">
        <is>
          <t>2024/10/28</t>
        </is>
      </c>
      <c r="G243" t="n">
        <v>559</v>
      </c>
    </row>
    <row r="244">
      <c r="A244" t="n">
        <v>8</v>
      </c>
      <c r="B244" t="inlineStr">
        <is>
          <t>MXC-LG</t>
        </is>
      </c>
      <c r="C244" t="n">
        <v>4</v>
      </c>
      <c r="D244">
        <f>VLOOKUP(B244,小島工業株式会社様!A:D,4,FALSE)</f>
        <v/>
      </c>
      <c r="E244" t="inlineStr">
        <is>
          <t>2024/10/24</t>
        </is>
      </c>
      <c r="F244" t="inlineStr">
        <is>
          <t>2024/10/28</t>
        </is>
      </c>
      <c r="G244" t="n">
        <v>559</v>
      </c>
    </row>
    <row r="245">
      <c r="A245" t="n">
        <v>8</v>
      </c>
      <c r="B245" t="inlineStr">
        <is>
          <t>MXC-RD</t>
        </is>
      </c>
      <c r="C245" t="n">
        <v>1</v>
      </c>
      <c r="D245">
        <f>VLOOKUP(B245,小島工業株式会社様!A:D,4,FALSE)</f>
        <v/>
      </c>
      <c r="E245" t="inlineStr">
        <is>
          <t>2024/10/24</t>
        </is>
      </c>
      <c r="F245" t="inlineStr">
        <is>
          <t>2024/10/28</t>
        </is>
      </c>
      <c r="G245" t="n">
        <v>559</v>
      </c>
    </row>
    <row r="246">
      <c r="A246" t="n">
        <v>8</v>
      </c>
      <c r="B246" t="inlineStr">
        <is>
          <t>PDC-BG</t>
        </is>
      </c>
      <c r="C246" t="n">
        <v>1</v>
      </c>
      <c r="D246">
        <f>VLOOKUP(B246,小島工業株式会社様!A:D,4,FALSE)</f>
        <v/>
      </c>
      <c r="E246" t="inlineStr">
        <is>
          <t>2024/10/24</t>
        </is>
      </c>
      <c r="F246" t="inlineStr">
        <is>
          <t>2024/10/28</t>
        </is>
      </c>
      <c r="G246" t="n">
        <v>559</v>
      </c>
    </row>
    <row r="247">
      <c r="A247" t="n">
        <v>8</v>
      </c>
      <c r="B247" t="inlineStr">
        <is>
          <t>PDC-OG</t>
        </is>
      </c>
      <c r="C247" t="n">
        <v>1</v>
      </c>
      <c r="D247">
        <f>VLOOKUP(B247,小島工業株式会社様!A:D,4,FALSE)</f>
        <v/>
      </c>
      <c r="E247" t="inlineStr">
        <is>
          <t>2024/10/24</t>
        </is>
      </c>
      <c r="F247" t="inlineStr">
        <is>
          <t>2024/10/28</t>
        </is>
      </c>
      <c r="G247" t="n">
        <v>559</v>
      </c>
    </row>
    <row r="248">
      <c r="A248" t="n">
        <v>8</v>
      </c>
      <c r="B248" t="inlineStr">
        <is>
          <t>PDC-TQ</t>
        </is>
      </c>
      <c r="C248" t="n">
        <v>3</v>
      </c>
      <c r="D248">
        <f>VLOOKUP(B248,小島工業株式会社様!A:D,4,FALSE)</f>
        <v/>
      </c>
      <c r="E248" t="inlineStr">
        <is>
          <t>2024/10/24</t>
        </is>
      </c>
      <c r="F248" t="inlineStr">
        <is>
          <t>2024/10/28</t>
        </is>
      </c>
      <c r="G248" t="n">
        <v>559</v>
      </c>
    </row>
    <row r="249">
      <c r="A249" t="n">
        <v>8</v>
      </c>
      <c r="B249" t="inlineStr">
        <is>
          <t>PDC-YL</t>
        </is>
      </c>
      <c r="C249" t="n">
        <v>1</v>
      </c>
      <c r="D249">
        <f>VLOOKUP(B249,小島工業株式会社様!A:D,4,FALSE)</f>
        <v/>
      </c>
      <c r="E249" t="inlineStr">
        <is>
          <t>2024/10/24</t>
        </is>
      </c>
      <c r="F249" t="inlineStr">
        <is>
          <t>2024/10/28</t>
        </is>
      </c>
      <c r="G249" t="n">
        <v>559</v>
      </c>
    </row>
    <row r="250">
      <c r="A250" t="n">
        <v>8</v>
      </c>
      <c r="B250" t="inlineStr">
        <is>
          <t>PMC-CB</t>
        </is>
      </c>
      <c r="C250" t="n">
        <v>2</v>
      </c>
      <c r="D250">
        <f>VLOOKUP(B250,小島工業株式会社様!A:D,4,FALSE)</f>
        <v/>
      </c>
      <c r="E250" t="inlineStr">
        <is>
          <t>2024/10/24</t>
        </is>
      </c>
      <c r="F250" t="inlineStr">
        <is>
          <t>2024/10/28</t>
        </is>
      </c>
      <c r="G250" t="n">
        <v>559</v>
      </c>
    </row>
    <row r="251">
      <c r="A251" t="n">
        <v>8</v>
      </c>
      <c r="B251" t="inlineStr">
        <is>
          <t>PMC-CM</t>
        </is>
      </c>
      <c r="C251" t="n">
        <v>1</v>
      </c>
      <c r="D251">
        <f>VLOOKUP(B251,小島工業株式会社様!A:D,4,FALSE)</f>
        <v/>
      </c>
      <c r="E251" t="inlineStr">
        <is>
          <t>2024/10/24</t>
        </is>
      </c>
      <c r="F251" t="inlineStr">
        <is>
          <t>2024/10/28</t>
        </is>
      </c>
      <c r="G251" t="n">
        <v>559</v>
      </c>
    </row>
    <row r="252">
      <c r="A252" t="n">
        <v>8</v>
      </c>
      <c r="B252" t="inlineStr">
        <is>
          <t>PMC-TQ</t>
        </is>
      </c>
      <c r="C252" t="n">
        <v>3</v>
      </c>
      <c r="D252">
        <f>VLOOKUP(B252,小島工業株式会社様!A:D,4,FALSE)</f>
        <v/>
      </c>
      <c r="E252" t="inlineStr">
        <is>
          <t>2024/10/24</t>
        </is>
      </c>
      <c r="F252" t="inlineStr">
        <is>
          <t>2024/10/28</t>
        </is>
      </c>
      <c r="G252" t="n">
        <v>559</v>
      </c>
    </row>
    <row r="253">
      <c r="A253" t="n">
        <v>8</v>
      </c>
      <c r="B253" t="inlineStr">
        <is>
          <t>RLC-BL</t>
        </is>
      </c>
      <c r="C253" t="n">
        <v>2</v>
      </c>
      <c r="D253">
        <f>VLOOKUP(B253,小島工業株式会社様!A:D,4,FALSE)</f>
        <v/>
      </c>
      <c r="E253" t="inlineStr">
        <is>
          <t>2024/10/24</t>
        </is>
      </c>
      <c r="F253" t="inlineStr">
        <is>
          <t>2024/10/28</t>
        </is>
      </c>
      <c r="G253" t="n">
        <v>559</v>
      </c>
    </row>
    <row r="254">
      <c r="A254" t="n">
        <v>8</v>
      </c>
      <c r="B254" t="inlineStr">
        <is>
          <t>RLC-TQ</t>
        </is>
      </c>
      <c r="C254" t="n">
        <v>2</v>
      </c>
      <c r="D254">
        <f>VLOOKUP(B254,小島工業株式会社様!A:D,4,FALSE)</f>
        <v/>
      </c>
      <c r="E254" t="inlineStr">
        <is>
          <t>2024/10/24</t>
        </is>
      </c>
      <c r="F254" t="inlineStr">
        <is>
          <t>2024/10/28</t>
        </is>
      </c>
      <c r="G254" t="n">
        <v>559</v>
      </c>
    </row>
    <row r="255">
      <c r="A255" t="n">
        <v>8</v>
      </c>
      <c r="B255" t="inlineStr">
        <is>
          <t>SHC-BK</t>
        </is>
      </c>
      <c r="C255" t="n">
        <v>1</v>
      </c>
      <c r="D255">
        <f>VLOOKUP(B255,小島工業株式会社様!A:D,4,FALSE)</f>
        <v/>
      </c>
      <c r="E255" t="inlineStr">
        <is>
          <t>2024/10/24</t>
        </is>
      </c>
      <c r="F255" t="inlineStr">
        <is>
          <t>2024/10/28</t>
        </is>
      </c>
      <c r="G255" t="n">
        <v>559</v>
      </c>
    </row>
    <row r="256">
      <c r="A256" t="n">
        <v>8</v>
      </c>
      <c r="B256" t="inlineStr">
        <is>
          <t>SHC-GR</t>
        </is>
      </c>
      <c r="C256" t="n">
        <v>1</v>
      </c>
      <c r="D256">
        <f>VLOOKUP(B256,小島工業株式会社様!A:D,4,FALSE)</f>
        <v/>
      </c>
      <c r="E256" t="inlineStr">
        <is>
          <t>2024/10/24</t>
        </is>
      </c>
      <c r="F256" t="inlineStr">
        <is>
          <t>2024/10/28</t>
        </is>
      </c>
      <c r="G256" t="n">
        <v>559</v>
      </c>
    </row>
    <row r="257">
      <c r="A257" t="n">
        <v>8</v>
      </c>
      <c r="B257" t="inlineStr">
        <is>
          <t>SPC-BL</t>
        </is>
      </c>
      <c r="C257" t="n">
        <v>6</v>
      </c>
      <c r="D257">
        <f>VLOOKUP(B257,小島工業株式会社様!A:D,4,FALSE)</f>
        <v/>
      </c>
      <c r="E257" t="inlineStr">
        <is>
          <t>2024/10/24</t>
        </is>
      </c>
      <c r="F257" t="inlineStr">
        <is>
          <t>2024/10/28</t>
        </is>
      </c>
      <c r="G257" t="n">
        <v>559</v>
      </c>
    </row>
    <row r="258">
      <c r="A258" t="n">
        <v>8</v>
      </c>
      <c r="B258" t="inlineStr">
        <is>
          <t>SPC-GR</t>
        </is>
      </c>
      <c r="C258" t="n">
        <v>9</v>
      </c>
      <c r="D258">
        <f>VLOOKUP(B258,小島工業株式会社様!A:D,4,FALSE)</f>
        <v/>
      </c>
      <c r="E258" t="inlineStr">
        <is>
          <t>2024/10/24</t>
        </is>
      </c>
      <c r="F258" t="inlineStr">
        <is>
          <t>2024/10/28</t>
        </is>
      </c>
      <c r="G258" t="n">
        <v>559</v>
      </c>
    </row>
    <row r="259">
      <c r="A259" t="n">
        <v>8</v>
      </c>
      <c r="B259" t="inlineStr">
        <is>
          <t>ZXC-RY</t>
        </is>
      </c>
      <c r="C259" t="n">
        <v>1</v>
      </c>
      <c r="D259">
        <f>VLOOKUP(B259,小島工業株式会社様!A:D,4,FALSE)</f>
        <v/>
      </c>
      <c r="E259" t="inlineStr">
        <is>
          <t>2024/10/24</t>
        </is>
      </c>
      <c r="F259" t="inlineStr">
        <is>
          <t>2024/10/28</t>
        </is>
      </c>
      <c r="G259" t="n">
        <v>559</v>
      </c>
    </row>
    <row r="260">
      <c r="A260" t="n">
        <v>11</v>
      </c>
      <c r="B260" t="inlineStr">
        <is>
          <t>LNC-CP</t>
        </is>
      </c>
      <c r="C260" t="n">
        <v>3</v>
      </c>
      <c r="D260">
        <f>VLOOKUP(B260,株式会社積水化成品沖縄様!A:D,4,FALSE)</f>
        <v/>
      </c>
      <c r="E260" t="inlineStr">
        <is>
          <t>2024/10/24</t>
        </is>
      </c>
      <c r="F260" t="inlineStr">
        <is>
          <t>2024/10/28</t>
        </is>
      </c>
      <c r="G260" t="n">
        <v>559</v>
      </c>
    </row>
    <row r="261">
      <c r="A261" t="n">
        <v>11</v>
      </c>
      <c r="B261" t="inlineStr">
        <is>
          <t>LNC-DP</t>
        </is>
      </c>
      <c r="C261" t="n">
        <v>2</v>
      </c>
      <c r="D261">
        <f>VLOOKUP(B261,株式会社積水化成品沖縄様!A:D,4,FALSE)</f>
        <v/>
      </c>
      <c r="E261" t="inlineStr">
        <is>
          <t>2024/10/24</t>
        </is>
      </c>
      <c r="F261" t="inlineStr">
        <is>
          <t>2024/10/28</t>
        </is>
      </c>
      <c r="G261" t="n">
        <v>559</v>
      </c>
    </row>
    <row r="262">
      <c r="A262" t="n">
        <v>11</v>
      </c>
      <c r="B262" t="inlineStr">
        <is>
          <t>LNC-HR</t>
        </is>
      </c>
      <c r="C262" t="n">
        <v>2</v>
      </c>
      <c r="D262">
        <f>VLOOKUP(B262,株式会社積水化成品沖縄様!A:D,4,FALSE)</f>
        <v/>
      </c>
      <c r="E262" t="inlineStr">
        <is>
          <t>2024/10/24</t>
        </is>
      </c>
      <c r="F262" t="inlineStr">
        <is>
          <t>2024/10/28</t>
        </is>
      </c>
      <c r="G262" t="n">
        <v>559</v>
      </c>
    </row>
    <row r="263">
      <c r="A263" t="n">
        <v>11</v>
      </c>
      <c r="B263" t="inlineStr">
        <is>
          <t>LNC-PM</t>
        </is>
      </c>
      <c r="C263" t="n">
        <v>4</v>
      </c>
      <c r="D263">
        <f>VLOOKUP(B263,株式会社積水化成品沖縄様!A:D,4,FALSE)</f>
        <v/>
      </c>
      <c r="E263" t="inlineStr">
        <is>
          <t>2024/10/24</t>
        </is>
      </c>
      <c r="F263" t="inlineStr">
        <is>
          <t>2024/10/28</t>
        </is>
      </c>
      <c r="G263" t="n">
        <v>559</v>
      </c>
    </row>
    <row r="264">
      <c r="A264" t="n">
        <v>11</v>
      </c>
      <c r="B264" t="inlineStr">
        <is>
          <t>LNC-SP</t>
        </is>
      </c>
      <c r="C264" t="n">
        <v>8</v>
      </c>
      <c r="D264">
        <f>VLOOKUP(B264,株式会社積水化成品沖縄様!A:D,4,FALSE)</f>
        <v/>
      </c>
      <c r="E264" t="inlineStr">
        <is>
          <t>2024/10/24</t>
        </is>
      </c>
      <c r="F264" t="inlineStr">
        <is>
          <t>2024/10/28</t>
        </is>
      </c>
      <c r="G264" t="n">
        <v>559</v>
      </c>
    </row>
    <row r="265">
      <c r="A265" t="n">
        <v>11</v>
      </c>
      <c r="B265" t="inlineStr">
        <is>
          <t>LNC-PS</t>
        </is>
      </c>
      <c r="C265" t="n">
        <v>5</v>
      </c>
      <c r="D265" t="n">
        <v>0</v>
      </c>
      <c r="E265" t="inlineStr">
        <is>
          <t>2024/10/24</t>
        </is>
      </c>
      <c r="F265" t="inlineStr">
        <is>
          <t>2024/10/28</t>
        </is>
      </c>
      <c r="G265" t="n">
        <v>559</v>
      </c>
    </row>
    <row r="266">
      <c r="A266" t="n">
        <v>11</v>
      </c>
      <c r="B266" t="inlineStr">
        <is>
          <t>MXC-TQ</t>
        </is>
      </c>
      <c r="C266" t="n">
        <v>1</v>
      </c>
      <c r="D266">
        <f>VLOOKUP(B266,株式会社積水化成品沖縄様!A:D,4,FALSE)</f>
        <v/>
      </c>
      <c r="E266" t="inlineStr">
        <is>
          <t>2024/10/24</t>
        </is>
      </c>
      <c r="F266" t="inlineStr">
        <is>
          <t>2024/10/28</t>
        </is>
      </c>
      <c r="G266" t="n">
        <v>559</v>
      </c>
    </row>
    <row r="267">
      <c r="A267" t="n">
        <v>11</v>
      </c>
      <c r="B267" t="inlineStr">
        <is>
          <t>ZPDC-PB</t>
        </is>
      </c>
      <c r="C267" t="n">
        <v>1</v>
      </c>
      <c r="D267">
        <f>VLOOKUP(B267,株式会社積水化成品沖縄様!A:D,4,FALSE)</f>
        <v/>
      </c>
      <c r="E267" t="inlineStr">
        <is>
          <t>2024/10/24</t>
        </is>
      </c>
      <c r="F267" t="inlineStr">
        <is>
          <t>2024/10/28</t>
        </is>
      </c>
      <c r="G267" t="n">
        <v>559</v>
      </c>
    </row>
    <row r="268">
      <c r="A268" t="n">
        <v>12</v>
      </c>
      <c r="B268" t="inlineStr">
        <is>
          <t>CPC-BR</t>
        </is>
      </c>
      <c r="C268" t="n">
        <v>2</v>
      </c>
      <c r="D268">
        <f>VLOOKUP(B268,'株式会社積水化成品東部 本社工場様'!A:D,4,FALSE)</f>
        <v/>
      </c>
      <c r="E268" t="inlineStr">
        <is>
          <t>2024/10/24</t>
        </is>
      </c>
      <c r="F268" t="inlineStr">
        <is>
          <t>2024/10/28</t>
        </is>
      </c>
      <c r="G268" t="n">
        <v>559</v>
      </c>
    </row>
    <row r="269">
      <c r="A269" t="n">
        <v>12</v>
      </c>
      <c r="B269" t="inlineStr">
        <is>
          <t>DPC-LG</t>
        </is>
      </c>
      <c r="C269" t="n">
        <v>1</v>
      </c>
      <c r="D269">
        <f>VLOOKUP(B269,'株式会社積水化成品東部 本社工場様'!A:D,4,FALSE)</f>
        <v/>
      </c>
      <c r="E269" t="inlineStr">
        <is>
          <t>2024/10/24</t>
        </is>
      </c>
      <c r="F269" t="inlineStr">
        <is>
          <t>2024/10/28</t>
        </is>
      </c>
      <c r="G269" t="n">
        <v>559</v>
      </c>
    </row>
    <row r="270">
      <c r="A270" t="n">
        <v>12</v>
      </c>
      <c r="B270" t="inlineStr">
        <is>
          <t>HGC-PK</t>
        </is>
      </c>
      <c r="C270" t="n">
        <v>2</v>
      </c>
      <c r="D270">
        <f>VLOOKUP(B270,'株式会社積水化成品東部 本社工場様'!A:D,4,FALSE)</f>
        <v/>
      </c>
      <c r="E270" t="inlineStr">
        <is>
          <t>2024/10/24</t>
        </is>
      </c>
      <c r="F270" t="inlineStr">
        <is>
          <t>2024/10/28</t>
        </is>
      </c>
      <c r="G270" t="n">
        <v>559</v>
      </c>
    </row>
    <row r="271">
      <c r="A271" t="n">
        <v>12</v>
      </c>
      <c r="B271" t="inlineStr">
        <is>
          <t>HGC-TQ</t>
        </is>
      </c>
      <c r="C271" t="n">
        <v>1</v>
      </c>
      <c r="D271">
        <f>VLOOKUP(B271,'株式会社積水化成品東部 本社工場様'!A:D,4,FALSE)</f>
        <v/>
      </c>
      <c r="E271" t="inlineStr">
        <is>
          <t>2024/10/24</t>
        </is>
      </c>
      <c r="F271" t="inlineStr">
        <is>
          <t>2024/10/28</t>
        </is>
      </c>
      <c r="G271" t="n">
        <v>559</v>
      </c>
    </row>
    <row r="272">
      <c r="A272" t="n">
        <v>12</v>
      </c>
      <c r="B272" t="inlineStr">
        <is>
          <t>LGC-BK</t>
        </is>
      </c>
      <c r="C272" t="n">
        <v>1</v>
      </c>
      <c r="D272">
        <f>VLOOKUP(B272,'株式会社積水化成品東部 本社工場様'!A:D,4,FALSE)</f>
        <v/>
      </c>
      <c r="E272" t="inlineStr">
        <is>
          <t>2024/10/24</t>
        </is>
      </c>
      <c r="F272" t="inlineStr">
        <is>
          <t>2024/10/28</t>
        </is>
      </c>
      <c r="G272" t="n">
        <v>559</v>
      </c>
    </row>
    <row r="273">
      <c r="A273" t="n">
        <v>12</v>
      </c>
      <c r="B273" t="inlineStr">
        <is>
          <t>LGC-BL</t>
        </is>
      </c>
      <c r="C273" t="n">
        <v>1</v>
      </c>
      <c r="D273">
        <f>VLOOKUP(B273,'株式会社積水化成品東部 本社工場様'!A:D,4,FALSE)</f>
        <v/>
      </c>
      <c r="E273" t="inlineStr">
        <is>
          <t>2024/10/24</t>
        </is>
      </c>
      <c r="F273" t="inlineStr">
        <is>
          <t>2024/10/28</t>
        </is>
      </c>
      <c r="G273" t="n">
        <v>559</v>
      </c>
    </row>
    <row r="274">
      <c r="A274" t="n">
        <v>12</v>
      </c>
      <c r="B274" t="inlineStr">
        <is>
          <t>LGC-CM</t>
        </is>
      </c>
      <c r="C274" t="n">
        <v>1</v>
      </c>
      <c r="D274">
        <f>VLOOKUP(B274,'株式会社積水化成品東部 本社工場様'!A:D,4,FALSE)</f>
        <v/>
      </c>
      <c r="E274" t="inlineStr">
        <is>
          <t>2024/10/24</t>
        </is>
      </c>
      <c r="F274" t="inlineStr">
        <is>
          <t>2024/10/28</t>
        </is>
      </c>
      <c r="G274" t="n">
        <v>559</v>
      </c>
    </row>
    <row r="275">
      <c r="A275" t="n">
        <v>12</v>
      </c>
      <c r="B275" t="inlineStr">
        <is>
          <t>LGC-PK</t>
        </is>
      </c>
      <c r="C275" t="n">
        <v>1</v>
      </c>
      <c r="D275">
        <f>VLOOKUP(B275,'株式会社積水化成品東部 本社工場様'!A:D,4,FALSE)</f>
        <v/>
      </c>
      <c r="E275" t="inlineStr">
        <is>
          <t>2024/10/24</t>
        </is>
      </c>
      <c r="F275" t="inlineStr">
        <is>
          <t>2024/10/28</t>
        </is>
      </c>
      <c r="G275" t="n">
        <v>559</v>
      </c>
    </row>
    <row r="276">
      <c r="A276" t="n">
        <v>12</v>
      </c>
      <c r="B276" t="inlineStr">
        <is>
          <t>LGC-TQ</t>
        </is>
      </c>
      <c r="C276" t="n">
        <v>2</v>
      </c>
      <c r="D276">
        <f>VLOOKUP(B276,'株式会社積水化成品東部 本社工場様'!A:D,4,FALSE)</f>
        <v/>
      </c>
      <c r="E276" t="inlineStr">
        <is>
          <t>2024/10/24</t>
        </is>
      </c>
      <c r="F276" t="inlineStr">
        <is>
          <t>2024/10/28</t>
        </is>
      </c>
      <c r="G276" t="n">
        <v>559</v>
      </c>
    </row>
    <row r="277">
      <c r="A277" t="n">
        <v>12</v>
      </c>
      <c r="B277" t="inlineStr">
        <is>
          <t>LNC-LG</t>
        </is>
      </c>
      <c r="C277" t="n">
        <v>41</v>
      </c>
      <c r="D277">
        <f>VLOOKUP(B277,'株式会社積水化成品東部 本社工場様'!A:D,4,FALSE)</f>
        <v/>
      </c>
      <c r="E277" t="inlineStr">
        <is>
          <t>2024/10/24</t>
        </is>
      </c>
      <c r="F277" t="inlineStr">
        <is>
          <t>2024/10/28</t>
        </is>
      </c>
      <c r="G277" t="n">
        <v>559</v>
      </c>
    </row>
    <row r="278">
      <c r="A278" t="n">
        <v>12</v>
      </c>
      <c r="B278" t="inlineStr">
        <is>
          <t>LNC-MX</t>
        </is>
      </c>
      <c r="C278" t="n">
        <v>39</v>
      </c>
      <c r="D278">
        <f>VLOOKUP(B278,'株式会社積水化成品東部 本社工場様'!A:D,4,FALSE)</f>
        <v/>
      </c>
      <c r="E278" t="inlineStr">
        <is>
          <t>2024/10/24</t>
        </is>
      </c>
      <c r="F278" t="inlineStr">
        <is>
          <t>2024/10/28</t>
        </is>
      </c>
      <c r="G278" t="n">
        <v>559</v>
      </c>
    </row>
    <row r="279">
      <c r="A279" t="n">
        <v>12</v>
      </c>
      <c r="B279" t="inlineStr">
        <is>
          <t>LNC-OM</t>
        </is>
      </c>
      <c r="C279" t="n">
        <v>5</v>
      </c>
      <c r="D279">
        <f>VLOOKUP(B279,'株式会社積水化成品東部 本社工場様'!A:D,4,FALSE)</f>
        <v/>
      </c>
      <c r="E279" t="inlineStr">
        <is>
          <t>2024/10/24</t>
        </is>
      </c>
      <c r="F279" t="inlineStr">
        <is>
          <t>2024/10/28</t>
        </is>
      </c>
      <c r="G279" t="n">
        <v>559</v>
      </c>
    </row>
    <row r="280">
      <c r="A280" t="n">
        <v>12</v>
      </c>
      <c r="B280" t="inlineStr">
        <is>
          <t>LNC-PM</t>
        </is>
      </c>
      <c r="C280" t="n">
        <v>29</v>
      </c>
      <c r="D280">
        <f>VLOOKUP(B280,'株式会社積水化成品東部 本社工場様'!A:D,4,FALSE)</f>
        <v/>
      </c>
      <c r="E280" t="inlineStr">
        <is>
          <t>2024/10/24</t>
        </is>
      </c>
      <c r="F280" t="inlineStr">
        <is>
          <t>2024/10/28</t>
        </is>
      </c>
      <c r="G280" t="n">
        <v>559</v>
      </c>
    </row>
    <row r="281">
      <c r="A281" t="n">
        <v>12</v>
      </c>
      <c r="B281" t="inlineStr">
        <is>
          <t>LNC-RL</t>
        </is>
      </c>
      <c r="C281" t="n">
        <v>7</v>
      </c>
      <c r="D281">
        <f>VLOOKUP(B281,'株式会社積水化成品東部 本社工場様'!A:D,4,FALSE)</f>
        <v/>
      </c>
      <c r="E281" t="inlineStr">
        <is>
          <t>2024/10/24</t>
        </is>
      </c>
      <c r="F281" t="inlineStr">
        <is>
          <t>2024/10/28</t>
        </is>
      </c>
      <c r="G281" t="n">
        <v>559</v>
      </c>
    </row>
    <row r="282">
      <c r="A282" t="n">
        <v>12</v>
      </c>
      <c r="B282" t="inlineStr">
        <is>
          <t>LNC-SP</t>
        </is>
      </c>
      <c r="C282" t="n">
        <v>39</v>
      </c>
      <c r="D282">
        <f>VLOOKUP(B282,'株式会社積水化成品東部 本社工場様'!A:D,4,FALSE)</f>
        <v/>
      </c>
      <c r="E282" t="inlineStr">
        <is>
          <t>2024/10/24</t>
        </is>
      </c>
      <c r="F282" t="inlineStr">
        <is>
          <t>2024/10/28</t>
        </is>
      </c>
      <c r="G282" t="n">
        <v>559</v>
      </c>
    </row>
    <row r="283">
      <c r="A283" t="n">
        <v>12</v>
      </c>
      <c r="B283" t="inlineStr">
        <is>
          <t>LNC-PS</t>
        </is>
      </c>
      <c r="C283" t="n">
        <v>5</v>
      </c>
      <c r="D283" t="n">
        <v>0</v>
      </c>
      <c r="E283" t="inlineStr">
        <is>
          <t>2024/10/24</t>
        </is>
      </c>
      <c r="F283" t="inlineStr">
        <is>
          <t>2024/10/28</t>
        </is>
      </c>
      <c r="G283" t="n">
        <v>559</v>
      </c>
    </row>
    <row r="284">
      <c r="A284" t="n">
        <v>12</v>
      </c>
      <c r="B284" t="inlineStr">
        <is>
          <t>MNC-BG</t>
        </is>
      </c>
      <c r="C284" t="n">
        <v>3</v>
      </c>
      <c r="D284">
        <f>VLOOKUP(B284,'株式会社積水化成品東部 本社工場様'!A:D,4,FALSE)</f>
        <v/>
      </c>
      <c r="E284" t="inlineStr">
        <is>
          <t>2024/10/24</t>
        </is>
      </c>
      <c r="F284" t="inlineStr">
        <is>
          <t>2024/10/28</t>
        </is>
      </c>
      <c r="G284" t="n">
        <v>559</v>
      </c>
    </row>
    <row r="285">
      <c r="A285" t="n">
        <v>12</v>
      </c>
      <c r="B285" t="inlineStr">
        <is>
          <t>MNC-BL</t>
        </is>
      </c>
      <c r="C285" t="n">
        <v>2</v>
      </c>
      <c r="D285">
        <f>VLOOKUP(B285,'株式会社積水化成品東部 本社工場様'!A:D,4,FALSE)</f>
        <v/>
      </c>
      <c r="E285" t="inlineStr">
        <is>
          <t>2024/10/24</t>
        </is>
      </c>
      <c r="F285" t="inlineStr">
        <is>
          <t>2024/10/28</t>
        </is>
      </c>
      <c r="G285" t="n">
        <v>559</v>
      </c>
    </row>
    <row r="286">
      <c r="A286" t="n">
        <v>12</v>
      </c>
      <c r="B286" t="inlineStr">
        <is>
          <t>MNC-LG</t>
        </is>
      </c>
      <c r="C286" t="n">
        <v>16</v>
      </c>
      <c r="D286">
        <f>VLOOKUP(B286,'株式会社積水化成品東部 本社工場様'!A:D,4,FALSE)</f>
        <v/>
      </c>
      <c r="E286" t="inlineStr">
        <is>
          <t>2024/10/24</t>
        </is>
      </c>
      <c r="F286" t="inlineStr">
        <is>
          <t>2024/10/28</t>
        </is>
      </c>
      <c r="G286" t="n">
        <v>559</v>
      </c>
    </row>
    <row r="287">
      <c r="A287" t="n">
        <v>12</v>
      </c>
      <c r="B287" t="inlineStr">
        <is>
          <t>MNC-OG</t>
        </is>
      </c>
      <c r="C287" t="n">
        <v>8</v>
      </c>
      <c r="D287">
        <f>VLOOKUP(B287,'株式会社積水化成品東部 本社工場様'!A:D,4,FALSE)</f>
        <v/>
      </c>
      <c r="E287" t="inlineStr">
        <is>
          <t>2024/10/24</t>
        </is>
      </c>
      <c r="F287" t="inlineStr">
        <is>
          <t>2024/10/28</t>
        </is>
      </c>
      <c r="G287" t="n">
        <v>559</v>
      </c>
    </row>
    <row r="288">
      <c r="A288" t="n">
        <v>12</v>
      </c>
      <c r="B288" t="inlineStr">
        <is>
          <t>MXC-BL</t>
        </is>
      </c>
      <c r="C288" t="n">
        <v>6</v>
      </c>
      <c r="D288">
        <f>VLOOKUP(B288,'株式会社積水化成品東部 本社工場様'!A:D,4,FALSE)</f>
        <v/>
      </c>
      <c r="E288" t="inlineStr">
        <is>
          <t>2024/10/24</t>
        </is>
      </c>
      <c r="F288" t="inlineStr">
        <is>
          <t>2024/10/28</t>
        </is>
      </c>
      <c r="G288" t="n">
        <v>559</v>
      </c>
    </row>
    <row r="289">
      <c r="A289" t="n">
        <v>12</v>
      </c>
      <c r="B289" t="inlineStr">
        <is>
          <t>MXC-CM</t>
        </is>
      </c>
      <c r="C289" t="n">
        <v>1</v>
      </c>
      <c r="D289">
        <f>VLOOKUP(B289,'株式会社積水化成品東部 本社工場様'!A:D,4,FALSE)</f>
        <v/>
      </c>
      <c r="E289" t="inlineStr">
        <is>
          <t>2024/10/24</t>
        </is>
      </c>
      <c r="F289" t="inlineStr">
        <is>
          <t>2024/10/28</t>
        </is>
      </c>
      <c r="G289" t="n">
        <v>559</v>
      </c>
    </row>
    <row r="290">
      <c r="A290" t="n">
        <v>12</v>
      </c>
      <c r="B290" t="inlineStr">
        <is>
          <t>MXC-LG</t>
        </is>
      </c>
      <c r="C290" t="n">
        <v>2</v>
      </c>
      <c r="D290">
        <f>VLOOKUP(B290,'株式会社積水化成品東部 本社工場様'!A:D,4,FALSE)</f>
        <v/>
      </c>
      <c r="E290" t="inlineStr">
        <is>
          <t>2024/10/24</t>
        </is>
      </c>
      <c r="F290" t="inlineStr">
        <is>
          <t>2024/10/28</t>
        </is>
      </c>
      <c r="G290" t="n">
        <v>559</v>
      </c>
    </row>
    <row r="291">
      <c r="A291" t="n">
        <v>12</v>
      </c>
      <c r="B291" t="inlineStr">
        <is>
          <t>PDC-BG</t>
        </is>
      </c>
      <c r="C291" t="n">
        <v>2</v>
      </c>
      <c r="D291">
        <f>VLOOKUP(B291,'株式会社積水化成品東部 本社工場様'!A:D,4,FALSE)</f>
        <v/>
      </c>
      <c r="E291" t="inlineStr">
        <is>
          <t>2024/10/24</t>
        </is>
      </c>
      <c r="F291" t="inlineStr">
        <is>
          <t>2024/10/28</t>
        </is>
      </c>
      <c r="G291" t="n">
        <v>559</v>
      </c>
    </row>
    <row r="292">
      <c r="A292" t="n">
        <v>12</v>
      </c>
      <c r="B292" t="inlineStr">
        <is>
          <t>PDC-BP</t>
        </is>
      </c>
      <c r="C292" t="n">
        <v>1</v>
      </c>
      <c r="D292">
        <f>VLOOKUP(B292,'株式会社積水化成品東部 本社工場様'!A:D,4,FALSE)</f>
        <v/>
      </c>
      <c r="E292" t="inlineStr">
        <is>
          <t>2024/10/24</t>
        </is>
      </c>
      <c r="F292" t="inlineStr">
        <is>
          <t>2024/10/28</t>
        </is>
      </c>
      <c r="G292" t="n">
        <v>559</v>
      </c>
    </row>
    <row r="293">
      <c r="A293" t="n">
        <v>12</v>
      </c>
      <c r="B293" t="inlineStr">
        <is>
          <t>PDC-TQ</t>
        </is>
      </c>
      <c r="C293" t="n">
        <v>4</v>
      </c>
      <c r="D293">
        <f>VLOOKUP(B293,'株式会社積水化成品東部 本社工場様'!A:D,4,FALSE)</f>
        <v/>
      </c>
      <c r="E293" t="inlineStr">
        <is>
          <t>2024/10/24</t>
        </is>
      </c>
      <c r="F293" t="inlineStr">
        <is>
          <t>2024/10/28</t>
        </is>
      </c>
      <c r="G293" t="n">
        <v>559</v>
      </c>
    </row>
    <row r="294">
      <c r="A294" t="n">
        <v>12</v>
      </c>
      <c r="B294" t="inlineStr">
        <is>
          <t>PDC-YC</t>
        </is>
      </c>
      <c r="C294" t="n">
        <v>1</v>
      </c>
      <c r="D294">
        <f>VLOOKUP(B294,'株式会社積水化成品東部 本社工場様'!A:D,4,FALSE)</f>
        <v/>
      </c>
      <c r="E294" t="inlineStr">
        <is>
          <t>2024/10/24</t>
        </is>
      </c>
      <c r="F294" t="inlineStr">
        <is>
          <t>2024/10/28</t>
        </is>
      </c>
      <c r="G294" t="n">
        <v>559</v>
      </c>
    </row>
    <row r="295">
      <c r="A295" t="n">
        <v>12</v>
      </c>
      <c r="B295" t="inlineStr">
        <is>
          <t>PMC-BK</t>
        </is>
      </c>
      <c r="C295" t="n">
        <v>3</v>
      </c>
      <c r="D295">
        <f>VLOOKUP(B295,'株式会社積水化成品東部 本社工場様'!A:D,4,FALSE)</f>
        <v/>
      </c>
      <c r="E295" t="inlineStr">
        <is>
          <t>2024/10/24</t>
        </is>
      </c>
      <c r="F295" t="inlineStr">
        <is>
          <t>2024/10/28</t>
        </is>
      </c>
      <c r="G295" t="n">
        <v>559</v>
      </c>
    </row>
    <row r="296">
      <c r="A296" t="n">
        <v>12</v>
      </c>
      <c r="B296" t="inlineStr">
        <is>
          <t>PMC-CM</t>
        </is>
      </c>
      <c r="C296" t="n">
        <v>1</v>
      </c>
      <c r="D296">
        <f>VLOOKUP(B296,'株式会社積水化成品東部 本社工場様'!A:D,4,FALSE)</f>
        <v/>
      </c>
      <c r="E296" t="inlineStr">
        <is>
          <t>2024/10/24</t>
        </is>
      </c>
      <c r="F296" t="inlineStr">
        <is>
          <t>2024/10/28</t>
        </is>
      </c>
      <c r="G296" t="n">
        <v>559</v>
      </c>
    </row>
    <row r="297">
      <c r="A297" t="n">
        <v>12</v>
      </c>
      <c r="B297" t="inlineStr">
        <is>
          <t>PMC-TQ</t>
        </is>
      </c>
      <c r="C297" t="n">
        <v>1</v>
      </c>
      <c r="D297">
        <f>VLOOKUP(B297,'株式会社積水化成品東部 本社工場様'!A:D,4,FALSE)</f>
        <v/>
      </c>
      <c r="E297" t="inlineStr">
        <is>
          <t>2024/10/24</t>
        </is>
      </c>
      <c r="F297" t="inlineStr">
        <is>
          <t>2024/10/28</t>
        </is>
      </c>
      <c r="G297" t="n">
        <v>559</v>
      </c>
    </row>
    <row r="298">
      <c r="A298" t="n">
        <v>12</v>
      </c>
      <c r="B298" t="inlineStr">
        <is>
          <t>RLC-BL</t>
        </is>
      </c>
      <c r="C298" t="n">
        <v>1</v>
      </c>
      <c r="D298">
        <f>VLOOKUP(B298,'株式会社積水化成品東部 本社工場様'!A:D,4,FALSE)</f>
        <v/>
      </c>
      <c r="E298" t="inlineStr">
        <is>
          <t>2024/10/24</t>
        </is>
      </c>
      <c r="F298" t="inlineStr">
        <is>
          <t>2024/10/28</t>
        </is>
      </c>
      <c r="G298" t="n">
        <v>559</v>
      </c>
    </row>
    <row r="299">
      <c r="A299" t="n">
        <v>12</v>
      </c>
      <c r="B299" t="inlineStr">
        <is>
          <t>RLC-DG</t>
        </is>
      </c>
      <c r="C299" t="n">
        <v>2</v>
      </c>
      <c r="D299">
        <f>VLOOKUP(B299,'株式会社積水化成品東部 本社工場様'!A:D,4,FALSE)</f>
        <v/>
      </c>
      <c r="E299" t="inlineStr">
        <is>
          <t>2024/10/24</t>
        </is>
      </c>
      <c r="F299" t="inlineStr">
        <is>
          <t>2024/10/28</t>
        </is>
      </c>
      <c r="G299" t="n">
        <v>559</v>
      </c>
    </row>
    <row r="300">
      <c r="A300" t="n">
        <v>12</v>
      </c>
      <c r="B300" t="inlineStr">
        <is>
          <t>SHC-GR</t>
        </is>
      </c>
      <c r="C300" t="n">
        <v>1</v>
      </c>
      <c r="D300">
        <f>VLOOKUP(B300,'株式会社積水化成品東部 本社工場様'!A:D,4,FALSE)</f>
        <v/>
      </c>
      <c r="E300" t="inlineStr">
        <is>
          <t>2024/10/24</t>
        </is>
      </c>
      <c r="F300" t="inlineStr">
        <is>
          <t>2024/10/28</t>
        </is>
      </c>
      <c r="G300" t="n">
        <v>559</v>
      </c>
    </row>
    <row r="301">
      <c r="A301" t="n">
        <v>12</v>
      </c>
      <c r="B301" t="inlineStr">
        <is>
          <t>SHC-LG</t>
        </is>
      </c>
      <c r="C301" t="n">
        <v>2</v>
      </c>
      <c r="D301">
        <f>VLOOKUP(B301,'株式会社積水化成品東部 本社工場様'!A:D,4,FALSE)</f>
        <v/>
      </c>
      <c r="E301" t="inlineStr">
        <is>
          <t>2024/10/24</t>
        </is>
      </c>
      <c r="F301" t="inlineStr">
        <is>
          <t>2024/10/28</t>
        </is>
      </c>
      <c r="G301" t="n">
        <v>559</v>
      </c>
    </row>
    <row r="302">
      <c r="A302" t="n">
        <v>12</v>
      </c>
      <c r="B302" t="inlineStr">
        <is>
          <t>SPC-BL</t>
        </is>
      </c>
      <c r="C302" t="n">
        <v>3</v>
      </c>
      <c r="D302">
        <f>VLOOKUP(B302,'株式会社積水化成品東部 本社工場様'!A:D,4,FALSE)</f>
        <v/>
      </c>
      <c r="E302" t="inlineStr">
        <is>
          <t>2024/10/24</t>
        </is>
      </c>
      <c r="F302" t="inlineStr">
        <is>
          <t>2024/10/28</t>
        </is>
      </c>
      <c r="G302" t="n">
        <v>559</v>
      </c>
    </row>
    <row r="303">
      <c r="A303" t="n">
        <v>12</v>
      </c>
      <c r="B303" t="inlineStr">
        <is>
          <t>SPC-GR</t>
        </is>
      </c>
      <c r="C303" t="n">
        <v>7</v>
      </c>
      <c r="D303">
        <f>VLOOKUP(B303,'株式会社積水化成品東部 本社工場様'!A:D,4,FALSE)</f>
        <v/>
      </c>
      <c r="E303" t="inlineStr">
        <is>
          <t>2024/10/24</t>
        </is>
      </c>
      <c r="F303" t="inlineStr">
        <is>
          <t>2024/10/28</t>
        </is>
      </c>
      <c r="G303" t="n">
        <v>559</v>
      </c>
    </row>
    <row r="304">
      <c r="A304" t="n">
        <v>12</v>
      </c>
      <c r="B304" t="inlineStr">
        <is>
          <t>SPC-LG</t>
        </is>
      </c>
      <c r="C304" t="n">
        <v>1</v>
      </c>
      <c r="D304">
        <f>VLOOKUP(B304,'株式会社積水化成品東部 本社工場様'!A:D,4,FALSE)</f>
        <v/>
      </c>
      <c r="E304" t="inlineStr">
        <is>
          <t>2024/10/24</t>
        </is>
      </c>
      <c r="F304" t="inlineStr">
        <is>
          <t>2024/10/28</t>
        </is>
      </c>
      <c r="G304" t="n">
        <v>559</v>
      </c>
    </row>
    <row r="305">
      <c r="A305" t="n">
        <v>12</v>
      </c>
      <c r="B305" t="inlineStr">
        <is>
          <t>SPC-RD</t>
        </is>
      </c>
      <c r="C305" t="n">
        <v>1</v>
      </c>
      <c r="D305">
        <f>VLOOKUP(B305,'株式会社積水化成品東部 本社工場様'!A:D,4,FALSE)</f>
        <v/>
      </c>
      <c r="E305" t="inlineStr">
        <is>
          <t>2024/10/24</t>
        </is>
      </c>
      <c r="F305" t="inlineStr">
        <is>
          <t>2024/10/28</t>
        </is>
      </c>
      <c r="G305" t="n">
        <v>559</v>
      </c>
    </row>
    <row r="306">
      <c r="A306" t="n">
        <v>12</v>
      </c>
      <c r="B306" t="inlineStr">
        <is>
          <t>SPC-TQ</t>
        </is>
      </c>
      <c r="C306" t="n">
        <v>2</v>
      </c>
      <c r="D306">
        <f>VLOOKUP(B306,'株式会社積水化成品東部 本社工場様'!A:D,4,FALSE)</f>
        <v/>
      </c>
      <c r="E306" t="inlineStr">
        <is>
          <t>2024/10/24</t>
        </is>
      </c>
      <c r="F306" t="inlineStr">
        <is>
          <t>2024/10/28</t>
        </is>
      </c>
      <c r="G306" t="n">
        <v>559</v>
      </c>
    </row>
    <row r="307">
      <c r="A307" t="n">
        <v>12</v>
      </c>
      <c r="B307" t="inlineStr">
        <is>
          <t>SPC-YL</t>
        </is>
      </c>
      <c r="C307" t="n">
        <v>1</v>
      </c>
      <c r="D307">
        <f>VLOOKUP(B307,'株式会社積水化成品東部 本社工場様'!A:D,4,FALSE)</f>
        <v/>
      </c>
      <c r="E307" t="inlineStr">
        <is>
          <t>2024/10/24</t>
        </is>
      </c>
      <c r="F307" t="inlineStr">
        <is>
          <t>2024/10/28</t>
        </is>
      </c>
      <c r="G307" t="n">
        <v>559</v>
      </c>
    </row>
    <row r="308">
      <c r="A308" t="n">
        <v>12</v>
      </c>
      <c r="B308" t="inlineStr">
        <is>
          <t>ZNC-RY</t>
        </is>
      </c>
      <c r="C308" t="n">
        <v>1</v>
      </c>
      <c r="D308">
        <f>VLOOKUP(B308,'株式会社積水化成品東部 本社工場様'!A:D,4,FALSE)</f>
        <v/>
      </c>
      <c r="E308" t="inlineStr">
        <is>
          <t>2024/10/24</t>
        </is>
      </c>
      <c r="F308" t="inlineStr">
        <is>
          <t>2024/10/28</t>
        </is>
      </c>
      <c r="G308" t="n">
        <v>559</v>
      </c>
    </row>
    <row r="309">
      <c r="A309" t="n">
        <v>12</v>
      </c>
      <c r="B309" t="inlineStr">
        <is>
          <t>ZPDC-PB</t>
        </is>
      </c>
      <c r="C309" t="n">
        <v>2</v>
      </c>
      <c r="D309">
        <f>VLOOKUP(B309,'株式会社積水化成品東部 本社工場様'!A:D,4,FALSE)</f>
        <v/>
      </c>
      <c r="E309" t="inlineStr">
        <is>
          <t>2024/10/24</t>
        </is>
      </c>
      <c r="F309" t="inlineStr">
        <is>
          <t>2024/10/28</t>
        </is>
      </c>
      <c r="G309" t="n">
        <v>559</v>
      </c>
    </row>
    <row r="310">
      <c r="A310" t="n">
        <v>12</v>
      </c>
      <c r="B310" t="inlineStr">
        <is>
          <t>ZPMC-MR</t>
        </is>
      </c>
      <c r="C310" t="n">
        <v>1</v>
      </c>
      <c r="D310">
        <f>VLOOKUP(B310,'株式会社積水化成品東部 本社工場様'!A:D,4,FALSE)</f>
        <v/>
      </c>
      <c r="E310" t="inlineStr">
        <is>
          <t>2024/10/24</t>
        </is>
      </c>
      <c r="F310" t="inlineStr">
        <is>
          <t>2024/10/28</t>
        </is>
      </c>
      <c r="G310" t="n">
        <v>559</v>
      </c>
    </row>
    <row r="311">
      <c r="A311" t="n">
        <v>12</v>
      </c>
      <c r="B311" t="inlineStr">
        <is>
          <t>ZPMC-SM</t>
        </is>
      </c>
      <c r="C311" t="n">
        <v>1</v>
      </c>
      <c r="D311">
        <f>VLOOKUP(B311,'株式会社積水化成品東部 本社工場様'!A:D,4,FALSE)</f>
        <v/>
      </c>
      <c r="E311" t="inlineStr">
        <is>
          <t>2024/10/24</t>
        </is>
      </c>
      <c r="F311" t="inlineStr">
        <is>
          <t>2024/10/28</t>
        </is>
      </c>
      <c r="G311" t="n">
        <v>559</v>
      </c>
    </row>
    <row r="312">
      <c r="A312" t="n">
        <v>12</v>
      </c>
      <c r="B312" t="inlineStr">
        <is>
          <t>ZSC-SK</t>
        </is>
      </c>
      <c r="C312" t="n">
        <v>1</v>
      </c>
      <c r="D312">
        <f>VLOOKUP(B312,'株式会社積水化成品東部 本社工場様'!A:D,4,FALSE)</f>
        <v/>
      </c>
      <c r="E312" t="inlineStr">
        <is>
          <t>2024/10/24</t>
        </is>
      </c>
      <c r="F312" t="inlineStr">
        <is>
          <t>2024/10/28</t>
        </is>
      </c>
      <c r="G312" t="n">
        <v>559</v>
      </c>
    </row>
    <row r="313">
      <c r="A313" t="n">
        <v>12</v>
      </c>
      <c r="B313" t="inlineStr">
        <is>
          <t>ZXC-RY</t>
        </is>
      </c>
      <c r="C313" t="n">
        <v>1</v>
      </c>
      <c r="D313">
        <f>VLOOKUP(B313,'株式会社積水化成品東部 本社工場様'!A:D,4,FALSE)</f>
        <v/>
      </c>
      <c r="E313" t="inlineStr">
        <is>
          <t>2024/10/24</t>
        </is>
      </c>
      <c r="F313" t="inlineStr">
        <is>
          <t>2024/10/28</t>
        </is>
      </c>
      <c r="G313" t="n">
        <v>559</v>
      </c>
    </row>
    <row r="314">
      <c r="A314" t="n">
        <v>16</v>
      </c>
      <c r="B314" t="inlineStr">
        <is>
          <t>LGC-BG</t>
        </is>
      </c>
      <c r="C314" t="n">
        <v>1</v>
      </c>
      <c r="D314">
        <f>VLOOKUP(B314,'NK化成株式会社 長砂工場様'!A:D,4,FALSE)</f>
        <v/>
      </c>
      <c r="E314" t="inlineStr">
        <is>
          <t>2024/10/24</t>
        </is>
      </c>
      <c r="F314" t="inlineStr">
        <is>
          <t>2024/10/28</t>
        </is>
      </c>
      <c r="G314" t="n">
        <v>559</v>
      </c>
    </row>
    <row r="315">
      <c r="A315" t="n">
        <v>16</v>
      </c>
      <c r="B315" t="inlineStr">
        <is>
          <t>LGC-CG</t>
        </is>
      </c>
      <c r="C315" t="n">
        <v>1</v>
      </c>
      <c r="D315">
        <f>VLOOKUP(B315,'NK化成株式会社 長砂工場様'!A:D,4,FALSE)</f>
        <v/>
      </c>
      <c r="E315" t="inlineStr">
        <is>
          <t>2024/10/24</t>
        </is>
      </c>
      <c r="F315" t="inlineStr">
        <is>
          <t>2024/10/28</t>
        </is>
      </c>
      <c r="G315" t="n">
        <v>559</v>
      </c>
    </row>
    <row r="316">
      <c r="A316" t="n">
        <v>16</v>
      </c>
      <c r="B316" t="inlineStr">
        <is>
          <t>LGC-GR</t>
        </is>
      </c>
      <c r="C316" t="n">
        <v>1</v>
      </c>
      <c r="D316">
        <f>VLOOKUP(B316,'NK化成株式会社 長砂工場様'!A:D,4,FALSE)</f>
        <v/>
      </c>
      <c r="E316" t="inlineStr">
        <is>
          <t>2024/10/24</t>
        </is>
      </c>
      <c r="F316" t="inlineStr">
        <is>
          <t>2024/10/28</t>
        </is>
      </c>
      <c r="G316" t="n">
        <v>559</v>
      </c>
    </row>
    <row r="317">
      <c r="A317" t="n">
        <v>16</v>
      </c>
      <c r="B317" t="inlineStr">
        <is>
          <t>LNC-RL</t>
        </is>
      </c>
      <c r="C317" t="n">
        <v>4</v>
      </c>
      <c r="D317">
        <f>VLOOKUP(B317,'NK化成株式会社 長砂工場様'!A:D,4,FALSE)</f>
        <v/>
      </c>
      <c r="E317" t="inlineStr">
        <is>
          <t>2024/10/24</t>
        </is>
      </c>
      <c r="F317" t="inlineStr">
        <is>
          <t>2024/10/28</t>
        </is>
      </c>
      <c r="G317" t="n">
        <v>559</v>
      </c>
    </row>
    <row r="318">
      <c r="A318" t="n">
        <v>16</v>
      </c>
      <c r="B318" t="inlineStr">
        <is>
          <t>LNC-ST</t>
        </is>
      </c>
      <c r="C318" t="n">
        <v>5</v>
      </c>
      <c r="D318">
        <f>VLOOKUP(B318,'NK化成株式会社 長砂工場様'!A:D,4,FALSE)</f>
        <v/>
      </c>
      <c r="E318" t="inlineStr">
        <is>
          <t>2024/10/24</t>
        </is>
      </c>
      <c r="F318" t="inlineStr">
        <is>
          <t>2024/10/28</t>
        </is>
      </c>
      <c r="G318" t="n">
        <v>559</v>
      </c>
    </row>
    <row r="319">
      <c r="A319" t="n">
        <v>16</v>
      </c>
      <c r="B319" t="inlineStr">
        <is>
          <t>LNC-PS</t>
        </is>
      </c>
      <c r="C319" t="n">
        <v>5</v>
      </c>
      <c r="D319">
        <f>VLOOKUP(B319,'NK化成株式会社 長砂工場様'!A:D,4,FALSE)</f>
        <v/>
      </c>
      <c r="E319" t="inlineStr">
        <is>
          <t>2024/10/24</t>
        </is>
      </c>
      <c r="F319" t="inlineStr">
        <is>
          <t>2024/10/28</t>
        </is>
      </c>
      <c r="G319" t="n">
        <v>559</v>
      </c>
    </row>
    <row r="320">
      <c r="A320" t="n">
        <v>16</v>
      </c>
      <c r="B320" t="inlineStr">
        <is>
          <t>MNC-CB</t>
        </is>
      </c>
      <c r="C320" t="n">
        <v>1</v>
      </c>
      <c r="D320">
        <f>VLOOKUP(B320,'NK化成株式会社 長砂工場様'!A:D,4,FALSE)</f>
        <v/>
      </c>
      <c r="E320" t="inlineStr">
        <is>
          <t>2024/10/24</t>
        </is>
      </c>
      <c r="F320" t="inlineStr">
        <is>
          <t>2024/10/28</t>
        </is>
      </c>
      <c r="G320" t="n">
        <v>559</v>
      </c>
    </row>
    <row r="321">
      <c r="A321" t="n">
        <v>16</v>
      </c>
      <c r="B321" t="inlineStr">
        <is>
          <t>MNC-LG</t>
        </is>
      </c>
      <c r="C321" t="n">
        <v>3</v>
      </c>
      <c r="D321">
        <f>VLOOKUP(B321,'NK化成株式会社 長砂工場様'!A:D,4,FALSE)</f>
        <v/>
      </c>
      <c r="E321" t="inlineStr">
        <is>
          <t>2024/10/24</t>
        </is>
      </c>
      <c r="F321" t="inlineStr">
        <is>
          <t>2024/10/28</t>
        </is>
      </c>
      <c r="G321" t="n">
        <v>559</v>
      </c>
    </row>
    <row r="322">
      <c r="A322" t="n">
        <v>16</v>
      </c>
      <c r="B322" t="inlineStr">
        <is>
          <t>MXC-CB</t>
        </is>
      </c>
      <c r="C322" t="n">
        <v>3</v>
      </c>
      <c r="D322">
        <f>VLOOKUP(B322,'NK化成株式会社 長砂工場様'!A:D,4,FALSE)</f>
        <v/>
      </c>
      <c r="E322" t="inlineStr">
        <is>
          <t>2024/10/24</t>
        </is>
      </c>
      <c r="F322" t="inlineStr">
        <is>
          <t>2024/10/28</t>
        </is>
      </c>
      <c r="G322" t="n">
        <v>559</v>
      </c>
    </row>
    <row r="323">
      <c r="A323" t="n">
        <v>16</v>
      </c>
      <c r="B323" t="inlineStr">
        <is>
          <t>PDC-BG</t>
        </is>
      </c>
      <c r="C323" t="n">
        <v>1</v>
      </c>
      <c r="D323">
        <f>VLOOKUP(B323,'NK化成株式会社 長砂工場様'!A:D,4,FALSE)</f>
        <v/>
      </c>
      <c r="E323" t="inlineStr">
        <is>
          <t>2024/10/24</t>
        </is>
      </c>
      <c r="F323" t="inlineStr">
        <is>
          <t>2024/10/28</t>
        </is>
      </c>
      <c r="G323" t="n">
        <v>559</v>
      </c>
    </row>
    <row r="324">
      <c r="A324" t="n">
        <v>16</v>
      </c>
      <c r="B324" t="inlineStr">
        <is>
          <t>PDC-BK</t>
        </is>
      </c>
      <c r="C324" t="n">
        <v>1</v>
      </c>
      <c r="D324">
        <f>VLOOKUP(B324,'NK化成株式会社 長砂工場様'!A:D,4,FALSE)</f>
        <v/>
      </c>
      <c r="E324" t="inlineStr">
        <is>
          <t>2024/10/24</t>
        </is>
      </c>
      <c r="F324" t="inlineStr">
        <is>
          <t>2024/10/28</t>
        </is>
      </c>
      <c r="G324" t="n">
        <v>559</v>
      </c>
    </row>
    <row r="325">
      <c r="A325" t="n">
        <v>16</v>
      </c>
      <c r="B325" t="inlineStr">
        <is>
          <t>PMC-DG</t>
        </is>
      </c>
      <c r="C325" t="n">
        <v>1</v>
      </c>
      <c r="D325">
        <f>VLOOKUP(B325,'NK化成株式会社 長砂工場様'!A:D,4,FALSE)</f>
        <v/>
      </c>
      <c r="E325" t="inlineStr">
        <is>
          <t>2024/10/24</t>
        </is>
      </c>
      <c r="F325" t="inlineStr">
        <is>
          <t>2024/10/28</t>
        </is>
      </c>
      <c r="G325" t="n">
        <v>559</v>
      </c>
    </row>
    <row r="326">
      <c r="A326" t="n">
        <v>16</v>
      </c>
      <c r="B326" t="inlineStr">
        <is>
          <t>SHC-BG</t>
        </is>
      </c>
      <c r="C326" t="n">
        <v>1</v>
      </c>
      <c r="D326">
        <f>VLOOKUP(B326,'NK化成株式会社 長砂工場様'!A:D,4,FALSE)</f>
        <v/>
      </c>
      <c r="E326" t="inlineStr">
        <is>
          <t>2024/10/24</t>
        </is>
      </c>
      <c r="F326" t="inlineStr">
        <is>
          <t>2024/10/28</t>
        </is>
      </c>
      <c r="G326" t="n">
        <v>559</v>
      </c>
    </row>
    <row r="327">
      <c r="A327" t="n">
        <v>16</v>
      </c>
      <c r="B327" t="inlineStr">
        <is>
          <t>SPC-BP</t>
        </is>
      </c>
      <c r="C327" t="n">
        <v>1</v>
      </c>
      <c r="D327">
        <f>VLOOKUP(B327,'NK化成株式会社 長砂工場様'!A:D,4,FALSE)</f>
        <v/>
      </c>
      <c r="E327" t="inlineStr">
        <is>
          <t>2024/10/24</t>
        </is>
      </c>
      <c r="F327" t="inlineStr">
        <is>
          <t>2024/10/28</t>
        </is>
      </c>
      <c r="G327" t="n">
        <v>559</v>
      </c>
    </row>
    <row r="328">
      <c r="A328" t="n">
        <v>16</v>
      </c>
      <c r="B328" t="inlineStr">
        <is>
          <t>SPC-LG</t>
        </is>
      </c>
      <c r="C328" t="n">
        <v>2</v>
      </c>
      <c r="D328">
        <f>VLOOKUP(B328,'NK化成株式会社 長砂工場様'!A:D,4,FALSE)</f>
        <v/>
      </c>
      <c r="E328" t="inlineStr">
        <is>
          <t>2024/10/24</t>
        </is>
      </c>
      <c r="F328" t="inlineStr">
        <is>
          <t>2024/10/28</t>
        </is>
      </c>
      <c r="G328" t="n">
        <v>559</v>
      </c>
    </row>
    <row r="329">
      <c r="A329" t="n">
        <v>19</v>
      </c>
      <c r="B329" t="inlineStr">
        <is>
          <t>LNC-MX</t>
        </is>
      </c>
      <c r="C329" t="n">
        <v>5</v>
      </c>
      <c r="D329">
        <f>VLOOKUP(B329,株式会社アステックコーポレーション様!A:D,4,FALSE)</f>
        <v/>
      </c>
      <c r="E329" t="inlineStr">
        <is>
          <t>2024/10/24</t>
        </is>
      </c>
      <c r="F329" t="inlineStr">
        <is>
          <t>2024/10/25</t>
        </is>
      </c>
      <c r="G329" t="n">
        <v>559</v>
      </c>
    </row>
    <row r="330">
      <c r="A330" t="n">
        <v>19</v>
      </c>
      <c r="B330" t="inlineStr">
        <is>
          <t>LNC-SP</t>
        </is>
      </c>
      <c r="C330" t="n">
        <v>6</v>
      </c>
      <c r="D330">
        <f>VLOOKUP(B330,株式会社アステックコーポレーション様!A:D,4,FALSE)</f>
        <v/>
      </c>
      <c r="E330" t="inlineStr">
        <is>
          <t>2024/10/24</t>
        </is>
      </c>
      <c r="F330" t="inlineStr">
        <is>
          <t>2024/10/25</t>
        </is>
      </c>
      <c r="G330" t="n">
        <v>559</v>
      </c>
    </row>
    <row r="331">
      <c r="A331" t="n">
        <v>19</v>
      </c>
      <c r="B331" t="inlineStr">
        <is>
          <t>LNC-ST</t>
        </is>
      </c>
      <c r="C331" t="n">
        <v>3</v>
      </c>
      <c r="D331">
        <f>VLOOKUP(B331,株式会社アステックコーポレーション様!A:D,4,FALSE)</f>
        <v/>
      </c>
      <c r="E331" t="inlineStr">
        <is>
          <t>2024/10/24</t>
        </is>
      </c>
      <c r="F331" t="inlineStr">
        <is>
          <t>2024/10/25</t>
        </is>
      </c>
      <c r="G331" t="n">
        <v>559</v>
      </c>
    </row>
    <row r="332">
      <c r="A332" t="n">
        <v>19</v>
      </c>
      <c r="B332" t="inlineStr">
        <is>
          <t>LNC-PS</t>
        </is>
      </c>
      <c r="C332" t="n">
        <v>5</v>
      </c>
      <c r="D332">
        <f>VLOOKUP(B332,株式会社アステックコーポレーション様!A:D,4,FALSE)</f>
        <v/>
      </c>
      <c r="E332" t="inlineStr">
        <is>
          <t>2024/10/24</t>
        </is>
      </c>
      <c r="F332" t="inlineStr">
        <is>
          <t>2024/10/25</t>
        </is>
      </c>
      <c r="G332" t="n">
        <v>559</v>
      </c>
    </row>
    <row r="333">
      <c r="A333" t="n">
        <v>20</v>
      </c>
      <c r="B333" t="inlineStr">
        <is>
          <t>LNC-LG</t>
        </is>
      </c>
      <c r="C333" t="n">
        <v>5</v>
      </c>
      <c r="D333">
        <f>VLOOKUP(B333,'株式会社積水化成品西部 三原工場様'!A:D,4,FALSE)</f>
        <v/>
      </c>
      <c r="E333" t="inlineStr">
        <is>
          <t>2024/10/24</t>
        </is>
      </c>
      <c r="F333" t="inlineStr">
        <is>
          <t>2024/10/25</t>
        </is>
      </c>
      <c r="G333" t="n">
        <v>559</v>
      </c>
    </row>
    <row r="334">
      <c r="A334" t="n">
        <v>20</v>
      </c>
      <c r="B334" t="inlineStr">
        <is>
          <t>LNC-MX</t>
        </is>
      </c>
      <c r="C334" t="n">
        <v>9</v>
      </c>
      <c r="D334">
        <f>VLOOKUP(B334,'株式会社積水化成品西部 三原工場様'!A:D,4,FALSE)</f>
        <v/>
      </c>
      <c r="E334" t="inlineStr">
        <is>
          <t>2024/10/24</t>
        </is>
      </c>
      <c r="F334" t="inlineStr">
        <is>
          <t>2024/10/25</t>
        </is>
      </c>
      <c r="G334" t="n">
        <v>559</v>
      </c>
    </row>
    <row r="335">
      <c r="A335" t="n">
        <v>20</v>
      </c>
      <c r="B335" t="inlineStr">
        <is>
          <t>LNC-PM</t>
        </is>
      </c>
      <c r="C335" t="n">
        <v>5</v>
      </c>
      <c r="D335">
        <f>VLOOKUP(B335,'株式会社積水化成品西部 三原工場様'!A:D,4,FALSE)</f>
        <v/>
      </c>
      <c r="E335" t="inlineStr">
        <is>
          <t>2024/10/24</t>
        </is>
      </c>
      <c r="F335" t="inlineStr">
        <is>
          <t>2024/10/25</t>
        </is>
      </c>
      <c r="G335" t="n">
        <v>559</v>
      </c>
    </row>
    <row r="336">
      <c r="A336" t="n">
        <v>20</v>
      </c>
      <c r="B336" t="inlineStr">
        <is>
          <t>LNC-SP</t>
        </is>
      </c>
      <c r="C336" t="n">
        <v>16</v>
      </c>
      <c r="D336">
        <f>VLOOKUP(B336,'株式会社積水化成品西部 三原工場様'!A:D,4,FALSE)</f>
        <v/>
      </c>
      <c r="E336" t="inlineStr">
        <is>
          <t>2024/10/24</t>
        </is>
      </c>
      <c r="F336" t="inlineStr">
        <is>
          <t>2024/10/25</t>
        </is>
      </c>
      <c r="G336" t="n">
        <v>559</v>
      </c>
    </row>
    <row r="337">
      <c r="A337" t="n">
        <v>20</v>
      </c>
      <c r="B337" t="inlineStr">
        <is>
          <t>LNC-PS</t>
        </is>
      </c>
      <c r="C337" t="n">
        <v>5</v>
      </c>
      <c r="D337">
        <f>VLOOKUP(B337,'株式会社積水化成品西部 三原工場様'!A:D,4,FALSE)</f>
        <v/>
      </c>
      <c r="E337" t="inlineStr">
        <is>
          <t>2024/10/24</t>
        </is>
      </c>
      <c r="F337" t="inlineStr">
        <is>
          <t>2024/10/25</t>
        </is>
      </c>
      <c r="G337" t="n">
        <v>559</v>
      </c>
    </row>
    <row r="338">
      <c r="A338" t="n">
        <v>25</v>
      </c>
      <c r="B338" t="inlineStr">
        <is>
          <t>MXC-BL</t>
        </is>
      </c>
      <c r="C338" t="n">
        <v>18</v>
      </c>
      <c r="D338">
        <f>VLOOKUP(B338,赤城産業株式会社様!A:D,4,FALSE)</f>
        <v/>
      </c>
      <c r="E338" t="inlineStr">
        <is>
          <t>2024/10/24</t>
        </is>
      </c>
      <c r="F338" t="inlineStr">
        <is>
          <t>2024/10/28</t>
        </is>
      </c>
      <c r="G338" t="n">
        <v>559</v>
      </c>
    </row>
    <row r="339">
      <c r="A339" t="n">
        <v>25</v>
      </c>
      <c r="B339" t="inlineStr">
        <is>
          <t>MXC-CB</t>
        </is>
      </c>
      <c r="C339" t="n">
        <v>12</v>
      </c>
      <c r="D339">
        <f>VLOOKUP(B339,赤城産業株式会社様!A:D,4,FALSE)</f>
        <v/>
      </c>
      <c r="E339" t="inlineStr">
        <is>
          <t>2024/10/24</t>
        </is>
      </c>
      <c r="F339" t="inlineStr">
        <is>
          <t>2024/10/28</t>
        </is>
      </c>
      <c r="G339" t="n">
        <v>559</v>
      </c>
    </row>
    <row r="340">
      <c r="A340" t="n">
        <v>25</v>
      </c>
      <c r="B340" t="inlineStr">
        <is>
          <t>MXC-CM</t>
        </is>
      </c>
      <c r="C340" t="n">
        <v>3</v>
      </c>
      <c r="D340">
        <f>VLOOKUP(B340,赤城産業株式会社様!A:D,4,FALSE)</f>
        <v/>
      </c>
      <c r="E340" t="inlineStr">
        <is>
          <t>2024/10/24</t>
        </is>
      </c>
      <c r="F340" t="inlineStr">
        <is>
          <t>2024/10/28</t>
        </is>
      </c>
      <c r="G340" t="n">
        <v>559</v>
      </c>
    </row>
    <row r="341">
      <c r="A341" t="n">
        <v>27</v>
      </c>
      <c r="B341" t="inlineStr">
        <is>
          <t>LNC-MX</t>
        </is>
      </c>
      <c r="C341" t="n">
        <v>23</v>
      </c>
      <c r="D341">
        <f>VLOOKUP(B341,'株式会社積水化成品西部 豊前工場様'!A:D,4,FALSE)</f>
        <v/>
      </c>
      <c r="E341" t="inlineStr">
        <is>
          <t>2024/10/24</t>
        </is>
      </c>
      <c r="F341" t="inlineStr">
        <is>
          <t>2024/10/25</t>
        </is>
      </c>
      <c r="G341" t="n">
        <v>559</v>
      </c>
    </row>
    <row r="342">
      <c r="A342" t="n">
        <v>27</v>
      </c>
      <c r="B342" t="inlineStr">
        <is>
          <t>LNC-RL</t>
        </is>
      </c>
      <c r="C342" t="n">
        <v>5</v>
      </c>
      <c r="D342">
        <f>VLOOKUP(B342,'株式会社積水化成品西部 豊前工場様'!A:D,4,FALSE)</f>
        <v/>
      </c>
      <c r="E342" t="inlineStr">
        <is>
          <t>2024/10/24</t>
        </is>
      </c>
      <c r="F342" t="inlineStr">
        <is>
          <t>2024/10/25</t>
        </is>
      </c>
      <c r="G342" t="n">
        <v>559</v>
      </c>
    </row>
    <row r="343">
      <c r="A343" t="n">
        <v>27</v>
      </c>
      <c r="B343" t="inlineStr">
        <is>
          <t>LNC-PS</t>
        </is>
      </c>
      <c r="C343" t="n">
        <v>5</v>
      </c>
      <c r="D343">
        <f>VLOOKUP(B343,'株式会社積水化成品西部 豊前工場様'!A:D,4,FALSE)</f>
        <v/>
      </c>
      <c r="E343" t="inlineStr">
        <is>
          <t>2024/10/24</t>
        </is>
      </c>
      <c r="F343" t="inlineStr">
        <is>
          <t>2024/10/25</t>
        </is>
      </c>
      <c r="G343" t="n">
        <v>559</v>
      </c>
    </row>
    <row r="344">
      <c r="A344" t="n">
        <v>27</v>
      </c>
      <c r="B344" t="inlineStr">
        <is>
          <t>MNC-BL</t>
        </is>
      </c>
      <c r="C344" t="n">
        <v>1</v>
      </c>
      <c r="D344">
        <f>VLOOKUP(B344,'株式会社積水化成品西部 豊前工場様'!A:D,4,FALSE)</f>
        <v/>
      </c>
      <c r="E344" t="inlineStr">
        <is>
          <t>2024/10/24</t>
        </is>
      </c>
      <c r="F344" t="inlineStr">
        <is>
          <t>2024/10/25</t>
        </is>
      </c>
      <c r="G344" t="n">
        <v>559</v>
      </c>
    </row>
    <row r="345">
      <c r="A345" t="n">
        <v>27</v>
      </c>
      <c r="B345" t="inlineStr">
        <is>
          <t>MNC-DG</t>
        </is>
      </c>
      <c r="C345" t="n">
        <v>1</v>
      </c>
      <c r="D345">
        <f>VLOOKUP(B345,'株式会社積水化成品西部 豊前工場様'!A:D,4,FALSE)</f>
        <v/>
      </c>
      <c r="E345" t="inlineStr">
        <is>
          <t>2024/10/24</t>
        </is>
      </c>
      <c r="F345" t="inlineStr">
        <is>
          <t>2024/10/25</t>
        </is>
      </c>
      <c r="G345" t="n">
        <v>559</v>
      </c>
    </row>
    <row r="346">
      <c r="A346" t="n">
        <v>27</v>
      </c>
      <c r="B346" t="inlineStr">
        <is>
          <t>MNC-GR</t>
        </is>
      </c>
      <c r="C346" t="n">
        <v>2</v>
      </c>
      <c r="D346">
        <f>VLOOKUP(B346,'株式会社積水化成品西部 豊前工場様'!A:D,4,FALSE)</f>
        <v/>
      </c>
      <c r="E346" t="inlineStr">
        <is>
          <t>2024/10/24</t>
        </is>
      </c>
      <c r="F346" t="inlineStr">
        <is>
          <t>2024/10/25</t>
        </is>
      </c>
      <c r="G346" t="n">
        <v>559</v>
      </c>
    </row>
    <row r="347">
      <c r="A347" t="n">
        <v>27</v>
      </c>
      <c r="B347" t="inlineStr">
        <is>
          <t>MNC-OG</t>
        </is>
      </c>
      <c r="C347" t="n">
        <v>1</v>
      </c>
      <c r="D347">
        <f>VLOOKUP(B347,'株式会社積水化成品西部 豊前工場様'!A:D,4,FALSE)</f>
        <v/>
      </c>
      <c r="E347" t="inlineStr">
        <is>
          <t>2024/10/24</t>
        </is>
      </c>
      <c r="F347" t="inlineStr">
        <is>
          <t>2024/10/25</t>
        </is>
      </c>
      <c r="G347" t="n">
        <v>559</v>
      </c>
    </row>
    <row r="348">
      <c r="A348" t="n">
        <v>27</v>
      </c>
      <c r="B348" t="inlineStr">
        <is>
          <t>MNC-TQ</t>
        </is>
      </c>
      <c r="C348" t="n">
        <v>3</v>
      </c>
      <c r="D348">
        <f>VLOOKUP(B348,'株式会社積水化成品西部 豊前工場様'!A:D,4,FALSE)</f>
        <v/>
      </c>
      <c r="E348" t="inlineStr">
        <is>
          <t>2024/10/24</t>
        </is>
      </c>
      <c r="F348" t="inlineStr">
        <is>
          <t>2024/10/25</t>
        </is>
      </c>
      <c r="G348" t="n">
        <v>559</v>
      </c>
    </row>
    <row r="349">
      <c r="A349" t="n">
        <v>27</v>
      </c>
      <c r="B349" t="inlineStr">
        <is>
          <t>MXC-BL</t>
        </is>
      </c>
      <c r="C349" t="n">
        <v>2</v>
      </c>
      <c r="D349">
        <f>VLOOKUP(B349,'株式会社積水化成品西部 豊前工場様'!A:D,4,FALSE)</f>
        <v/>
      </c>
      <c r="E349" t="inlineStr">
        <is>
          <t>2024/10/24</t>
        </is>
      </c>
      <c r="F349" t="inlineStr">
        <is>
          <t>2024/10/25</t>
        </is>
      </c>
      <c r="G349" t="n">
        <v>559</v>
      </c>
    </row>
    <row r="350">
      <c r="A350" t="n">
        <v>27</v>
      </c>
      <c r="B350" t="inlineStr">
        <is>
          <t>MXC-RN</t>
        </is>
      </c>
      <c r="C350" t="n">
        <v>3</v>
      </c>
      <c r="D350">
        <f>VLOOKUP(B350,'株式会社積水化成品西部 豊前工場様'!A:D,4,FALSE)</f>
        <v/>
      </c>
      <c r="E350" t="inlineStr">
        <is>
          <t>2024/10/24</t>
        </is>
      </c>
      <c r="F350" t="inlineStr">
        <is>
          <t>2024/10/25</t>
        </is>
      </c>
      <c r="G350" t="n">
        <v>559</v>
      </c>
    </row>
    <row r="351">
      <c r="A351" t="n">
        <v>27</v>
      </c>
      <c r="B351" t="inlineStr">
        <is>
          <t>MXC-YC</t>
        </is>
      </c>
      <c r="C351" t="n">
        <v>2</v>
      </c>
      <c r="D351">
        <f>VLOOKUP(B351,'株式会社積水化成品西部 豊前工場様'!A:D,4,FALSE)</f>
        <v/>
      </c>
      <c r="E351" t="inlineStr">
        <is>
          <t>2024/10/24</t>
        </is>
      </c>
      <c r="F351" t="inlineStr">
        <is>
          <t>2024/10/25</t>
        </is>
      </c>
      <c r="G351" t="n">
        <v>559</v>
      </c>
    </row>
    <row r="352">
      <c r="A352" t="n">
        <v>27</v>
      </c>
      <c r="B352" t="inlineStr">
        <is>
          <t>SPC-OG</t>
        </is>
      </c>
      <c r="C352" t="n">
        <v>1</v>
      </c>
      <c r="D352">
        <f>VLOOKUP(B352,'株式会社積水化成品西部 豊前工場様'!A:D,4,FALSE)</f>
        <v/>
      </c>
      <c r="E352" t="inlineStr">
        <is>
          <t>2024/10/24</t>
        </is>
      </c>
      <c r="F352" t="inlineStr">
        <is>
          <t>2024/10/25</t>
        </is>
      </c>
      <c r="G352" t="n">
        <v>559</v>
      </c>
    </row>
    <row r="353">
      <c r="A353" t="n">
        <v>28</v>
      </c>
      <c r="B353" t="inlineStr">
        <is>
          <t>LNC-SP</t>
        </is>
      </c>
      <c r="C353" t="n">
        <v>15</v>
      </c>
      <c r="D353">
        <f>VLOOKUP(B353,'大西化成株式会社 熊本工場様'!A:D,4,FALSE)</f>
        <v/>
      </c>
      <c r="E353" t="inlineStr">
        <is>
          <t>2024/10/24</t>
        </is>
      </c>
      <c r="F353" t="inlineStr">
        <is>
          <t>2024/10/25</t>
        </is>
      </c>
      <c r="G353" t="n">
        <v>559</v>
      </c>
    </row>
    <row r="354">
      <c r="A354" t="n">
        <v>28</v>
      </c>
      <c r="B354" t="inlineStr">
        <is>
          <t>LNC-PS</t>
        </is>
      </c>
      <c r="C354" t="n">
        <v>5</v>
      </c>
      <c r="D354">
        <f>VLOOKUP(B354,'大西化成株式会社 熊本工場様'!A:D,4,FALSE)</f>
        <v/>
      </c>
      <c r="E354" t="inlineStr">
        <is>
          <t>2024/10/24</t>
        </is>
      </c>
      <c r="F354" t="inlineStr">
        <is>
          <t>2024/10/25</t>
        </is>
      </c>
      <c r="G354" t="n">
        <v>559</v>
      </c>
    </row>
    <row r="355">
      <c r="A355" t="n">
        <v>30</v>
      </c>
      <c r="B355" t="inlineStr">
        <is>
          <t>LNC-LG</t>
        </is>
      </c>
      <c r="C355" t="n">
        <v>5</v>
      </c>
      <c r="D355">
        <f>VLOOKUP(B355,株式会社メナック様!A:D,4,FALSE)</f>
        <v/>
      </c>
      <c r="E355" t="inlineStr">
        <is>
          <t>2024/10/24</t>
        </is>
      </c>
      <c r="F355" t="inlineStr">
        <is>
          <t>2024/10/25</t>
        </is>
      </c>
      <c r="G355" t="n">
        <v>559</v>
      </c>
    </row>
    <row r="356">
      <c r="A356" t="n">
        <v>30</v>
      </c>
      <c r="B356" t="inlineStr">
        <is>
          <t>LNC-MX</t>
        </is>
      </c>
      <c r="C356" t="n">
        <v>48</v>
      </c>
      <c r="D356">
        <f>VLOOKUP(B356,株式会社メナック様!A:D,4,FALSE)</f>
        <v/>
      </c>
      <c r="E356" t="inlineStr">
        <is>
          <t>2024/10/24</t>
        </is>
      </c>
      <c r="F356" t="inlineStr">
        <is>
          <t>2024/10/25</t>
        </is>
      </c>
      <c r="G356" t="n">
        <v>559</v>
      </c>
    </row>
    <row r="357">
      <c r="A357" t="n">
        <v>30</v>
      </c>
      <c r="B357" t="inlineStr">
        <is>
          <t>LNC-SP</t>
        </is>
      </c>
      <c r="C357" t="n">
        <v>10</v>
      </c>
      <c r="D357">
        <f>VLOOKUP(B357,株式会社メナック様!A:D,4,FALSE)</f>
        <v/>
      </c>
      <c r="E357" t="inlineStr">
        <is>
          <t>2024/10/24</t>
        </is>
      </c>
      <c r="F357" t="inlineStr">
        <is>
          <t>2024/10/25</t>
        </is>
      </c>
      <c r="G357" t="n">
        <v>559</v>
      </c>
    </row>
    <row r="358">
      <c r="A358" t="n">
        <v>30</v>
      </c>
      <c r="B358" t="inlineStr">
        <is>
          <t>LNC-PS</t>
        </is>
      </c>
      <c r="C358" t="n">
        <v>5</v>
      </c>
      <c r="D358">
        <f>VLOOKUP(B358,株式会社メナック様!A:D,4,FALSE)</f>
        <v/>
      </c>
      <c r="E358" t="inlineStr">
        <is>
          <t>2024/10/24</t>
        </is>
      </c>
      <c r="F358" t="inlineStr">
        <is>
          <t>2024/10/25</t>
        </is>
      </c>
      <c r="G358" t="n">
        <v>559</v>
      </c>
    </row>
    <row r="359">
      <c r="A359" t="n">
        <v>32</v>
      </c>
      <c r="B359" t="inlineStr">
        <is>
          <t>LNC-MX</t>
        </is>
      </c>
      <c r="C359" t="n">
        <v>5</v>
      </c>
      <c r="D359">
        <f>VLOOKUP(B359,スチロ化学工業株式会社様!A:D,4,FALSE)</f>
        <v/>
      </c>
      <c r="E359" t="inlineStr">
        <is>
          <t>2024/10/24</t>
        </is>
      </c>
      <c r="F359" t="inlineStr">
        <is>
          <t>2024/10/25</t>
        </is>
      </c>
      <c r="G359" t="n">
        <v>559</v>
      </c>
    </row>
    <row r="360">
      <c r="A360" t="n">
        <v>32</v>
      </c>
      <c r="B360" t="inlineStr">
        <is>
          <t>LNC-PM</t>
        </is>
      </c>
      <c r="C360" t="n">
        <v>5</v>
      </c>
      <c r="D360">
        <f>VLOOKUP(B360,スチロ化学工業株式会社様!A:D,4,FALSE)</f>
        <v/>
      </c>
      <c r="E360" t="inlineStr">
        <is>
          <t>2024/10/24</t>
        </is>
      </c>
      <c r="F360" t="inlineStr">
        <is>
          <t>2024/10/25</t>
        </is>
      </c>
      <c r="G360" t="n">
        <v>559</v>
      </c>
    </row>
    <row r="361">
      <c r="A361" t="n">
        <v>32</v>
      </c>
      <c r="B361" t="inlineStr">
        <is>
          <t>LNC-RL</t>
        </is>
      </c>
      <c r="C361" t="n">
        <v>7</v>
      </c>
      <c r="D361">
        <f>VLOOKUP(B361,スチロ化学工業株式会社様!A:D,4,FALSE)</f>
        <v/>
      </c>
      <c r="E361" t="inlineStr">
        <is>
          <t>2024/10/24</t>
        </is>
      </c>
      <c r="F361" t="inlineStr">
        <is>
          <t>2024/10/25</t>
        </is>
      </c>
      <c r="G361" t="n">
        <v>559</v>
      </c>
    </row>
    <row r="362">
      <c r="A362" t="n">
        <v>32</v>
      </c>
      <c r="B362" t="inlineStr">
        <is>
          <t>LNC-PS</t>
        </is>
      </c>
      <c r="C362" t="n">
        <v>5</v>
      </c>
      <c r="D362">
        <f>VLOOKUP(B362,スチロ化学工業株式会社様!A:D,4,FALSE)</f>
        <v/>
      </c>
      <c r="E362" t="inlineStr">
        <is>
          <t>2024/10/24</t>
        </is>
      </c>
      <c r="F362" t="inlineStr">
        <is>
          <t>2024/10/25</t>
        </is>
      </c>
      <c r="G362" t="n">
        <v>559</v>
      </c>
    </row>
    <row r="363">
      <c r="A363" t="n">
        <v>33</v>
      </c>
      <c r="B363" t="inlineStr">
        <is>
          <t>MXC-BG</t>
        </is>
      </c>
      <c r="C363" t="n">
        <v>2</v>
      </c>
      <c r="D363">
        <f>VLOOKUP(B363,藤田株式会社様!A:D,4,FALSE)</f>
        <v/>
      </c>
      <c r="E363" t="inlineStr">
        <is>
          <t>2024/10/24</t>
        </is>
      </c>
      <c r="F363" t="inlineStr">
        <is>
          <t>2024/10/25</t>
        </is>
      </c>
      <c r="G363" t="n">
        <v>559</v>
      </c>
    </row>
    <row r="364">
      <c r="A364" t="n">
        <v>33</v>
      </c>
      <c r="B364" t="inlineStr">
        <is>
          <t>MXC-BL</t>
        </is>
      </c>
      <c r="C364" t="n">
        <v>6</v>
      </c>
      <c r="D364">
        <f>VLOOKUP(B364,藤田株式会社様!A:D,4,FALSE)</f>
        <v/>
      </c>
      <c r="E364" t="inlineStr">
        <is>
          <t>2024/10/24</t>
        </is>
      </c>
      <c r="F364" t="inlineStr">
        <is>
          <t>2024/10/25</t>
        </is>
      </c>
      <c r="G364" t="n">
        <v>559</v>
      </c>
    </row>
    <row r="365">
      <c r="A365" t="n">
        <v>33</v>
      </c>
      <c r="B365" t="inlineStr">
        <is>
          <t>MXC-CB</t>
        </is>
      </c>
      <c r="C365" t="n">
        <v>3</v>
      </c>
      <c r="D365">
        <f>VLOOKUP(B365,藤田株式会社様!A:D,4,FALSE)</f>
        <v/>
      </c>
      <c r="E365" t="inlineStr">
        <is>
          <t>2024/10/24</t>
        </is>
      </c>
      <c r="F365" t="inlineStr">
        <is>
          <t>2024/10/25</t>
        </is>
      </c>
      <c r="G365" t="n">
        <v>559</v>
      </c>
    </row>
    <row r="366">
      <c r="A366" t="n">
        <v>33</v>
      </c>
      <c r="B366" t="inlineStr">
        <is>
          <t>MXC-DG</t>
        </is>
      </c>
      <c r="C366" t="n">
        <v>5</v>
      </c>
      <c r="D366">
        <f>VLOOKUP(B366,藤田株式会社様!A:D,4,FALSE)</f>
        <v/>
      </c>
      <c r="E366" t="inlineStr">
        <is>
          <t>2024/10/24</t>
        </is>
      </c>
      <c r="F366" t="inlineStr">
        <is>
          <t>2024/10/25</t>
        </is>
      </c>
      <c r="G366" t="n">
        <v>559</v>
      </c>
    </row>
    <row r="367">
      <c r="A367" t="n">
        <v>33</v>
      </c>
      <c r="B367" t="inlineStr">
        <is>
          <t>MXC-GR</t>
        </is>
      </c>
      <c r="C367" t="n">
        <v>2</v>
      </c>
      <c r="D367">
        <f>VLOOKUP(B367,藤田株式会社様!A:D,4,FALSE)</f>
        <v/>
      </c>
      <c r="E367" t="inlineStr">
        <is>
          <t>2024/10/24</t>
        </is>
      </c>
      <c r="F367" t="inlineStr">
        <is>
          <t>2024/10/25</t>
        </is>
      </c>
      <c r="G367" t="n">
        <v>559</v>
      </c>
    </row>
    <row r="368">
      <c r="A368" t="n">
        <v>33</v>
      </c>
      <c r="B368" t="inlineStr">
        <is>
          <t>MXC-RD</t>
        </is>
      </c>
      <c r="C368" t="n">
        <v>2</v>
      </c>
      <c r="D368">
        <f>VLOOKUP(B368,藤田株式会社様!A:D,4,FALSE)</f>
        <v/>
      </c>
      <c r="E368" t="inlineStr">
        <is>
          <t>2024/10/24</t>
        </is>
      </c>
      <c r="F368" t="inlineStr">
        <is>
          <t>2024/10/25</t>
        </is>
      </c>
      <c r="G368" t="n">
        <v>559</v>
      </c>
    </row>
    <row r="369">
      <c r="A369" t="n">
        <v>37</v>
      </c>
      <c r="B369" t="inlineStr">
        <is>
          <t>LNC-MN</t>
        </is>
      </c>
      <c r="C369" t="n">
        <v>46</v>
      </c>
      <c r="D369">
        <f>VLOOKUP(B369,カネカフォームプラスチックス真岡工場様!A:D,4,FALSE)</f>
        <v/>
      </c>
      <c r="E369" t="inlineStr">
        <is>
          <t>2024/10/24</t>
        </is>
      </c>
      <c r="F369" t="inlineStr">
        <is>
          <t>2024/10/28</t>
        </is>
      </c>
      <c r="G369" t="n">
        <v>559</v>
      </c>
    </row>
    <row r="370">
      <c r="A370" t="n">
        <v>37</v>
      </c>
      <c r="B370" t="inlineStr">
        <is>
          <t>LNC-OM</t>
        </is>
      </c>
      <c r="C370" t="n">
        <v>10</v>
      </c>
      <c r="D370">
        <f>VLOOKUP(B370,カネカフォームプラスチックス真岡工場様!A:D,4,FALSE)</f>
        <v/>
      </c>
      <c r="E370" t="inlineStr">
        <is>
          <t>2024/10/24</t>
        </is>
      </c>
      <c r="F370" t="inlineStr">
        <is>
          <t>2024/10/28</t>
        </is>
      </c>
      <c r="G370" t="n">
        <v>559</v>
      </c>
    </row>
    <row r="371">
      <c r="A371" t="n">
        <v>37</v>
      </c>
      <c r="B371" t="inlineStr">
        <is>
          <t>LNC-SP</t>
        </is>
      </c>
      <c r="C371" t="n">
        <v>71</v>
      </c>
      <c r="D371">
        <f>VLOOKUP(B371,カネカフォームプラスチックス真岡工場様!A:D,4,FALSE)</f>
        <v/>
      </c>
      <c r="E371" t="inlineStr">
        <is>
          <t>2024/10/24</t>
        </is>
      </c>
      <c r="F371" t="inlineStr">
        <is>
          <t>2024/10/28</t>
        </is>
      </c>
      <c r="G371" t="n">
        <v>559</v>
      </c>
    </row>
    <row r="372">
      <c r="A372" t="n">
        <v>37</v>
      </c>
      <c r="B372" t="inlineStr">
        <is>
          <t>LNC-PS</t>
        </is>
      </c>
      <c r="C372" t="n">
        <v>10</v>
      </c>
      <c r="D372">
        <f>VLOOKUP(B372,カネカフォームプラスチックス真岡工場様!A:D,4,FALSE)</f>
        <v/>
      </c>
      <c r="E372" t="inlineStr">
        <is>
          <t>2024/10/24</t>
        </is>
      </c>
      <c r="F372" t="inlineStr">
        <is>
          <t>2024/10/28</t>
        </is>
      </c>
      <c r="G372" t="n">
        <v>559</v>
      </c>
    </row>
    <row r="373">
      <c r="A373" t="n">
        <v>37</v>
      </c>
      <c r="B373" t="inlineStr">
        <is>
          <t>PRE-MNC-BL</t>
        </is>
      </c>
      <c r="C373" t="n">
        <v>3</v>
      </c>
      <c r="D373">
        <f>VLOOKUP(B373,カネカフォームプラスチックス真岡工場様!A:D,4,FALSE)</f>
        <v/>
      </c>
      <c r="E373" t="inlineStr">
        <is>
          <t>2024/10/24</t>
        </is>
      </c>
      <c r="F373" t="inlineStr">
        <is>
          <t>2024/10/28</t>
        </is>
      </c>
      <c r="G373" t="n">
        <v>559</v>
      </c>
    </row>
    <row r="374">
      <c r="A374" t="n">
        <v>37</v>
      </c>
      <c r="B374" t="inlineStr">
        <is>
          <t>PRE-MNC-CG</t>
        </is>
      </c>
      <c r="C374" t="n">
        <v>4</v>
      </c>
      <c r="D374">
        <f>VLOOKUP(B374,カネカフォームプラスチックス真岡工場様!A:D,4,FALSE)</f>
        <v/>
      </c>
      <c r="E374" t="inlineStr">
        <is>
          <t>2024/10/24</t>
        </is>
      </c>
      <c r="F374" t="inlineStr">
        <is>
          <t>2024/10/28</t>
        </is>
      </c>
      <c r="G374" t="n">
        <v>559</v>
      </c>
    </row>
    <row r="375">
      <c r="A375" t="n">
        <v>37</v>
      </c>
      <c r="B375" t="inlineStr">
        <is>
          <t>PRE-MXC-BG</t>
        </is>
      </c>
      <c r="C375" t="n">
        <v>1</v>
      </c>
      <c r="D375">
        <f>VLOOKUP(B375,カネカフォームプラスチックス真岡工場様!A:D,4,FALSE)</f>
        <v/>
      </c>
      <c r="E375" t="inlineStr">
        <is>
          <t>2024/10/24</t>
        </is>
      </c>
      <c r="F375" t="inlineStr">
        <is>
          <t>2024/10/28</t>
        </is>
      </c>
      <c r="G375" t="n">
        <v>559</v>
      </c>
    </row>
    <row r="376">
      <c r="A376" t="n">
        <v>37</v>
      </c>
      <c r="B376" t="inlineStr">
        <is>
          <t>PRE-MXC-BP</t>
        </is>
      </c>
      <c r="C376" t="n">
        <v>1</v>
      </c>
      <c r="D376">
        <f>VLOOKUP(B376,カネカフォームプラスチックス真岡工場様!A:D,4,FALSE)</f>
        <v/>
      </c>
      <c r="E376" t="inlineStr">
        <is>
          <t>2024/10/24</t>
        </is>
      </c>
      <c r="F376" t="inlineStr">
        <is>
          <t>2024/10/28</t>
        </is>
      </c>
      <c r="G376" t="n">
        <v>559</v>
      </c>
    </row>
    <row r="377">
      <c r="A377" t="n">
        <v>37</v>
      </c>
      <c r="B377" t="inlineStr">
        <is>
          <t>PRE-MXC-FN</t>
        </is>
      </c>
      <c r="C377" t="n">
        <v>5</v>
      </c>
      <c r="D377">
        <f>VLOOKUP(B377,カネカフォームプラスチックス真岡工場様!A:D,4,FALSE)</f>
        <v/>
      </c>
      <c r="E377" t="inlineStr">
        <is>
          <t>2024/10/24</t>
        </is>
      </c>
      <c r="F377" t="inlineStr">
        <is>
          <t>2024/10/28</t>
        </is>
      </c>
      <c r="G377" t="n">
        <v>559</v>
      </c>
    </row>
    <row r="378">
      <c r="A378" t="n">
        <v>37</v>
      </c>
      <c r="B378" t="inlineStr">
        <is>
          <t>PRE-MXC-LG</t>
        </is>
      </c>
      <c r="C378" t="n">
        <v>11</v>
      </c>
      <c r="D378">
        <f>VLOOKUP(B378,カネカフォームプラスチックス真岡工場様!A:D,4,FALSE)</f>
        <v/>
      </c>
      <c r="E378" t="inlineStr">
        <is>
          <t>2024/10/24</t>
        </is>
      </c>
      <c r="F378" t="inlineStr">
        <is>
          <t>2024/10/28</t>
        </is>
      </c>
      <c r="G378" t="n">
        <v>559</v>
      </c>
    </row>
    <row r="379">
      <c r="A379" t="n">
        <v>37</v>
      </c>
      <c r="B379" t="inlineStr">
        <is>
          <t>PRE-MXC-RN</t>
        </is>
      </c>
      <c r="C379" t="n">
        <v>2</v>
      </c>
      <c r="D379">
        <f>VLOOKUP(B379,カネカフォームプラスチックス真岡工場様!A:D,4,FALSE)</f>
        <v/>
      </c>
      <c r="E379" t="inlineStr">
        <is>
          <t>2024/10/24</t>
        </is>
      </c>
      <c r="F379" t="inlineStr">
        <is>
          <t>2024/10/28</t>
        </is>
      </c>
      <c r="G379" t="n">
        <v>559</v>
      </c>
    </row>
    <row r="380">
      <c r="A380" t="n">
        <v>37</v>
      </c>
      <c r="B380" t="inlineStr">
        <is>
          <t>PRE-MXC-YL</t>
        </is>
      </c>
      <c r="C380" t="n">
        <v>2</v>
      </c>
      <c r="D380">
        <f>VLOOKUP(B380,カネカフォームプラスチックス真岡工場様!A:D,4,FALSE)</f>
        <v/>
      </c>
      <c r="E380" t="inlineStr">
        <is>
          <t>2024/10/24</t>
        </is>
      </c>
      <c r="F380" t="inlineStr">
        <is>
          <t>2024/10/28</t>
        </is>
      </c>
      <c r="G380" t="n">
        <v>559</v>
      </c>
    </row>
    <row r="381">
      <c r="A381" t="n">
        <v>37</v>
      </c>
      <c r="B381" t="inlineStr">
        <is>
          <t>PRE-PMC-BP</t>
        </is>
      </c>
      <c r="C381" t="n">
        <v>2</v>
      </c>
      <c r="D381">
        <f>VLOOKUP(B381,カネカフォームプラスチックス真岡工場様!A:D,4,FALSE)</f>
        <v/>
      </c>
      <c r="E381" t="inlineStr">
        <is>
          <t>2024/10/24</t>
        </is>
      </c>
      <c r="F381" t="inlineStr">
        <is>
          <t>2024/10/28</t>
        </is>
      </c>
      <c r="G381" t="n">
        <v>559</v>
      </c>
    </row>
    <row r="382">
      <c r="A382" t="n">
        <v>37</v>
      </c>
      <c r="B382" t="inlineStr">
        <is>
          <t>PRE-SHC-BG</t>
        </is>
      </c>
      <c r="C382" t="n">
        <v>1</v>
      </c>
      <c r="D382">
        <f>VLOOKUP(B382,カネカフォームプラスチックス真岡工場様!A:D,4,FALSE)</f>
        <v/>
      </c>
      <c r="E382" t="inlineStr">
        <is>
          <t>2024/10/24</t>
        </is>
      </c>
      <c r="F382" t="inlineStr">
        <is>
          <t>2024/10/28</t>
        </is>
      </c>
      <c r="G382" t="n">
        <v>559</v>
      </c>
    </row>
    <row r="383">
      <c r="A383" t="n">
        <v>37</v>
      </c>
      <c r="B383" t="inlineStr">
        <is>
          <t>PRE-SHC-TQ</t>
        </is>
      </c>
      <c r="C383" t="n">
        <v>3</v>
      </c>
      <c r="D383">
        <f>VLOOKUP(B383,カネカフォームプラスチックス真岡工場様!A:D,4,FALSE)</f>
        <v/>
      </c>
      <c r="E383" t="inlineStr">
        <is>
          <t>2024/10/24</t>
        </is>
      </c>
      <c r="F383" t="inlineStr">
        <is>
          <t>2024/10/28</t>
        </is>
      </c>
      <c r="G383" t="n">
        <v>559</v>
      </c>
    </row>
    <row r="384">
      <c r="A384" t="n">
        <v>37</v>
      </c>
      <c r="B384" t="inlineStr">
        <is>
          <t>PRE-SPC-FN</t>
        </is>
      </c>
      <c r="C384" t="n">
        <v>5</v>
      </c>
      <c r="D384">
        <f>VLOOKUP(B384,カネカフォームプラスチックス真岡工場様!A:D,4,FALSE)</f>
        <v/>
      </c>
      <c r="E384" t="inlineStr">
        <is>
          <t>2024/10/24</t>
        </is>
      </c>
      <c r="F384" t="inlineStr">
        <is>
          <t>2024/10/28</t>
        </is>
      </c>
      <c r="G384" t="n">
        <v>559</v>
      </c>
    </row>
    <row r="385">
      <c r="A385" t="n">
        <v>37</v>
      </c>
      <c r="B385" t="inlineStr">
        <is>
          <t>PRE-SPC-LV</t>
        </is>
      </c>
      <c r="C385" t="n">
        <v>3</v>
      </c>
      <c r="D385">
        <f>VLOOKUP(B385,カネカフォームプラスチックス真岡工場様!A:D,4,FALSE)</f>
        <v/>
      </c>
      <c r="E385" t="inlineStr">
        <is>
          <t>2024/10/24</t>
        </is>
      </c>
      <c r="F385" t="inlineStr">
        <is>
          <t>2024/10/28</t>
        </is>
      </c>
      <c r="G385" t="n">
        <v>559</v>
      </c>
    </row>
    <row r="386">
      <c r="A386" t="n">
        <v>37</v>
      </c>
      <c r="B386" t="inlineStr">
        <is>
          <t>PRE-SPC-RN</t>
        </is>
      </c>
      <c r="C386" t="n">
        <v>5</v>
      </c>
      <c r="D386">
        <f>VLOOKUP(B386,カネカフォームプラスチックス真岡工場様!A:D,4,FALSE)</f>
        <v/>
      </c>
      <c r="E386" t="inlineStr">
        <is>
          <t>2024/10/24</t>
        </is>
      </c>
      <c r="F386" t="inlineStr">
        <is>
          <t>2024/10/28</t>
        </is>
      </c>
      <c r="G386" t="n">
        <v>559</v>
      </c>
    </row>
    <row r="387">
      <c r="A387" t="n">
        <v>38</v>
      </c>
      <c r="B387" t="inlineStr">
        <is>
          <t>LNC-LG</t>
        </is>
      </c>
      <c r="C387" t="n">
        <v>29</v>
      </c>
      <c r="D387">
        <f>VLOOKUP(B387,カネカ中部スチロール様!A:D,4,FALSE)</f>
        <v/>
      </c>
      <c r="E387" t="inlineStr">
        <is>
          <t>2024/10/24</t>
        </is>
      </c>
      <c r="F387" t="inlineStr">
        <is>
          <t>2024/10/25</t>
        </is>
      </c>
      <c r="G387" t="n">
        <v>559</v>
      </c>
    </row>
    <row r="388">
      <c r="A388" t="n">
        <v>38</v>
      </c>
      <c r="B388" t="inlineStr">
        <is>
          <t>LNC-PM</t>
        </is>
      </c>
      <c r="C388" t="n">
        <v>10</v>
      </c>
      <c r="D388">
        <f>VLOOKUP(B388,カネカ中部スチロール様!A:D,4,FALSE)</f>
        <v/>
      </c>
      <c r="E388" t="inlineStr">
        <is>
          <t>2024/10/24</t>
        </is>
      </c>
      <c r="F388" t="inlineStr">
        <is>
          <t>2024/10/25</t>
        </is>
      </c>
      <c r="G388" t="n">
        <v>559</v>
      </c>
    </row>
    <row r="389">
      <c r="A389" t="n">
        <v>38</v>
      </c>
      <c r="B389" t="inlineStr">
        <is>
          <t>LNC-SP</t>
        </is>
      </c>
      <c r="C389" t="n">
        <v>56</v>
      </c>
      <c r="D389">
        <f>VLOOKUP(B389,カネカ中部スチロール様!A:D,4,FALSE)</f>
        <v/>
      </c>
      <c r="E389" t="inlineStr">
        <is>
          <t>2024/10/24</t>
        </is>
      </c>
      <c r="F389" t="inlineStr">
        <is>
          <t>2024/10/25</t>
        </is>
      </c>
      <c r="G389" t="n">
        <v>559</v>
      </c>
    </row>
    <row r="390">
      <c r="A390" t="n">
        <v>38</v>
      </c>
      <c r="B390" t="inlineStr">
        <is>
          <t>LNC-ST</t>
        </is>
      </c>
      <c r="C390" t="n">
        <v>11</v>
      </c>
      <c r="D390">
        <f>VLOOKUP(B390,カネカ中部スチロール様!A:D,4,FALSE)</f>
        <v/>
      </c>
      <c r="E390" t="inlineStr">
        <is>
          <t>2024/10/24</t>
        </is>
      </c>
      <c r="F390" t="inlineStr">
        <is>
          <t>2024/10/25</t>
        </is>
      </c>
      <c r="G390" t="n">
        <v>559</v>
      </c>
    </row>
    <row r="391">
      <c r="A391" t="n">
        <v>38</v>
      </c>
      <c r="B391" t="inlineStr">
        <is>
          <t>LNC-PS</t>
        </is>
      </c>
      <c r="C391" t="n">
        <v>10</v>
      </c>
      <c r="D391">
        <f>VLOOKUP(B391,カネカ中部スチロール様!A:D,4,FALSE)</f>
        <v/>
      </c>
      <c r="E391" t="inlineStr">
        <is>
          <t>2024/10/24</t>
        </is>
      </c>
      <c r="F391" t="inlineStr">
        <is>
          <t>2024/10/25</t>
        </is>
      </c>
      <c r="G391" t="n">
        <v>559</v>
      </c>
    </row>
    <row r="392">
      <c r="A392" t="n">
        <v>38</v>
      </c>
      <c r="B392" t="inlineStr">
        <is>
          <t>PRE-MNC-DG</t>
        </is>
      </c>
      <c r="C392" t="n">
        <v>5</v>
      </c>
      <c r="D392">
        <f>VLOOKUP(B392,カネカ中部スチロール様!A:D,4,FALSE)</f>
        <v/>
      </c>
      <c r="E392" t="inlineStr">
        <is>
          <t>2024/10/24</t>
        </is>
      </c>
      <c r="F392" t="inlineStr">
        <is>
          <t>2024/10/25</t>
        </is>
      </c>
      <c r="G392" t="n">
        <v>559</v>
      </c>
    </row>
    <row r="393">
      <c r="A393" t="n">
        <v>38</v>
      </c>
      <c r="B393" t="inlineStr">
        <is>
          <t>PRE-MNC-GR</t>
        </is>
      </c>
      <c r="C393" t="n">
        <v>3</v>
      </c>
      <c r="D393">
        <f>VLOOKUP(B393,カネカ中部スチロール様!A:D,4,FALSE)</f>
        <v/>
      </c>
      <c r="E393" t="inlineStr">
        <is>
          <t>2024/10/24</t>
        </is>
      </c>
      <c r="F393" t="inlineStr">
        <is>
          <t>2024/10/25</t>
        </is>
      </c>
      <c r="G393" t="n">
        <v>559</v>
      </c>
    </row>
    <row r="394">
      <c r="A394" t="n">
        <v>38</v>
      </c>
      <c r="B394" t="inlineStr">
        <is>
          <t>PRE-MXC-LG</t>
        </is>
      </c>
      <c r="C394" t="n">
        <v>10</v>
      </c>
      <c r="D394">
        <f>VLOOKUP(B394,カネカ中部スチロール様!A:D,4,FALSE)</f>
        <v/>
      </c>
      <c r="E394" t="inlineStr">
        <is>
          <t>2024/10/24</t>
        </is>
      </c>
      <c r="F394" t="inlineStr">
        <is>
          <t>2024/10/25</t>
        </is>
      </c>
      <c r="G394" t="n">
        <v>559</v>
      </c>
    </row>
    <row r="395">
      <c r="A395" t="n">
        <v>38</v>
      </c>
      <c r="B395" t="inlineStr">
        <is>
          <t>PRE-MXC-LV</t>
        </is>
      </c>
      <c r="C395" t="n">
        <v>3</v>
      </c>
      <c r="D395">
        <f>VLOOKUP(B395,カネカ中部スチロール様!A:D,4,FALSE)</f>
        <v/>
      </c>
      <c r="E395" t="inlineStr">
        <is>
          <t>2024/10/24</t>
        </is>
      </c>
      <c r="F395" t="inlineStr">
        <is>
          <t>2024/10/25</t>
        </is>
      </c>
      <c r="G395" t="n">
        <v>559</v>
      </c>
    </row>
    <row r="396">
      <c r="A396" t="n">
        <v>38</v>
      </c>
      <c r="B396" t="inlineStr">
        <is>
          <t>PRE-MXC-MN</t>
        </is>
      </c>
      <c r="C396" t="n">
        <v>2</v>
      </c>
      <c r="D396">
        <f>VLOOKUP(B396,カネカ中部スチロール様!A:D,4,FALSE)</f>
        <v/>
      </c>
      <c r="E396" t="inlineStr">
        <is>
          <t>2024/10/24</t>
        </is>
      </c>
      <c r="F396" t="inlineStr">
        <is>
          <t>2024/10/25</t>
        </is>
      </c>
      <c r="G396" t="n">
        <v>559</v>
      </c>
    </row>
    <row r="397">
      <c r="A397" t="n">
        <v>38</v>
      </c>
      <c r="B397" t="inlineStr">
        <is>
          <t>PRE-MXC-RD</t>
        </is>
      </c>
      <c r="C397" t="n">
        <v>1</v>
      </c>
      <c r="D397">
        <f>VLOOKUP(B397,カネカ中部スチロール様!A:D,4,FALSE)</f>
        <v/>
      </c>
      <c r="E397" t="inlineStr">
        <is>
          <t>2024/10/24</t>
        </is>
      </c>
      <c r="F397" t="inlineStr">
        <is>
          <t>2024/10/25</t>
        </is>
      </c>
      <c r="G397" t="n">
        <v>559</v>
      </c>
    </row>
    <row r="398">
      <c r="A398" t="n">
        <v>38</v>
      </c>
      <c r="B398" t="inlineStr">
        <is>
          <t>PRE-MXC-RN</t>
        </is>
      </c>
      <c r="C398" t="n">
        <v>4</v>
      </c>
      <c r="D398">
        <f>VLOOKUP(B398,カネカ中部スチロール様!A:D,4,FALSE)</f>
        <v/>
      </c>
      <c r="E398" t="inlineStr">
        <is>
          <t>2024/10/24</t>
        </is>
      </c>
      <c r="F398" t="inlineStr">
        <is>
          <t>2024/10/25</t>
        </is>
      </c>
      <c r="G398" t="n">
        <v>559</v>
      </c>
    </row>
    <row r="399">
      <c r="A399" t="n">
        <v>38</v>
      </c>
      <c r="B399" t="inlineStr">
        <is>
          <t>PRE-MXC-YL</t>
        </is>
      </c>
      <c r="C399" t="n">
        <v>3</v>
      </c>
      <c r="D399">
        <f>VLOOKUP(B399,カネカ中部スチロール様!A:D,4,FALSE)</f>
        <v/>
      </c>
      <c r="E399" t="inlineStr">
        <is>
          <t>2024/10/24</t>
        </is>
      </c>
      <c r="F399" t="inlineStr">
        <is>
          <t>2024/10/25</t>
        </is>
      </c>
      <c r="G399" t="n">
        <v>559</v>
      </c>
    </row>
    <row r="400">
      <c r="A400" t="n">
        <v>38</v>
      </c>
      <c r="B400" t="inlineStr">
        <is>
          <t>PRE-PMC-RN</t>
        </is>
      </c>
      <c r="C400" t="n">
        <v>1</v>
      </c>
      <c r="D400">
        <f>VLOOKUP(B400,カネカ中部スチロール様!A:D,4,FALSE)</f>
        <v/>
      </c>
      <c r="E400" t="inlineStr">
        <is>
          <t>2024/10/24</t>
        </is>
      </c>
      <c r="F400" t="inlineStr">
        <is>
          <t>2024/10/25</t>
        </is>
      </c>
      <c r="G400" t="n">
        <v>559</v>
      </c>
    </row>
    <row r="401">
      <c r="A401" t="n">
        <v>38</v>
      </c>
      <c r="B401" t="inlineStr">
        <is>
          <t>PRE-PMC-YC</t>
        </is>
      </c>
      <c r="C401" t="n">
        <v>1</v>
      </c>
      <c r="D401">
        <f>VLOOKUP(B401,カネカ中部スチロール様!A:D,4,FALSE)</f>
        <v/>
      </c>
      <c r="E401" t="inlineStr">
        <is>
          <t>2024/10/24</t>
        </is>
      </c>
      <c r="F401" t="inlineStr">
        <is>
          <t>2024/10/25</t>
        </is>
      </c>
      <c r="G401" t="n">
        <v>559</v>
      </c>
    </row>
    <row r="402">
      <c r="A402" t="n">
        <v>38</v>
      </c>
      <c r="B402" t="inlineStr">
        <is>
          <t>PRE-SHC-CB</t>
        </is>
      </c>
      <c r="C402" t="n">
        <v>1</v>
      </c>
      <c r="D402">
        <f>VLOOKUP(B402,カネカ中部スチロール様!A:D,4,FALSE)</f>
        <v/>
      </c>
      <c r="E402" t="inlineStr">
        <is>
          <t>2024/10/24</t>
        </is>
      </c>
      <c r="F402" t="inlineStr">
        <is>
          <t>2024/10/25</t>
        </is>
      </c>
      <c r="G402" t="n">
        <v>559</v>
      </c>
    </row>
    <row r="403">
      <c r="A403" t="n">
        <v>38</v>
      </c>
      <c r="B403" t="inlineStr">
        <is>
          <t>PRE-SPC-BG</t>
        </is>
      </c>
      <c r="C403" t="n">
        <v>3</v>
      </c>
      <c r="D403">
        <f>VLOOKUP(B403,カネカ中部スチロール様!A:D,4,FALSE)</f>
        <v/>
      </c>
      <c r="E403" t="inlineStr">
        <is>
          <t>2024/10/24</t>
        </is>
      </c>
      <c r="F403" t="inlineStr">
        <is>
          <t>2024/10/25</t>
        </is>
      </c>
      <c r="G403" t="n">
        <v>559</v>
      </c>
    </row>
    <row r="404">
      <c r="A404" t="n">
        <v>38</v>
      </c>
      <c r="B404" t="inlineStr">
        <is>
          <t>PRE-SPC-FM</t>
        </is>
      </c>
      <c r="C404" t="n">
        <v>3</v>
      </c>
      <c r="D404">
        <f>VLOOKUP(B404,カネカ中部スチロール様!A:D,4,FALSE)</f>
        <v/>
      </c>
      <c r="E404" t="inlineStr">
        <is>
          <t>2024/10/24</t>
        </is>
      </c>
      <c r="F404" t="inlineStr">
        <is>
          <t>2024/10/25</t>
        </is>
      </c>
      <c r="G404" t="n">
        <v>559</v>
      </c>
    </row>
    <row r="405">
      <c r="A405" t="n">
        <v>38</v>
      </c>
      <c r="B405" t="inlineStr">
        <is>
          <t>PRE-SPC-PK</t>
        </is>
      </c>
      <c r="C405" t="n">
        <v>1</v>
      </c>
      <c r="D405">
        <f>VLOOKUP(B405,カネカ中部スチロール様!A:D,4,FALSE)</f>
        <v/>
      </c>
      <c r="E405" t="inlineStr">
        <is>
          <t>2024/10/24</t>
        </is>
      </c>
      <c r="F405" t="inlineStr">
        <is>
          <t>2024/10/25</t>
        </is>
      </c>
      <c r="G405" t="n">
        <v>559</v>
      </c>
    </row>
    <row r="406">
      <c r="A406" t="n">
        <v>38</v>
      </c>
      <c r="B406" t="inlineStr">
        <is>
          <t>PRE-SPC-TQ</t>
        </is>
      </c>
      <c r="C406" t="n">
        <v>3</v>
      </c>
      <c r="D406">
        <f>VLOOKUP(B406,カネカ中部スチロール様!A:D,4,FALSE)</f>
        <v/>
      </c>
      <c r="E406" t="inlineStr">
        <is>
          <t>2024/10/24</t>
        </is>
      </c>
      <c r="F406" t="inlineStr">
        <is>
          <t>2024/10/25</t>
        </is>
      </c>
      <c r="G406" t="n">
        <v>559</v>
      </c>
    </row>
  </sheetData>
  <autoFilter ref="A1:G406"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株式会社積水化成品沖縄様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2024/10/28(月)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LNC-CP</t>
        </is>
      </c>
      <c r="B4" s="7" t="inlineStr">
        <is>
          <t xml:space="preserve">Yogibo Caterpillar Liner Cover   </t>
        </is>
      </c>
      <c r="C4" s="8" t="n">
        <v>3</v>
      </c>
      <c r="D4" s="8" t="n">
        <v>3</v>
      </c>
    </row>
    <row r="5" ht="14.1" customHeight="1">
      <c r="A5" s="7" t="inlineStr">
        <is>
          <t>LNC-DP</t>
        </is>
      </c>
      <c r="B5" s="7" t="inlineStr">
        <is>
          <t xml:space="preserve">Yogibo Drop Liner Cover   </t>
        </is>
      </c>
      <c r="C5" s="8" t="n">
        <v>2</v>
      </c>
      <c r="D5" s="8" t="n">
        <v>2</v>
      </c>
    </row>
    <row r="6" ht="14.1" customHeight="1">
      <c r="A6" s="7" t="inlineStr">
        <is>
          <t>LNC-HR</t>
        </is>
      </c>
      <c r="B6" s="7" t="inlineStr">
        <is>
          <t xml:space="preserve">Hugger Inner Cover   </t>
        </is>
      </c>
      <c r="C6" s="8" t="n">
        <v>2</v>
      </c>
      <c r="D6" s="8" t="n">
        <v>0</v>
      </c>
    </row>
    <row r="7" ht="14.1" customHeight="1">
      <c r="A7" s="7" t="inlineStr">
        <is>
          <t>LNC-PM</t>
        </is>
      </c>
      <c r="B7" s="7" t="inlineStr">
        <is>
          <t xml:space="preserve">Yogibo Pyramid Liner Cover   </t>
        </is>
      </c>
      <c r="C7" s="8" t="n">
        <v>4</v>
      </c>
      <c r="D7" s="8" t="n">
        <v>4</v>
      </c>
    </row>
    <row r="8" ht="14.1" customHeight="1">
      <c r="A8" s="7" t="inlineStr">
        <is>
          <t>LNC-SP</t>
        </is>
      </c>
      <c r="B8" s="7" t="inlineStr">
        <is>
          <t xml:space="preserve">Yogibo Support Liner Cover   </t>
        </is>
      </c>
      <c r="C8" s="8" t="n">
        <v>8</v>
      </c>
      <c r="D8" s="8" t="n">
        <v>8</v>
      </c>
    </row>
    <row r="9" ht="14.1" customHeight="1">
      <c r="A9" s="7" t="inlineStr">
        <is>
          <t>LNC-PS</t>
        </is>
      </c>
      <c r="B9" s="7" t="inlineStr">
        <is>
          <t xml:space="preserve">Yogibo Ghost Liner Cover   </t>
        </is>
      </c>
      <c r="C9" s="8" t="n">
        <v>5</v>
      </c>
      <c r="D9" s="8" t="n">
        <v>5</v>
      </c>
    </row>
    <row r="10" ht="14.1" customHeight="1">
      <c r="A10" s="7" t="inlineStr">
        <is>
          <t>MXC-TQ</t>
        </is>
      </c>
      <c r="B10" s="7" t="inlineStr">
        <is>
          <t>Yogibo Max Cover   アクアブルー</t>
        </is>
      </c>
      <c r="C10" s="8" t="n">
        <v>1</v>
      </c>
      <c r="D10" s="8" t="n">
        <v>1</v>
      </c>
    </row>
    <row r="11" ht="14.1" customHeight="1">
      <c r="A11" s="7" t="inlineStr">
        <is>
          <t>ZPDC-PB</t>
        </is>
      </c>
      <c r="B11" s="7" t="inlineStr">
        <is>
          <t>Yogibo Zoola Pod Cover   ストーン</t>
        </is>
      </c>
      <c r="C11" s="8" t="n">
        <v>1</v>
      </c>
      <c r="D11" s="8" t="n">
        <v>1</v>
      </c>
    </row>
  </sheetData>
  <autoFilter ref="C1:C11"/>
  <mergeCells count="1">
    <mergeCell ref="A1:B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49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株式会社積水化成品東部 本社工場様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2024/10/28(月)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CPC-BR</t>
        </is>
      </c>
      <c r="B4" s="7" t="inlineStr">
        <is>
          <t>Yogibo Caterpillar Cover   ブライト</t>
        </is>
      </c>
      <c r="C4" s="8" t="n">
        <v>2</v>
      </c>
      <c r="D4" s="8" t="n">
        <v>2</v>
      </c>
    </row>
    <row r="5" ht="14.1" customHeight="1">
      <c r="A5" s="7" t="inlineStr">
        <is>
          <t>DPC-LG</t>
        </is>
      </c>
      <c r="B5" s="7" t="inlineStr">
        <is>
          <t>Yogibo Drop Cover   ライトグレー</t>
        </is>
      </c>
      <c r="C5" s="8" t="n">
        <v>1</v>
      </c>
      <c r="D5" s="8" t="n">
        <v>1</v>
      </c>
    </row>
    <row r="6" ht="14.1" customHeight="1">
      <c r="A6" s="7" t="inlineStr">
        <is>
          <t>HGC-PK</t>
        </is>
      </c>
      <c r="B6" s="7" t="inlineStr">
        <is>
          <t>Hugibo Cover   ピンク</t>
        </is>
      </c>
      <c r="C6" s="8" t="n">
        <v>2</v>
      </c>
      <c r="D6" s="8" t="n">
        <v>2</v>
      </c>
    </row>
    <row r="7" ht="14.1" customHeight="1">
      <c r="A7" s="7" t="inlineStr">
        <is>
          <t>HGC-TQ</t>
        </is>
      </c>
      <c r="B7" s="7" t="inlineStr">
        <is>
          <t>Hugibo Cover   アクアブルー</t>
        </is>
      </c>
      <c r="C7" s="8" t="n">
        <v>1</v>
      </c>
      <c r="D7" s="8" t="n">
        <v>1</v>
      </c>
    </row>
    <row r="8" ht="14.1" customHeight="1">
      <c r="A8" s="7" t="inlineStr">
        <is>
          <t>LGC-BK</t>
        </is>
      </c>
      <c r="B8" s="7" t="inlineStr">
        <is>
          <t>Yogibo Lounger Cover   ブラック</t>
        </is>
      </c>
      <c r="C8" s="8" t="n">
        <v>1</v>
      </c>
      <c r="D8" s="8" t="n">
        <v>1</v>
      </c>
    </row>
    <row r="9" ht="14.1" customHeight="1">
      <c r="A9" s="7" t="inlineStr">
        <is>
          <t>LGC-BL</t>
        </is>
      </c>
      <c r="B9" s="7" t="inlineStr">
        <is>
          <t>Yogibo Lounger Cover   ネイビーブルー</t>
        </is>
      </c>
      <c r="C9" s="8" t="n">
        <v>1</v>
      </c>
      <c r="D9" s="8" t="n">
        <v>1</v>
      </c>
    </row>
    <row r="10" ht="14.1" customHeight="1">
      <c r="A10" s="7" t="inlineStr">
        <is>
          <t>LGC-CM</t>
        </is>
      </c>
      <c r="B10" s="7" t="inlineStr">
        <is>
          <t>Yogibo Lounger Cover   クリームホワイト</t>
        </is>
      </c>
      <c r="C10" s="8" t="n">
        <v>1</v>
      </c>
      <c r="D10" s="8" t="n">
        <v>1</v>
      </c>
    </row>
    <row r="11" ht="14.1" customHeight="1">
      <c r="A11" s="7" t="inlineStr">
        <is>
          <t>LGC-PK</t>
        </is>
      </c>
      <c r="B11" s="7" t="inlineStr">
        <is>
          <t>Yogibo Lounger Cover   ピンク</t>
        </is>
      </c>
      <c r="C11" s="8" t="n">
        <v>1</v>
      </c>
      <c r="D11" s="8" t="n">
        <v>1</v>
      </c>
    </row>
    <row r="12" ht="14.1" customHeight="1">
      <c r="A12" s="7" t="inlineStr">
        <is>
          <t>LGC-TQ</t>
        </is>
      </c>
      <c r="B12" s="7" t="inlineStr">
        <is>
          <t>Yogibo Lounger Cover   アクアブルー</t>
        </is>
      </c>
      <c r="C12" s="8" t="n">
        <v>2</v>
      </c>
      <c r="D12" s="8" t="n">
        <v>2</v>
      </c>
    </row>
    <row r="13" ht="14.1" customHeight="1">
      <c r="A13" s="7" t="inlineStr">
        <is>
          <t>LNC-LG</t>
        </is>
      </c>
      <c r="B13" s="7" t="inlineStr">
        <is>
          <t xml:space="preserve">Yogibo Lounger Liner Cover   </t>
        </is>
      </c>
      <c r="C13" s="8" t="n">
        <v>41</v>
      </c>
      <c r="D13" s="8" t="n">
        <v>41</v>
      </c>
    </row>
    <row r="14" ht="14.1" customHeight="1">
      <c r="A14" s="7" t="inlineStr">
        <is>
          <t>LNC-MX</t>
        </is>
      </c>
      <c r="B14" s="7" t="inlineStr">
        <is>
          <t xml:space="preserve">Yogibo Max Liner Cover   </t>
        </is>
      </c>
      <c r="C14" s="8" t="n">
        <v>39</v>
      </c>
      <c r="D14" s="8" t="n">
        <v>39</v>
      </c>
    </row>
    <row r="15" ht="14.1" customHeight="1">
      <c r="A15" s="7" t="inlineStr">
        <is>
          <t>LNC-OM</t>
        </is>
      </c>
      <c r="B15" s="7" t="inlineStr">
        <is>
          <t xml:space="preserve">Yogibo Ottoman Liner Cover   </t>
        </is>
      </c>
      <c r="C15" s="8" t="n">
        <v>5</v>
      </c>
      <c r="D15" s="8" t="n">
        <v>5</v>
      </c>
    </row>
    <row r="16" ht="14.1" customHeight="1">
      <c r="A16" s="7" t="inlineStr">
        <is>
          <t>LNC-PM</t>
        </is>
      </c>
      <c r="B16" s="7" t="inlineStr">
        <is>
          <t xml:space="preserve">Yogibo Pyramid Liner Cover   </t>
        </is>
      </c>
      <c r="C16" s="8" t="n">
        <v>29</v>
      </c>
      <c r="D16" s="8" t="n">
        <v>29</v>
      </c>
    </row>
    <row r="17" ht="14.1" customHeight="1">
      <c r="A17" s="7" t="inlineStr">
        <is>
          <t>LNC-RL</t>
        </is>
      </c>
      <c r="B17" s="7" t="inlineStr">
        <is>
          <t xml:space="preserve">Yogibo Roll Liner Cover   </t>
        </is>
      </c>
      <c r="C17" s="8" t="n">
        <v>7</v>
      </c>
      <c r="D17" s="8" t="n">
        <v>7</v>
      </c>
    </row>
    <row r="18" ht="14.1" customHeight="1">
      <c r="A18" s="7" t="inlineStr">
        <is>
          <t>LNC-SP</t>
        </is>
      </c>
      <c r="B18" s="7" t="inlineStr">
        <is>
          <t xml:space="preserve">Yogibo Support Liner Cover   </t>
        </is>
      </c>
      <c r="C18" s="8" t="n">
        <v>39</v>
      </c>
      <c r="D18" s="8" t="n">
        <v>39</v>
      </c>
    </row>
    <row r="19" ht="14.1" customHeight="1">
      <c r="A19" s="7" t="inlineStr">
        <is>
          <t>LNC-PS</t>
        </is>
      </c>
      <c r="B19" s="7" t="inlineStr">
        <is>
          <t xml:space="preserve">Yogibo Ghost Liner Cover   </t>
        </is>
      </c>
      <c r="C19" s="8" t="n">
        <v>5</v>
      </c>
      <c r="D19" s="8" t="n">
        <v>5</v>
      </c>
    </row>
    <row r="20" ht="14.1" customHeight="1">
      <c r="A20" s="7" t="inlineStr">
        <is>
          <t>MNC-BG</t>
        </is>
      </c>
      <c r="B20" s="7" t="inlineStr">
        <is>
          <t>Yogibo Mini Cover   ワインレッド</t>
        </is>
      </c>
      <c r="C20" s="8" t="n">
        <v>3</v>
      </c>
      <c r="D20" s="8" t="n">
        <v>3</v>
      </c>
    </row>
    <row r="21" ht="14.1" customHeight="1">
      <c r="A21" s="7" t="inlineStr">
        <is>
          <t>MNC-BL</t>
        </is>
      </c>
      <c r="B21" s="7" t="inlineStr">
        <is>
          <t>Yogibo Mini Cover   ネイビーブルー</t>
        </is>
      </c>
      <c r="C21" s="8" t="n">
        <v>2</v>
      </c>
      <c r="D21" s="8" t="n">
        <v>2</v>
      </c>
    </row>
    <row r="22" ht="14.1" customHeight="1">
      <c r="A22" s="7" t="inlineStr">
        <is>
          <t>MNC-LG</t>
        </is>
      </c>
      <c r="B22" s="7" t="inlineStr">
        <is>
          <t>Yogibo Mini Cover   ライトグレー</t>
        </is>
      </c>
      <c r="C22" s="8" t="n">
        <v>16</v>
      </c>
      <c r="D22" s="8" t="n">
        <v>16</v>
      </c>
    </row>
    <row r="23" ht="14.1" customHeight="1">
      <c r="A23" s="7" t="inlineStr">
        <is>
          <t>MNC-OG</t>
        </is>
      </c>
      <c r="B23" s="7" t="inlineStr">
        <is>
          <t>Yogibo Mini Cover   オレンジ</t>
        </is>
      </c>
      <c r="C23" s="8" t="n">
        <v>8</v>
      </c>
      <c r="D23" s="8" t="n">
        <v>8</v>
      </c>
    </row>
    <row r="24" ht="14.1" customHeight="1">
      <c r="A24" s="7" t="inlineStr">
        <is>
          <t>MXC-BL</t>
        </is>
      </c>
      <c r="B24" s="7" t="inlineStr">
        <is>
          <t>Yogibo Max Cover   ネイビーブルー</t>
        </is>
      </c>
      <c r="C24" s="8" t="n">
        <v>6</v>
      </c>
      <c r="D24" s="8" t="n">
        <v>6</v>
      </c>
    </row>
    <row r="25" ht="14.1" customHeight="1">
      <c r="A25" s="7" t="inlineStr">
        <is>
          <t>MXC-CM</t>
        </is>
      </c>
      <c r="B25" s="7" t="inlineStr">
        <is>
          <t>Yogibo Max Cover   クリームホワイト</t>
        </is>
      </c>
      <c r="C25" s="8" t="n">
        <v>1</v>
      </c>
      <c r="D25" s="8" t="n">
        <v>1</v>
      </c>
    </row>
    <row r="26" ht="14.1" customHeight="1">
      <c r="A26" s="7" t="inlineStr">
        <is>
          <t>MXC-LG</t>
        </is>
      </c>
      <c r="B26" s="7" t="inlineStr">
        <is>
          <t>Yogibo Max Cover   ライトグレー</t>
        </is>
      </c>
      <c r="C26" s="8" t="n">
        <v>2</v>
      </c>
      <c r="D26" s="8" t="n">
        <v>2</v>
      </c>
    </row>
    <row r="27" ht="14.1" customHeight="1">
      <c r="A27" s="7" t="inlineStr">
        <is>
          <t>PDC-BG</t>
        </is>
      </c>
      <c r="B27" s="7" t="inlineStr">
        <is>
          <t>Yogibo Pod Cover   ワインレッド</t>
        </is>
      </c>
      <c r="C27" s="8" t="n">
        <v>2</v>
      </c>
      <c r="D27" s="8" t="n">
        <v>2</v>
      </c>
    </row>
    <row r="28" ht="14.1" customHeight="1">
      <c r="A28" s="7" t="inlineStr">
        <is>
          <t>PDC-BP</t>
        </is>
      </c>
      <c r="B28" s="7" t="inlineStr">
        <is>
          <t>Yogibo Pod Cover   パープル</t>
        </is>
      </c>
      <c r="C28" s="8" t="n">
        <v>1</v>
      </c>
      <c r="D28" s="8" t="n">
        <v>1</v>
      </c>
    </row>
    <row r="29" ht="14.1" customHeight="1">
      <c r="A29" s="7" t="inlineStr">
        <is>
          <t>PDC-TQ</t>
        </is>
      </c>
      <c r="B29" s="7" t="inlineStr">
        <is>
          <t>Yogibo Pod Cover   アクアブルー</t>
        </is>
      </c>
      <c r="C29" s="8" t="n">
        <v>4</v>
      </c>
      <c r="D29" s="8" t="n">
        <v>4</v>
      </c>
    </row>
    <row r="30" ht="14.1" customHeight="1">
      <c r="A30" s="7" t="inlineStr">
        <is>
          <t>PDC-YC</t>
        </is>
      </c>
      <c r="B30" s="7" t="inlineStr">
        <is>
          <t>Yogibo Pod Cover   キャメル</t>
        </is>
      </c>
      <c r="C30" s="8" t="n">
        <v>1</v>
      </c>
      <c r="D30" s="8" t="n">
        <v>1</v>
      </c>
    </row>
    <row r="31" ht="14.1" customHeight="1">
      <c r="A31" s="7" t="inlineStr">
        <is>
          <t>PMC-BK</t>
        </is>
      </c>
      <c r="B31" s="7" t="inlineStr">
        <is>
          <t>Yogibo Pyramid Cover   ブラック</t>
        </is>
      </c>
      <c r="C31" s="8" t="n">
        <v>3</v>
      </c>
      <c r="D31" s="8" t="n">
        <v>3</v>
      </c>
    </row>
    <row r="32" ht="14.1" customHeight="1">
      <c r="A32" s="7" t="inlineStr">
        <is>
          <t>PMC-CM</t>
        </is>
      </c>
      <c r="B32" s="7" t="inlineStr">
        <is>
          <t>Yogibo Pyramid Cover   クリームホワイト</t>
        </is>
      </c>
      <c r="C32" s="8" t="n">
        <v>1</v>
      </c>
      <c r="D32" s="8" t="n">
        <v>1</v>
      </c>
    </row>
    <row r="33" ht="14.1" customHeight="1">
      <c r="A33" s="7" t="inlineStr">
        <is>
          <t>PMC-TQ</t>
        </is>
      </c>
      <c r="B33" s="7" t="inlineStr">
        <is>
          <t>Yogibo Pyramid Cover   アクアブルー</t>
        </is>
      </c>
      <c r="C33" s="8" t="n">
        <v>1</v>
      </c>
      <c r="D33" s="8" t="n">
        <v>1</v>
      </c>
    </row>
    <row r="34" ht="14.1" customHeight="1">
      <c r="A34" s="7" t="inlineStr">
        <is>
          <t>RLC-BL</t>
        </is>
      </c>
      <c r="B34" s="7" t="inlineStr">
        <is>
          <t>Yogibo Roll Max Cover   ネイビーブルー</t>
        </is>
      </c>
      <c r="C34" s="8" t="n">
        <v>1</v>
      </c>
      <c r="D34" s="8" t="n">
        <v>1</v>
      </c>
    </row>
    <row r="35" ht="14.1" customHeight="1">
      <c r="A35" s="7" t="inlineStr">
        <is>
          <t>RLC-DG</t>
        </is>
      </c>
      <c r="B35" s="7" t="inlineStr">
        <is>
          <t>Yogibo Roll Max Cover   ダークグレー</t>
        </is>
      </c>
      <c r="C35" s="8" t="n">
        <v>2</v>
      </c>
      <c r="D35" s="8" t="n">
        <v>2</v>
      </c>
    </row>
    <row r="36" ht="14.1" customHeight="1">
      <c r="A36" s="7" t="inlineStr">
        <is>
          <t>SHC-GR</t>
        </is>
      </c>
      <c r="B36" s="7" t="inlineStr">
        <is>
          <t>Yogibo Max Lite Cover   ライムグリーン</t>
        </is>
      </c>
      <c r="C36" s="8" t="n">
        <v>1</v>
      </c>
      <c r="D36" s="8" t="n">
        <v>1</v>
      </c>
    </row>
    <row r="37" ht="14.1" customHeight="1">
      <c r="A37" s="7" t="inlineStr">
        <is>
          <t>SHC-LG</t>
        </is>
      </c>
      <c r="B37" s="7" t="inlineStr">
        <is>
          <t>Yogibo Max Lite Cover   ライトグレー</t>
        </is>
      </c>
      <c r="C37" s="8" t="n">
        <v>2</v>
      </c>
      <c r="D37" s="8" t="n">
        <v>2</v>
      </c>
    </row>
    <row r="38" ht="14.1" customHeight="1">
      <c r="A38" s="7" t="inlineStr">
        <is>
          <t>SPC-BL</t>
        </is>
      </c>
      <c r="B38" s="7" t="inlineStr">
        <is>
          <t>Yogibo Support Cover   ネイビーブルー</t>
        </is>
      </c>
      <c r="C38" s="8" t="n">
        <v>3</v>
      </c>
      <c r="D38" s="8" t="n">
        <v>3</v>
      </c>
    </row>
    <row r="39" ht="14.1" customHeight="1">
      <c r="A39" s="7" t="inlineStr">
        <is>
          <t>SPC-GR</t>
        </is>
      </c>
      <c r="B39" s="7" t="inlineStr">
        <is>
          <t>Yogibo Support Cover   ライムグリーン</t>
        </is>
      </c>
      <c r="C39" s="8" t="n">
        <v>7</v>
      </c>
      <c r="D39" s="8" t="n">
        <v>7</v>
      </c>
    </row>
    <row r="40" ht="14.1" customHeight="1">
      <c r="A40" s="7" t="inlineStr">
        <is>
          <t>SPC-LG</t>
        </is>
      </c>
      <c r="B40" s="7" t="inlineStr">
        <is>
          <t>Yogibo Support Cover   ライトグレー</t>
        </is>
      </c>
      <c r="C40" s="8" t="n">
        <v>1</v>
      </c>
      <c r="D40" s="8" t="n">
        <v>1</v>
      </c>
    </row>
    <row r="41" ht="14.1" customHeight="1">
      <c r="A41" s="7" t="inlineStr">
        <is>
          <t>SPC-RD</t>
        </is>
      </c>
      <c r="B41" s="7" t="inlineStr">
        <is>
          <t>Yogibo Support Cover   レッド</t>
        </is>
      </c>
      <c r="C41" s="8" t="n">
        <v>1</v>
      </c>
      <c r="D41" s="8" t="n">
        <v>1</v>
      </c>
    </row>
    <row r="42" ht="14.1" customHeight="1">
      <c r="A42" s="7" t="inlineStr">
        <is>
          <t>SPC-TQ</t>
        </is>
      </c>
      <c r="B42" s="7" t="inlineStr">
        <is>
          <t>Yogibo Support Cover   アクアブルー</t>
        </is>
      </c>
      <c r="C42" s="8" t="n">
        <v>2</v>
      </c>
      <c r="D42" s="8" t="n">
        <v>2</v>
      </c>
    </row>
    <row r="43" ht="14.1" customHeight="1">
      <c r="A43" s="7" t="inlineStr">
        <is>
          <t>SPC-YL</t>
        </is>
      </c>
      <c r="B43" s="7" t="inlineStr">
        <is>
          <t>Yogibo Support Cover   イエロー</t>
        </is>
      </c>
      <c r="C43" s="8" t="n">
        <v>1</v>
      </c>
      <c r="D43" s="8" t="n">
        <v>1</v>
      </c>
    </row>
    <row r="44" ht="14.1" customHeight="1">
      <c r="A44" s="7" t="inlineStr">
        <is>
          <t>ZNC-RY</t>
        </is>
      </c>
      <c r="B44" s="7" t="inlineStr">
        <is>
          <t>Yogibo Zoola Mini Cover   ロイヤルブルー</t>
        </is>
      </c>
      <c r="C44" s="8" t="n">
        <v>1</v>
      </c>
      <c r="D44" s="8" t="n">
        <v>1</v>
      </c>
    </row>
    <row r="45" ht="14.1" customHeight="1">
      <c r="A45" s="7" t="inlineStr">
        <is>
          <t>ZPDC-PB</t>
        </is>
      </c>
      <c r="B45" s="7" t="inlineStr">
        <is>
          <t>Yogibo Zoola Pod Cover   ストーン</t>
        </is>
      </c>
      <c r="C45" s="8" t="n">
        <v>2</v>
      </c>
      <c r="D45" s="8" t="n">
        <v>2</v>
      </c>
    </row>
    <row r="46" ht="14.1" customHeight="1">
      <c r="A46" s="7" t="inlineStr">
        <is>
          <t>ZPMC-MR</t>
        </is>
      </c>
      <c r="B46" s="7" t="inlineStr">
        <is>
          <t>Yogibo Zoola Pyramid Cover   マリーン</t>
        </is>
      </c>
      <c r="C46" s="8" t="n">
        <v>1</v>
      </c>
      <c r="D46" s="8" t="n">
        <v>1</v>
      </c>
    </row>
    <row r="47" ht="14.1" customHeight="1">
      <c r="A47" s="7" t="inlineStr">
        <is>
          <t>ZPMC-SM</t>
        </is>
      </c>
      <c r="B47" s="7" t="inlineStr">
        <is>
          <t>Yogibo Zoola Pyramid Cover   サマー</t>
        </is>
      </c>
      <c r="C47" s="8" t="n">
        <v>1</v>
      </c>
      <c r="D47" s="8" t="n">
        <v>1</v>
      </c>
    </row>
    <row r="48" ht="14.1" customHeight="1">
      <c r="A48" s="7" t="inlineStr">
        <is>
          <t>ZSC-SK</t>
        </is>
      </c>
      <c r="B48" s="7" t="inlineStr">
        <is>
          <t>Yogibo Zoola Support  Cover   スカイ</t>
        </is>
      </c>
      <c r="C48" s="8" t="n">
        <v>1</v>
      </c>
      <c r="D48" s="8" t="n">
        <v>1</v>
      </c>
    </row>
    <row r="49" ht="14.1" customHeight="1">
      <c r="A49" s="7" t="inlineStr">
        <is>
          <t>ZXC-RY</t>
        </is>
      </c>
      <c r="B49" s="7" t="inlineStr">
        <is>
          <t>Yogibo Zoola Max Cover   ロイヤルブルー</t>
        </is>
      </c>
      <c r="C49" s="8" t="n">
        <v>1</v>
      </c>
      <c r="D49" s="8" t="n">
        <v>1</v>
      </c>
    </row>
  </sheetData>
  <autoFilter ref="C1:C49"/>
  <mergeCells count="1">
    <mergeCell ref="A1:B2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8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NK化成株式会社 長砂工場様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2024/10/28(月)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LGC-BG</t>
        </is>
      </c>
      <c r="B4" s="7" t="inlineStr">
        <is>
          <t>Yogibo Lounger Cover   ワインレッド</t>
        </is>
      </c>
      <c r="C4" s="8" t="n">
        <v>1</v>
      </c>
      <c r="D4" s="8" t="n">
        <v>1</v>
      </c>
    </row>
    <row r="5" ht="14.1" customHeight="1">
      <c r="A5" s="7" t="inlineStr">
        <is>
          <t>LGC-CG</t>
        </is>
      </c>
      <c r="B5" s="7" t="inlineStr">
        <is>
          <t>Yogibo Lounger Cover   グリーン</t>
        </is>
      </c>
      <c r="C5" s="8" t="n">
        <v>1</v>
      </c>
      <c r="D5" s="8" t="n">
        <v>1</v>
      </c>
    </row>
    <row r="6" ht="14.1" customHeight="1">
      <c r="A6" s="7" t="inlineStr">
        <is>
          <t>LGC-GR</t>
        </is>
      </c>
      <c r="B6" s="7" t="inlineStr">
        <is>
          <t>Yogibo Lounger Cover   ライムグリーン</t>
        </is>
      </c>
      <c r="C6" s="8" t="n">
        <v>1</v>
      </c>
      <c r="D6" s="8" t="n">
        <v>1</v>
      </c>
    </row>
    <row r="7" ht="14.1" customHeight="1">
      <c r="A7" s="7" t="inlineStr">
        <is>
          <t>LNC-RL</t>
        </is>
      </c>
      <c r="B7" s="7" t="inlineStr">
        <is>
          <t xml:space="preserve">Yogibo Roll Liner Cover   </t>
        </is>
      </c>
      <c r="C7" s="8" t="n">
        <v>4</v>
      </c>
      <c r="D7" s="8" t="n">
        <v>4</v>
      </c>
    </row>
    <row r="8" ht="14.1" customHeight="1">
      <c r="A8" s="7" t="inlineStr">
        <is>
          <t>LNC-ST</t>
        </is>
      </c>
      <c r="B8" s="7" t="inlineStr">
        <is>
          <t xml:space="preserve">Yogibo Short Liner Cover   </t>
        </is>
      </c>
      <c r="C8" s="8" t="n">
        <v>5</v>
      </c>
      <c r="D8" s="8" t="n">
        <v>5</v>
      </c>
    </row>
    <row r="9" ht="14.1" customHeight="1">
      <c r="A9" s="7" t="inlineStr">
        <is>
          <t>LNC-PS</t>
        </is>
      </c>
      <c r="B9" s="7" t="inlineStr">
        <is>
          <t xml:space="preserve">Yogibo Ghost Liner Cover   </t>
        </is>
      </c>
      <c r="C9" s="8" t="n">
        <v>5</v>
      </c>
      <c r="D9" s="8" t="n">
        <v>5</v>
      </c>
    </row>
    <row r="10" ht="14.1" customHeight="1">
      <c r="A10" s="7" t="inlineStr">
        <is>
          <t>MNC-CB</t>
        </is>
      </c>
      <c r="B10" s="7" t="inlineStr">
        <is>
          <t>Yogibo Mini Cover   チョコレートブラウン</t>
        </is>
      </c>
      <c r="C10" s="8" t="n">
        <v>1</v>
      </c>
      <c r="D10" s="8" t="n">
        <v>1</v>
      </c>
    </row>
    <row r="11" ht="14.1" customHeight="1">
      <c r="A11" s="7" t="inlineStr">
        <is>
          <t>MNC-LG</t>
        </is>
      </c>
      <c r="B11" s="7" t="inlineStr">
        <is>
          <t>Yogibo Mini Cover   ライトグレー</t>
        </is>
      </c>
      <c r="C11" s="8" t="n">
        <v>3</v>
      </c>
      <c r="D11" s="8" t="n">
        <v>3</v>
      </c>
    </row>
    <row r="12" ht="14.1" customHeight="1">
      <c r="A12" s="7" t="inlineStr">
        <is>
          <t>MXC-CB</t>
        </is>
      </c>
      <c r="B12" s="7" t="inlineStr">
        <is>
          <t>Yogibo Max Cover   チョコレートブラウン</t>
        </is>
      </c>
      <c r="C12" s="8" t="n">
        <v>3</v>
      </c>
      <c r="D12" s="8" t="n">
        <v>3</v>
      </c>
    </row>
    <row r="13" ht="14.1" customHeight="1">
      <c r="A13" s="7" t="inlineStr">
        <is>
          <t>PDC-BG</t>
        </is>
      </c>
      <c r="B13" s="7" t="inlineStr">
        <is>
          <t>Yogibo Pod Cover   ワインレッド</t>
        </is>
      </c>
      <c r="C13" s="8" t="n">
        <v>1</v>
      </c>
      <c r="D13" s="8" t="n">
        <v>1</v>
      </c>
    </row>
    <row r="14" ht="14.1" customHeight="1">
      <c r="A14" s="7" t="inlineStr">
        <is>
          <t>PDC-BK</t>
        </is>
      </c>
      <c r="B14" s="7" t="inlineStr">
        <is>
          <t>Yogibo Pod Cover   ブラック</t>
        </is>
      </c>
      <c r="C14" s="8" t="n">
        <v>1</v>
      </c>
      <c r="D14" s="8" t="n">
        <v>1</v>
      </c>
    </row>
    <row r="15" ht="14.1" customHeight="1">
      <c r="A15" s="7" t="inlineStr">
        <is>
          <t>PMC-DG</t>
        </is>
      </c>
      <c r="B15" s="7" t="inlineStr">
        <is>
          <t>Yogibo Pyramid Cover   ダークグレー</t>
        </is>
      </c>
      <c r="C15" s="8" t="n">
        <v>1</v>
      </c>
      <c r="D15" s="8" t="n">
        <v>1</v>
      </c>
    </row>
    <row r="16" ht="14.1" customHeight="1">
      <c r="A16" s="7" t="inlineStr">
        <is>
          <t>SHC-BG</t>
        </is>
      </c>
      <c r="B16" s="7" t="inlineStr">
        <is>
          <t>Yogibo Max Lite Cover   ワインレッド</t>
        </is>
      </c>
      <c r="C16" s="8" t="n">
        <v>1</v>
      </c>
      <c r="D16" s="8" t="n">
        <v>1</v>
      </c>
    </row>
    <row r="17" ht="14.1" customHeight="1">
      <c r="A17" s="7" t="inlineStr">
        <is>
          <t>SPC-BP</t>
        </is>
      </c>
      <c r="B17" s="7" t="inlineStr">
        <is>
          <t>Yogibo Support Cover   パープル</t>
        </is>
      </c>
      <c r="C17" s="8" t="n">
        <v>1</v>
      </c>
      <c r="D17" s="8" t="n">
        <v>1</v>
      </c>
    </row>
    <row r="18" ht="14.1" customHeight="1">
      <c r="A18" s="7" t="inlineStr">
        <is>
          <t>SPC-LG</t>
        </is>
      </c>
      <c r="B18" s="7" t="inlineStr">
        <is>
          <t>Yogibo Support Cover   ライトグレー</t>
        </is>
      </c>
      <c r="C18" s="8" t="n">
        <v>2</v>
      </c>
      <c r="D18" s="8" t="n">
        <v>2</v>
      </c>
    </row>
  </sheetData>
  <autoFilter ref="C1:C18"/>
  <mergeCells count="1">
    <mergeCell ref="A1:B2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株式会社アステックコーポレーション様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LNC-MX</t>
        </is>
      </c>
      <c r="B4" s="7" t="inlineStr">
        <is>
          <t xml:space="preserve">Yogibo Max Liner Cover   </t>
        </is>
      </c>
      <c r="C4" s="8" t="n">
        <v>5</v>
      </c>
      <c r="D4" s="8" t="n">
        <v>5</v>
      </c>
    </row>
    <row r="5" ht="14.1" customHeight="1">
      <c r="A5" s="7" t="inlineStr">
        <is>
          <t>LNC-SP</t>
        </is>
      </c>
      <c r="B5" s="7" t="inlineStr">
        <is>
          <t xml:space="preserve">Yogibo Support Liner Cover   </t>
        </is>
      </c>
      <c r="C5" s="8" t="n">
        <v>6</v>
      </c>
      <c r="D5" s="8" t="n">
        <v>6</v>
      </c>
    </row>
    <row r="6" ht="14.1" customHeight="1">
      <c r="A6" s="7" t="inlineStr">
        <is>
          <t>LNC-ST</t>
        </is>
      </c>
      <c r="B6" s="7" t="inlineStr">
        <is>
          <t xml:space="preserve">Yogibo Short Liner Cover   </t>
        </is>
      </c>
      <c r="C6" s="8" t="n">
        <v>3</v>
      </c>
      <c r="D6" s="8" t="n">
        <v>3</v>
      </c>
    </row>
    <row r="7" ht="14.1" customHeight="1">
      <c r="A7" s="7" t="inlineStr">
        <is>
          <t>LNC-PS</t>
        </is>
      </c>
      <c r="B7" s="7" t="inlineStr">
        <is>
          <t xml:space="preserve">Yogibo Ghost Liner Cover   </t>
        </is>
      </c>
      <c r="C7" s="8" t="n">
        <v>5</v>
      </c>
      <c r="D7" s="8" t="n">
        <v>5</v>
      </c>
    </row>
  </sheetData>
  <autoFilter ref="C1:C7"/>
  <mergeCells count="1">
    <mergeCell ref="A1:B2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株式会社積水化成品西部 三原工場様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LNC-LG</t>
        </is>
      </c>
      <c r="B4" s="7" t="inlineStr">
        <is>
          <t xml:space="preserve">Yogibo Lounger Liner Cover   </t>
        </is>
      </c>
      <c r="C4" s="8" t="n">
        <v>5</v>
      </c>
      <c r="D4" s="8" t="n">
        <v>5</v>
      </c>
    </row>
    <row r="5" ht="14.1" customHeight="1">
      <c r="A5" s="7" t="inlineStr">
        <is>
          <t>LNC-MX</t>
        </is>
      </c>
      <c r="B5" s="7" t="inlineStr">
        <is>
          <t xml:space="preserve">Yogibo Max Liner Cover   </t>
        </is>
      </c>
      <c r="C5" s="8" t="n">
        <v>9</v>
      </c>
      <c r="D5" s="8" t="n">
        <v>9</v>
      </c>
    </row>
    <row r="6" ht="14.1" customHeight="1">
      <c r="A6" s="7" t="inlineStr">
        <is>
          <t>LNC-PM</t>
        </is>
      </c>
      <c r="B6" s="7" t="inlineStr">
        <is>
          <t xml:space="preserve">Yogibo Pyramid Liner Cover   </t>
        </is>
      </c>
      <c r="C6" s="8" t="n">
        <v>5</v>
      </c>
      <c r="D6" s="8" t="n">
        <v>5</v>
      </c>
    </row>
    <row r="7" ht="14.1" customHeight="1">
      <c r="A7" s="7" t="inlineStr">
        <is>
          <t>LNC-SP</t>
        </is>
      </c>
      <c r="B7" s="7" t="inlineStr">
        <is>
          <t xml:space="preserve">Yogibo Support Liner Cover   </t>
        </is>
      </c>
      <c r="C7" s="8" t="n">
        <v>16</v>
      </c>
      <c r="D7" s="8" t="n">
        <v>16</v>
      </c>
    </row>
    <row r="8" ht="14.1" customHeight="1">
      <c r="A8" s="7" t="inlineStr">
        <is>
          <t>LNC-PS</t>
        </is>
      </c>
      <c r="B8" s="7" t="inlineStr">
        <is>
          <t xml:space="preserve">Yogibo Ghost Liner Cover   </t>
        </is>
      </c>
      <c r="C8" s="8" t="n">
        <v>5</v>
      </c>
      <c r="D8" s="8" t="n">
        <v>5</v>
      </c>
    </row>
  </sheetData>
  <autoFilter ref="C1:C8"/>
  <mergeCells count="1">
    <mergeCell ref="A1:B2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赤城産業株式会社様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2024/10/28(月)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MXC-BL</t>
        </is>
      </c>
      <c r="B4" s="7" t="inlineStr">
        <is>
          <t>Yogibo Max Cover   ネイビーブルー</t>
        </is>
      </c>
      <c r="C4" s="8" t="n">
        <v>18</v>
      </c>
      <c r="D4" s="8" t="n">
        <v>18</v>
      </c>
    </row>
    <row r="5" ht="14.1" customHeight="1">
      <c r="A5" s="7" t="inlineStr">
        <is>
          <t>MXC-CB</t>
        </is>
      </c>
      <c r="B5" s="7" t="inlineStr">
        <is>
          <t>Yogibo Max Cover   チョコレートブラウン</t>
        </is>
      </c>
      <c r="C5" s="8" t="n">
        <v>12</v>
      </c>
      <c r="D5" s="8" t="n">
        <v>12</v>
      </c>
    </row>
    <row r="6" ht="14.1" customHeight="1">
      <c r="A6" s="7" t="inlineStr">
        <is>
          <t>MXC-CM</t>
        </is>
      </c>
      <c r="B6" s="7" t="inlineStr">
        <is>
          <t>Yogibo Max Cover   クリームホワイト</t>
        </is>
      </c>
      <c r="C6" s="8" t="n">
        <v>3</v>
      </c>
      <c r="D6" s="8" t="n">
        <v>3</v>
      </c>
    </row>
  </sheetData>
  <autoFilter ref="C1:C6"/>
  <mergeCells count="1">
    <mergeCell ref="A1:B2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株式会社積水化成品西部 豊前工場様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LNC-MX</t>
        </is>
      </c>
      <c r="B4" s="7" t="inlineStr">
        <is>
          <t xml:space="preserve">Yogibo Max Liner Cover   </t>
        </is>
      </c>
      <c r="C4" s="8" t="n">
        <v>23</v>
      </c>
      <c r="D4" s="8" t="n">
        <v>23</v>
      </c>
    </row>
    <row r="5" ht="14.1" customHeight="1">
      <c r="A5" s="7" t="inlineStr">
        <is>
          <t>LNC-RL</t>
        </is>
      </c>
      <c r="B5" s="7" t="inlineStr">
        <is>
          <t xml:space="preserve">Yogibo Roll Liner Cover   </t>
        </is>
      </c>
      <c r="C5" s="8" t="n">
        <v>5</v>
      </c>
      <c r="D5" s="8" t="n">
        <v>5</v>
      </c>
    </row>
    <row r="6" ht="14.1" customHeight="1">
      <c r="A6" s="7" t="inlineStr">
        <is>
          <t>LNC-PS</t>
        </is>
      </c>
      <c r="B6" s="7" t="inlineStr">
        <is>
          <t xml:space="preserve">Yogibo Ghost Liner Cover   </t>
        </is>
      </c>
      <c r="C6" s="8" t="n">
        <v>5</v>
      </c>
      <c r="D6" s="8" t="n">
        <v>5</v>
      </c>
    </row>
    <row r="7" ht="14.1" customHeight="1">
      <c r="A7" s="7" t="inlineStr">
        <is>
          <t>MNC-BL</t>
        </is>
      </c>
      <c r="B7" s="7" t="inlineStr">
        <is>
          <t>Yogibo Mini Cover   ネイビーブルー</t>
        </is>
      </c>
      <c r="C7" s="8" t="n">
        <v>1</v>
      </c>
      <c r="D7" s="8" t="n">
        <v>1</v>
      </c>
    </row>
    <row r="8" ht="14.1" customHeight="1">
      <c r="A8" s="7" t="inlineStr">
        <is>
          <t>MNC-DG</t>
        </is>
      </c>
      <c r="B8" s="7" t="inlineStr">
        <is>
          <t>Yogibo Mini Cover   ダークグレー</t>
        </is>
      </c>
      <c r="C8" s="8" t="n">
        <v>1</v>
      </c>
      <c r="D8" s="8" t="n">
        <v>1</v>
      </c>
    </row>
    <row r="9" ht="14.1" customHeight="1">
      <c r="A9" s="7" t="inlineStr">
        <is>
          <t>MNC-GR</t>
        </is>
      </c>
      <c r="B9" s="7" t="inlineStr">
        <is>
          <t>Yogibo Mini Cover   ライムグリーン</t>
        </is>
      </c>
      <c r="C9" s="8" t="n">
        <v>2</v>
      </c>
      <c r="D9" s="8" t="n">
        <v>2</v>
      </c>
    </row>
    <row r="10" ht="14.1" customHeight="1">
      <c r="A10" s="7" t="inlineStr">
        <is>
          <t>MNC-OG</t>
        </is>
      </c>
      <c r="B10" s="7" t="inlineStr">
        <is>
          <t>Yogibo Mini Cover   オレンジ</t>
        </is>
      </c>
      <c r="C10" s="8" t="n">
        <v>1</v>
      </c>
      <c r="D10" s="8" t="n">
        <v>1</v>
      </c>
    </row>
    <row r="11" ht="14.1" customHeight="1">
      <c r="A11" s="7" t="inlineStr">
        <is>
          <t>MNC-TQ</t>
        </is>
      </c>
      <c r="B11" s="7" t="inlineStr">
        <is>
          <t>Yogibo Mini Cover   アクアブルー</t>
        </is>
      </c>
      <c r="C11" s="8" t="n">
        <v>3</v>
      </c>
      <c r="D11" s="8" t="n">
        <v>3</v>
      </c>
    </row>
    <row r="12" ht="14.1" customHeight="1">
      <c r="A12" s="7" t="inlineStr">
        <is>
          <t>MXC-BL</t>
        </is>
      </c>
      <c r="B12" s="7" t="inlineStr">
        <is>
          <t>Yogibo Max Cover   ネイビーブルー</t>
        </is>
      </c>
      <c r="C12" s="8" t="n">
        <v>2</v>
      </c>
      <c r="D12" s="8" t="n">
        <v>2</v>
      </c>
    </row>
    <row r="13" ht="14.1" customHeight="1">
      <c r="A13" s="7" t="inlineStr">
        <is>
          <t>MXC-RN</t>
        </is>
      </c>
      <c r="B13" s="7" t="inlineStr">
        <is>
          <t>Yogibo Max Cover   ペールブルー</t>
        </is>
      </c>
      <c r="C13" s="8" t="n">
        <v>3</v>
      </c>
      <c r="D13" s="8" t="n">
        <v>3</v>
      </c>
    </row>
    <row r="14" ht="14.1" customHeight="1">
      <c r="A14" s="7" t="inlineStr">
        <is>
          <t>MXC-YC</t>
        </is>
      </c>
      <c r="B14" s="7" t="inlineStr">
        <is>
          <t>Yogibo Max Cover   キャメル</t>
        </is>
      </c>
      <c r="C14" s="8" t="n">
        <v>2</v>
      </c>
      <c r="D14" s="8" t="n">
        <v>2</v>
      </c>
    </row>
    <row r="15" ht="14.1" customHeight="1">
      <c r="A15" s="7" t="inlineStr">
        <is>
          <t>SPC-OG</t>
        </is>
      </c>
      <c r="B15" s="7" t="inlineStr">
        <is>
          <t>Yogibo Support Cover   オレンジ</t>
        </is>
      </c>
      <c r="C15" s="8" t="n">
        <v>1</v>
      </c>
      <c r="D15" s="8" t="n">
        <v>1</v>
      </c>
    </row>
  </sheetData>
  <autoFilter ref="C1:C15"/>
  <mergeCells count="1">
    <mergeCell ref="A1:B2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大西化成株式会社 熊本工場様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LNC-SP</t>
        </is>
      </c>
      <c r="B4" s="7" t="inlineStr">
        <is>
          <t xml:space="preserve">Yogibo Support Liner Cover   </t>
        </is>
      </c>
      <c r="C4" s="8" t="n">
        <v>15</v>
      </c>
      <c r="D4" s="8" t="n">
        <v>15</v>
      </c>
    </row>
    <row r="5" ht="14.1" customHeight="1">
      <c r="A5" s="7" t="inlineStr">
        <is>
          <t>LNC-PS</t>
        </is>
      </c>
      <c r="B5" s="7" t="inlineStr">
        <is>
          <t xml:space="preserve">Yogibo Ghost Liner Cover   </t>
        </is>
      </c>
      <c r="C5" s="8" t="n">
        <v>5</v>
      </c>
      <c r="D5" s="8" t="n">
        <v>5</v>
      </c>
    </row>
  </sheetData>
  <autoFilter ref="C1:C5"/>
  <mergeCells count="1">
    <mergeCell ref="A1:B2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株式会社メナック様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LNC-LG</t>
        </is>
      </c>
      <c r="B4" s="7" t="inlineStr">
        <is>
          <t xml:space="preserve">Yogibo Lounger Liner Cover   </t>
        </is>
      </c>
      <c r="C4" s="8" t="n">
        <v>5</v>
      </c>
      <c r="D4" s="8" t="n">
        <v>5</v>
      </c>
    </row>
    <row r="5" ht="14.1" customHeight="1">
      <c r="A5" s="7" t="inlineStr">
        <is>
          <t>LNC-MX</t>
        </is>
      </c>
      <c r="B5" s="7" t="inlineStr">
        <is>
          <t xml:space="preserve">Yogibo Max Liner Cover   </t>
        </is>
      </c>
      <c r="C5" s="8" t="n">
        <v>48</v>
      </c>
      <c r="D5" s="8" t="n">
        <v>48</v>
      </c>
    </row>
    <row r="6" ht="14.1" customHeight="1">
      <c r="A6" s="7" t="inlineStr">
        <is>
          <t>LNC-SP</t>
        </is>
      </c>
      <c r="B6" s="7" t="inlineStr">
        <is>
          <t xml:space="preserve">Yogibo Support Liner Cover   </t>
        </is>
      </c>
      <c r="C6" s="8" t="n">
        <v>10</v>
      </c>
      <c r="D6" s="8" t="n">
        <v>10</v>
      </c>
    </row>
    <row r="7" ht="14.1" customHeight="1">
      <c r="A7" s="7" t="inlineStr">
        <is>
          <t>LNC-PS</t>
        </is>
      </c>
      <c r="B7" s="7" t="inlineStr">
        <is>
          <t xml:space="preserve">Yogibo Ghost Liner Cover   </t>
        </is>
      </c>
      <c r="C7" s="8" t="n">
        <v>5</v>
      </c>
      <c r="D7" s="8" t="n">
        <v>5</v>
      </c>
    </row>
  </sheetData>
  <autoFilter ref="C1:C7"/>
  <mergeCells count="1">
    <mergeCell ref="A1:B2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スチロ化学工業株式会社様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LNC-MX</t>
        </is>
      </c>
      <c r="B4" s="7" t="inlineStr">
        <is>
          <t xml:space="preserve">Yogibo Max Liner Cover   </t>
        </is>
      </c>
      <c r="C4" s="8" t="n">
        <v>5</v>
      </c>
      <c r="D4" s="8" t="n">
        <v>5</v>
      </c>
    </row>
    <row r="5" ht="14.1" customHeight="1">
      <c r="A5" s="7" t="inlineStr">
        <is>
          <t>LNC-PM</t>
        </is>
      </c>
      <c r="B5" s="7" t="inlineStr">
        <is>
          <t xml:space="preserve">Yogibo Pyramid Liner Cover   </t>
        </is>
      </c>
      <c r="C5" s="8" t="n">
        <v>5</v>
      </c>
      <c r="D5" s="8" t="n">
        <v>5</v>
      </c>
    </row>
    <row r="6" ht="14.1" customHeight="1">
      <c r="A6" s="7" t="inlineStr">
        <is>
          <t>LNC-RL</t>
        </is>
      </c>
      <c r="B6" s="7" t="inlineStr">
        <is>
          <t xml:space="preserve">Yogibo Roll Liner Cover   </t>
        </is>
      </c>
      <c r="C6" s="8" t="n">
        <v>7</v>
      </c>
      <c r="D6" s="8" t="n">
        <v>7</v>
      </c>
    </row>
    <row r="7" ht="14.1" customHeight="1">
      <c r="A7" s="7" t="inlineStr">
        <is>
          <t>LNC-PS</t>
        </is>
      </c>
      <c r="B7" s="7" t="inlineStr">
        <is>
          <t xml:space="preserve">Yogibo Ghost Liner Cover   </t>
        </is>
      </c>
      <c r="C7" s="8" t="n">
        <v>5</v>
      </c>
      <c r="D7" s="8" t="n">
        <v>5</v>
      </c>
    </row>
  </sheetData>
  <autoFilter ref="C1:C7"/>
  <mergeCells count="1">
    <mergeCell ref="A1:B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1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山直スチロール株式会社様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DBC-GR</t>
        </is>
      </c>
      <c r="B4" s="7" t="inlineStr">
        <is>
          <t>Yogibo Double Cover   ライムグリーン</t>
        </is>
      </c>
      <c r="C4" s="8" t="n">
        <v>1</v>
      </c>
      <c r="D4" s="8" t="n">
        <v>1</v>
      </c>
    </row>
    <row r="5" ht="14.1" customHeight="1">
      <c r="A5" s="7" t="inlineStr">
        <is>
          <t>DPC-RN</t>
        </is>
      </c>
      <c r="B5" s="7" t="inlineStr">
        <is>
          <t>Yogibo Drop Cover   ペールブルー</t>
        </is>
      </c>
      <c r="C5" s="8" t="n">
        <v>4</v>
      </c>
      <c r="D5" s="8" t="n">
        <v>4</v>
      </c>
    </row>
    <row r="6" ht="14.1" customHeight="1">
      <c r="A6" s="7" t="inlineStr">
        <is>
          <t>DS-SPC-MK</t>
        </is>
      </c>
      <c r="B6" s="7" t="inlineStr">
        <is>
          <t xml:space="preserve">Disney Mickey Support Cover   </t>
        </is>
      </c>
      <c r="C6" s="8" t="n">
        <v>2</v>
      </c>
      <c r="D6" s="8" t="n">
        <v>2</v>
      </c>
    </row>
    <row r="7" ht="14.1" customHeight="1">
      <c r="A7" s="7" t="inlineStr">
        <is>
          <t>LGC-DP</t>
        </is>
      </c>
      <c r="B7" s="7" t="inlineStr">
        <is>
          <t>Yogibo Lounger Cover   ディープパープル</t>
        </is>
      </c>
      <c r="C7" s="8" t="n">
        <v>3</v>
      </c>
      <c r="D7" s="8" t="n">
        <v>3</v>
      </c>
    </row>
    <row r="8" ht="14.1" customHeight="1">
      <c r="A8" s="7" t="inlineStr">
        <is>
          <t>LGC-FN</t>
        </is>
      </c>
      <c r="B8" s="7" t="inlineStr">
        <is>
          <t>Yogibo Lounger Cover   ピスタチオ</t>
        </is>
      </c>
      <c r="C8" s="8" t="n">
        <v>3</v>
      </c>
      <c r="D8" s="8" t="n">
        <v>3</v>
      </c>
    </row>
    <row r="9" ht="14.1" customHeight="1">
      <c r="A9" s="7" t="inlineStr">
        <is>
          <t>LNC-MN</t>
        </is>
      </c>
      <c r="B9" s="7" t="inlineStr">
        <is>
          <t xml:space="preserve">Yogibo Mini Liner Cover   </t>
        </is>
      </c>
      <c r="C9" s="8" t="n">
        <v>11</v>
      </c>
      <c r="D9" s="8" t="n">
        <v>11</v>
      </c>
    </row>
    <row r="10" ht="14.1" customHeight="1">
      <c r="A10" s="7" t="inlineStr">
        <is>
          <t>LNC-MX</t>
        </is>
      </c>
      <c r="B10" s="7" t="inlineStr">
        <is>
          <t xml:space="preserve">Yogibo Max Liner Cover   </t>
        </is>
      </c>
      <c r="C10" s="8" t="n">
        <v>30</v>
      </c>
      <c r="D10" s="8" t="n">
        <v>30</v>
      </c>
    </row>
    <row r="11" ht="14.1" customHeight="1">
      <c r="A11" s="7" t="inlineStr">
        <is>
          <t>LNC-PS</t>
        </is>
      </c>
      <c r="B11" s="7" t="inlineStr">
        <is>
          <t xml:space="preserve">Yogibo Ghost Liner Cover   </t>
        </is>
      </c>
      <c r="C11" s="8" t="n">
        <v>5</v>
      </c>
      <c r="D11" s="8" t="n">
        <v>5</v>
      </c>
    </row>
    <row r="12" ht="14.1" customHeight="1">
      <c r="A12" s="7" t="inlineStr">
        <is>
          <t>MNC-BL</t>
        </is>
      </c>
      <c r="B12" s="7" t="inlineStr">
        <is>
          <t>Yogibo Mini Cover   ネイビーブルー</t>
        </is>
      </c>
      <c r="C12" s="8" t="n">
        <v>3</v>
      </c>
      <c r="D12" s="8" t="n">
        <v>3</v>
      </c>
    </row>
    <row r="13" ht="14.1" customHeight="1">
      <c r="A13" s="7" t="inlineStr">
        <is>
          <t>MNC-DG</t>
        </is>
      </c>
      <c r="B13" s="7" t="inlineStr">
        <is>
          <t>Yogibo Mini Cover   ダークグレー</t>
        </is>
      </c>
      <c r="C13" s="8" t="n">
        <v>3</v>
      </c>
      <c r="D13" s="8" t="n">
        <v>3</v>
      </c>
    </row>
    <row r="14" ht="14.1" customHeight="1">
      <c r="A14" s="7" t="inlineStr">
        <is>
          <t>MNC-LG</t>
        </is>
      </c>
      <c r="B14" s="7" t="inlineStr">
        <is>
          <t>Yogibo Mini Cover   ライトグレー</t>
        </is>
      </c>
      <c r="C14" s="8" t="n">
        <v>3</v>
      </c>
      <c r="D14" s="8" t="n">
        <v>3</v>
      </c>
    </row>
    <row r="15" ht="14.1" customHeight="1">
      <c r="A15" s="7" t="inlineStr">
        <is>
          <t>MNC-RN</t>
        </is>
      </c>
      <c r="B15" s="7" t="inlineStr">
        <is>
          <t>Yogibo Mini Cover   ペールブルー</t>
        </is>
      </c>
      <c r="C15" s="8" t="n">
        <v>2</v>
      </c>
      <c r="D15" s="8" t="n">
        <v>2</v>
      </c>
    </row>
    <row r="16" ht="14.1" customHeight="1">
      <c r="A16" s="7" t="inlineStr">
        <is>
          <t>MNC-YL</t>
        </is>
      </c>
      <c r="B16" s="7" t="inlineStr">
        <is>
          <t>Yogibo Mini Cover   イエロー</t>
        </is>
      </c>
      <c r="C16" s="8" t="n">
        <v>2</v>
      </c>
      <c r="D16" s="8" t="n">
        <v>2</v>
      </c>
    </row>
    <row r="17" ht="14.1" customHeight="1">
      <c r="A17" s="7" t="inlineStr">
        <is>
          <t>MXC-BL</t>
        </is>
      </c>
      <c r="B17" s="7" t="inlineStr">
        <is>
          <t>Yogibo Max Cover   ネイビーブルー</t>
        </is>
      </c>
      <c r="C17" s="8" t="n">
        <v>2</v>
      </c>
      <c r="D17" s="8" t="n">
        <v>2</v>
      </c>
    </row>
    <row r="18" ht="14.1" customHeight="1">
      <c r="A18" s="7" t="inlineStr">
        <is>
          <t>MXC-CB</t>
        </is>
      </c>
      <c r="B18" s="7" t="inlineStr">
        <is>
          <t>Yogibo Max Cover   チョコレートブラウン</t>
        </is>
      </c>
      <c r="C18" s="8" t="n">
        <v>3</v>
      </c>
      <c r="D18" s="8" t="n">
        <v>3</v>
      </c>
    </row>
    <row r="19" ht="14.1" customHeight="1">
      <c r="A19" s="7" t="inlineStr">
        <is>
          <t>MXC-DG</t>
        </is>
      </c>
      <c r="B19" s="7" t="inlineStr">
        <is>
          <t>Yogibo Max Cover   ダークグレー</t>
        </is>
      </c>
      <c r="C19" s="8" t="n">
        <v>5</v>
      </c>
      <c r="D19" s="8" t="n">
        <v>5</v>
      </c>
    </row>
    <row r="20" ht="14.1" customHeight="1">
      <c r="A20" s="7" t="inlineStr">
        <is>
          <t>MXC-FM</t>
        </is>
      </c>
      <c r="B20" s="7" t="inlineStr">
        <is>
          <t>Yogibo Max Cover   フラミンゴ</t>
        </is>
      </c>
      <c r="C20" s="8" t="n">
        <v>5</v>
      </c>
      <c r="D20" s="8" t="n">
        <v>5</v>
      </c>
    </row>
    <row r="21" ht="14.1" customHeight="1">
      <c r="A21" s="7" t="inlineStr">
        <is>
          <t>MXC-GR</t>
        </is>
      </c>
      <c r="B21" s="7" t="inlineStr">
        <is>
          <t>Yogibo Max Cover   ライムグリーン</t>
        </is>
      </c>
      <c r="C21" s="8" t="n">
        <v>2</v>
      </c>
      <c r="D21" s="8" t="n">
        <v>2</v>
      </c>
    </row>
    <row r="22" ht="14.1" customHeight="1">
      <c r="A22" s="7" t="inlineStr">
        <is>
          <t>MXC-RN</t>
        </is>
      </c>
      <c r="B22" s="7" t="inlineStr">
        <is>
          <t>Yogibo Max Cover   ペールブルー</t>
        </is>
      </c>
      <c r="C22" s="8" t="n">
        <v>7</v>
      </c>
      <c r="D22" s="8" t="n">
        <v>7</v>
      </c>
    </row>
    <row r="23" ht="14.1" customHeight="1">
      <c r="A23" s="7" t="inlineStr">
        <is>
          <t>PDC-BK</t>
        </is>
      </c>
      <c r="B23" s="7" t="inlineStr">
        <is>
          <t>Yogibo Pod Cover   ブラック</t>
        </is>
      </c>
      <c r="C23" s="8" t="n">
        <v>5</v>
      </c>
      <c r="D23" s="8" t="n">
        <v>5</v>
      </c>
    </row>
    <row r="24" ht="14.1" customHeight="1">
      <c r="A24" s="7" t="inlineStr">
        <is>
          <t>PDC-CG</t>
        </is>
      </c>
      <c r="B24" s="7" t="inlineStr">
        <is>
          <t>Yogibo Pod Cover   グリーン</t>
        </is>
      </c>
      <c r="C24" s="8" t="n">
        <v>2</v>
      </c>
      <c r="D24" s="8" t="n">
        <v>2</v>
      </c>
    </row>
    <row r="25" ht="14.1" customHeight="1">
      <c r="A25" s="7" t="inlineStr">
        <is>
          <t>PDC-OG</t>
        </is>
      </c>
      <c r="B25" s="7" t="inlineStr">
        <is>
          <t>Yogibo Pod Cover   オレンジ</t>
        </is>
      </c>
      <c r="C25" s="8" t="n">
        <v>2</v>
      </c>
      <c r="D25" s="8" t="n">
        <v>2</v>
      </c>
    </row>
    <row r="26" ht="14.1" customHeight="1">
      <c r="A26" s="7" t="inlineStr">
        <is>
          <t>PDC-PK</t>
        </is>
      </c>
      <c r="B26" s="7" t="inlineStr">
        <is>
          <t>Yogibo Pod Cover   ピンク</t>
        </is>
      </c>
      <c r="C26" s="8" t="n">
        <v>2</v>
      </c>
      <c r="D26" s="8" t="n">
        <v>2</v>
      </c>
    </row>
    <row r="27" ht="14.1" customHeight="1">
      <c r="A27" s="7" t="inlineStr">
        <is>
          <t>PDC-YC</t>
        </is>
      </c>
      <c r="B27" s="7" t="inlineStr">
        <is>
          <t>Yogibo Pod Cover   キャメル</t>
        </is>
      </c>
      <c r="C27" s="8" t="n">
        <v>2</v>
      </c>
      <c r="D27" s="8" t="n">
        <v>2</v>
      </c>
    </row>
    <row r="28" ht="14.1" customHeight="1">
      <c r="A28" s="7" t="inlineStr">
        <is>
          <t>PMC-BK</t>
        </is>
      </c>
      <c r="B28" s="7" t="inlineStr">
        <is>
          <t>Yogibo Pyramid Cover   ブラック</t>
        </is>
      </c>
      <c r="C28" s="8" t="n">
        <v>1</v>
      </c>
      <c r="D28" s="8" t="n">
        <v>1</v>
      </c>
    </row>
    <row r="29" ht="14.1" customHeight="1">
      <c r="A29" s="7" t="inlineStr">
        <is>
          <t>PMC-CR</t>
        </is>
      </c>
      <c r="B29" s="7" t="inlineStr">
        <is>
          <t>Yogibo Pyramid Cover   キャロット</t>
        </is>
      </c>
      <c r="C29" s="8" t="n">
        <v>1</v>
      </c>
      <c r="D29" s="8" t="n">
        <v>1</v>
      </c>
    </row>
    <row r="30" ht="14.1" customHeight="1">
      <c r="A30" s="7" t="inlineStr">
        <is>
          <t>PMC-PK</t>
        </is>
      </c>
      <c r="B30" s="7" t="inlineStr">
        <is>
          <t>Yogibo Pyramid Cover   ピンク</t>
        </is>
      </c>
      <c r="C30" s="8" t="n">
        <v>2</v>
      </c>
      <c r="D30" s="8" t="n">
        <v>2</v>
      </c>
    </row>
    <row r="31" ht="14.1" customHeight="1">
      <c r="A31" s="7" t="inlineStr">
        <is>
          <t>RLGC-NT</t>
        </is>
      </c>
      <c r="B31" s="7" t="inlineStr">
        <is>
          <t>Yogibo Lounger Cover レインボー   ナチュラル</t>
        </is>
      </c>
      <c r="C31" s="8" t="n">
        <v>1</v>
      </c>
      <c r="D31" s="8" t="n">
        <v>1</v>
      </c>
    </row>
    <row r="32" ht="14.1" customHeight="1">
      <c r="A32" s="7" t="inlineStr">
        <is>
          <t>RRLC-NT</t>
        </is>
      </c>
      <c r="B32" s="7" t="inlineStr">
        <is>
          <t>Yogibo Roll Max Cover レインボー   ナチュラル</t>
        </is>
      </c>
      <c r="C32" s="8" t="n">
        <v>1</v>
      </c>
      <c r="D32" s="8" t="n">
        <v>1</v>
      </c>
    </row>
    <row r="33" ht="14.1" customHeight="1">
      <c r="A33" s="7" t="inlineStr">
        <is>
          <t>SHC-FN</t>
        </is>
      </c>
      <c r="B33" s="7" t="inlineStr">
        <is>
          <t>Yogibo Max Lite Cover   ピスタチオ</t>
        </is>
      </c>
      <c r="C33" s="8" t="n">
        <v>2</v>
      </c>
      <c r="D33" s="8" t="n">
        <v>2</v>
      </c>
    </row>
    <row r="34" ht="14.1" customHeight="1">
      <c r="A34" s="7" t="inlineStr">
        <is>
          <t>SHC-GR</t>
        </is>
      </c>
      <c r="B34" s="7" t="inlineStr">
        <is>
          <t>Yogibo Max Lite Cover   ライムグリーン</t>
        </is>
      </c>
      <c r="C34" s="8" t="n">
        <v>1</v>
      </c>
      <c r="D34" s="8" t="n">
        <v>1</v>
      </c>
    </row>
    <row r="35" ht="14.1" customHeight="1">
      <c r="A35" s="7" t="inlineStr">
        <is>
          <t>SPC-CM</t>
        </is>
      </c>
      <c r="B35" s="7" t="inlineStr">
        <is>
          <t>Yogibo Support Cover   クリームホワイト</t>
        </is>
      </c>
      <c r="C35" s="8" t="n">
        <v>1</v>
      </c>
      <c r="D35" s="8" t="n">
        <v>1</v>
      </c>
    </row>
    <row r="36" ht="14.1" customHeight="1">
      <c r="A36" s="7" t="inlineStr">
        <is>
          <t>SPC-OG</t>
        </is>
      </c>
      <c r="B36" s="7" t="inlineStr">
        <is>
          <t>Yogibo Support Cover   オレンジ</t>
        </is>
      </c>
      <c r="C36" s="8" t="n">
        <v>3</v>
      </c>
      <c r="D36" s="8" t="n">
        <v>3</v>
      </c>
    </row>
    <row r="37" ht="14.1" customHeight="1">
      <c r="A37" s="7" t="inlineStr">
        <is>
          <t>SPC-RD</t>
        </is>
      </c>
      <c r="B37" s="7" t="inlineStr">
        <is>
          <t>Yogibo Support Cover   レッド</t>
        </is>
      </c>
      <c r="C37" s="8" t="n">
        <v>1</v>
      </c>
      <c r="D37" s="8" t="n">
        <v>1</v>
      </c>
    </row>
    <row r="38" ht="14.1" customHeight="1">
      <c r="A38" s="7" t="inlineStr">
        <is>
          <t>TS-HGC-WD</t>
        </is>
      </c>
      <c r="B38" s="7" t="inlineStr">
        <is>
          <t xml:space="preserve">Toy Story Hugger Cover  Woody </t>
        </is>
      </c>
      <c r="C38" s="8" t="n">
        <v>1</v>
      </c>
      <c r="D38" s="8" t="n">
        <v>1</v>
      </c>
    </row>
    <row r="39" ht="14.1" customHeight="1">
      <c r="A39" s="7" t="inlineStr">
        <is>
          <t>ZDC-RY</t>
        </is>
      </c>
      <c r="B39" s="7" t="inlineStr">
        <is>
          <t>Yogibo Zoola Midi Cover   ロイヤルブルー</t>
        </is>
      </c>
      <c r="C39" s="8" t="n">
        <v>1</v>
      </c>
      <c r="D39" s="8" t="n">
        <v>1</v>
      </c>
    </row>
    <row r="40" ht="14.1" customHeight="1">
      <c r="A40" s="7" t="inlineStr">
        <is>
          <t>ZNC-GR</t>
        </is>
      </c>
      <c r="B40" s="7" t="inlineStr">
        <is>
          <t>Yogibo Zoola Mini Cover   リーフ</t>
        </is>
      </c>
      <c r="C40" s="8" t="n">
        <v>2</v>
      </c>
      <c r="D40" s="8" t="n">
        <v>2</v>
      </c>
    </row>
    <row r="41" ht="14.1" customHeight="1">
      <c r="A41" s="7" t="inlineStr">
        <is>
          <t>ZXC-ST</t>
        </is>
      </c>
      <c r="B41" s="7" t="inlineStr">
        <is>
          <t>Yogibo Zoola Max Cover   オフブラック</t>
        </is>
      </c>
      <c r="C41" s="8" t="n">
        <v>9</v>
      </c>
      <c r="D41" s="8" t="n">
        <v>9</v>
      </c>
    </row>
  </sheetData>
  <autoFilter ref="C1:C41"/>
  <mergeCells count="1">
    <mergeCell ref="A1:B2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藤田株式会社様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MXC-BG</t>
        </is>
      </c>
      <c r="B4" s="7" t="inlineStr">
        <is>
          <t>Yogibo Max Cover   ワインレッド</t>
        </is>
      </c>
      <c r="C4" s="8" t="n">
        <v>2</v>
      </c>
      <c r="D4" s="8" t="n">
        <v>2</v>
      </c>
    </row>
    <row r="5" ht="14.1" customHeight="1">
      <c r="A5" s="7" t="inlineStr">
        <is>
          <t>MXC-BL</t>
        </is>
      </c>
      <c r="B5" s="7" t="inlineStr">
        <is>
          <t>Yogibo Max Cover   ネイビーブルー</t>
        </is>
      </c>
      <c r="C5" s="8" t="n">
        <v>6</v>
      </c>
      <c r="D5" s="8" t="n">
        <v>6</v>
      </c>
    </row>
    <row r="6" ht="14.1" customHeight="1">
      <c r="A6" s="7" t="inlineStr">
        <is>
          <t>MXC-CB</t>
        </is>
      </c>
      <c r="B6" s="7" t="inlineStr">
        <is>
          <t>Yogibo Max Cover   チョコレートブラウン</t>
        </is>
      </c>
      <c r="C6" s="8" t="n">
        <v>3</v>
      </c>
      <c r="D6" s="8" t="n">
        <v>3</v>
      </c>
    </row>
    <row r="7" ht="14.1" customHeight="1">
      <c r="A7" s="7" t="inlineStr">
        <is>
          <t>MXC-DG</t>
        </is>
      </c>
      <c r="B7" s="7" t="inlineStr">
        <is>
          <t>Yogibo Max Cover   ダークグレー</t>
        </is>
      </c>
      <c r="C7" s="8" t="n">
        <v>5</v>
      </c>
      <c r="D7" s="8" t="n">
        <v>5</v>
      </c>
    </row>
    <row r="8" ht="14.1" customHeight="1">
      <c r="A8" s="7" t="inlineStr">
        <is>
          <t>MXC-GR</t>
        </is>
      </c>
      <c r="B8" s="7" t="inlineStr">
        <is>
          <t>Yogibo Max Cover   ライムグリーン</t>
        </is>
      </c>
      <c r="C8" s="8" t="n">
        <v>2</v>
      </c>
      <c r="D8" s="8" t="n">
        <v>2</v>
      </c>
    </row>
    <row r="9" ht="14.1" customHeight="1">
      <c r="A9" s="7" t="inlineStr">
        <is>
          <t>MXC-RD</t>
        </is>
      </c>
      <c r="B9" s="7" t="inlineStr">
        <is>
          <t>Yogibo Max Cover   レッド</t>
        </is>
      </c>
      <c r="C9" s="8" t="n">
        <v>2</v>
      </c>
      <c r="D9" s="8" t="n">
        <v>2</v>
      </c>
    </row>
  </sheetData>
  <autoFilter ref="C1:C9"/>
  <mergeCells count="1">
    <mergeCell ref="A1:B2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21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カネカフォームプラスチックス真岡工場様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2024/10/28(月)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LNC-MN</t>
        </is>
      </c>
      <c r="B4" s="7" t="inlineStr">
        <is>
          <t xml:space="preserve">Yogibo Mini Liner Cover   </t>
        </is>
      </c>
      <c r="C4" s="8" t="n">
        <v>46</v>
      </c>
      <c r="D4" s="8" t="n">
        <v>0</v>
      </c>
    </row>
    <row r="5" ht="14.1" customHeight="1">
      <c r="A5" s="7" t="inlineStr">
        <is>
          <t>LNC-OM</t>
        </is>
      </c>
      <c r="B5" s="7" t="inlineStr">
        <is>
          <t xml:space="preserve">Yogibo Ottoman Liner Cover   </t>
        </is>
      </c>
      <c r="C5" s="8" t="n">
        <v>10</v>
      </c>
      <c r="D5" s="8" t="n">
        <v>0</v>
      </c>
    </row>
    <row r="6" ht="14.1" customHeight="1">
      <c r="A6" s="7" t="inlineStr">
        <is>
          <t>LNC-SP</t>
        </is>
      </c>
      <c r="B6" s="7" t="inlineStr">
        <is>
          <t xml:space="preserve">Yogibo Support Liner Cover   </t>
        </is>
      </c>
      <c r="C6" s="8" t="n">
        <v>71</v>
      </c>
      <c r="D6" s="8" t="n">
        <v>0</v>
      </c>
    </row>
    <row r="7" ht="14.1" customHeight="1">
      <c r="A7" s="7" t="inlineStr">
        <is>
          <t>LNC-PS</t>
        </is>
      </c>
      <c r="B7" s="7" t="inlineStr">
        <is>
          <t xml:space="preserve">Yogibo Ghost Liner Cover   </t>
        </is>
      </c>
      <c r="C7" s="8" t="n">
        <v>10</v>
      </c>
      <c r="D7" s="8" t="n">
        <v>0</v>
      </c>
    </row>
    <row r="8" ht="14.1" customHeight="1">
      <c r="A8" s="7" t="inlineStr">
        <is>
          <t>PRE-MNC-BL</t>
        </is>
      </c>
      <c r="B8" s="7" t="inlineStr">
        <is>
          <t>Yogibo Mini Premium Cover   ネイビーブルー</t>
        </is>
      </c>
      <c r="C8" s="8" t="n">
        <v>3</v>
      </c>
      <c r="D8" s="8" t="n">
        <v>0</v>
      </c>
    </row>
    <row r="9" ht="14.1" customHeight="1">
      <c r="A9" s="7" t="inlineStr">
        <is>
          <t>PRE-MNC-CG</t>
        </is>
      </c>
      <c r="B9" s="7" t="inlineStr">
        <is>
          <t>Yogibo Mini Premium Cover   グリーン</t>
        </is>
      </c>
      <c r="C9" s="8" t="n">
        <v>4</v>
      </c>
      <c r="D9" s="8" t="n">
        <v>0</v>
      </c>
    </row>
    <row r="10" ht="14.1" customHeight="1">
      <c r="A10" s="7" t="inlineStr">
        <is>
          <t>PRE-MXC-BG</t>
        </is>
      </c>
      <c r="B10" s="7" t="inlineStr">
        <is>
          <t>Yogibo Max Premium Cover   ワインレッド</t>
        </is>
      </c>
      <c r="C10" s="8" t="n">
        <v>1</v>
      </c>
      <c r="D10" s="8" t="n">
        <v>0</v>
      </c>
    </row>
    <row r="11" ht="14.1" customHeight="1">
      <c r="A11" s="7" t="inlineStr">
        <is>
          <t>PRE-MXC-BP</t>
        </is>
      </c>
      <c r="B11" s="7" t="inlineStr">
        <is>
          <t>Yogibo Max Premium Cover   パープル</t>
        </is>
      </c>
      <c r="C11" s="8" t="n">
        <v>1</v>
      </c>
      <c r="D11" s="8" t="n">
        <v>0</v>
      </c>
    </row>
    <row r="12" ht="14.1" customHeight="1">
      <c r="A12" s="7" t="inlineStr">
        <is>
          <t>PRE-MXC-FN</t>
        </is>
      </c>
      <c r="B12" s="7" t="inlineStr">
        <is>
          <t>Yogibo Max Premium Cover   ピスタチオ</t>
        </is>
      </c>
      <c r="C12" s="8" t="n">
        <v>5</v>
      </c>
      <c r="D12" s="8" t="n">
        <v>0</v>
      </c>
    </row>
    <row r="13" ht="14.1" customHeight="1">
      <c r="A13" s="7" t="inlineStr">
        <is>
          <t>PRE-MXC-LG</t>
        </is>
      </c>
      <c r="B13" s="7" t="inlineStr">
        <is>
          <t>Yogibo Max Premium Cover   ライトグレー</t>
        </is>
      </c>
      <c r="C13" s="8" t="n">
        <v>11</v>
      </c>
      <c r="D13" s="8" t="n">
        <v>0</v>
      </c>
    </row>
    <row r="14" ht="14.1" customHeight="1">
      <c r="A14" s="7" t="inlineStr">
        <is>
          <t>PRE-MXC-RN</t>
        </is>
      </c>
      <c r="B14" s="7" t="inlineStr">
        <is>
          <t>Yogibo Max Premium Cover   ペールブルー</t>
        </is>
      </c>
      <c r="C14" s="8" t="n">
        <v>2</v>
      </c>
      <c r="D14" s="8" t="n">
        <v>0</v>
      </c>
    </row>
    <row r="15" ht="14.1" customHeight="1">
      <c r="A15" s="7" t="inlineStr">
        <is>
          <t>PRE-MXC-YL</t>
        </is>
      </c>
      <c r="B15" s="7" t="inlineStr">
        <is>
          <t>Yogibo Max Premium Cover   イエロー</t>
        </is>
      </c>
      <c r="C15" s="8" t="n">
        <v>2</v>
      </c>
      <c r="D15" s="8" t="n">
        <v>0</v>
      </c>
    </row>
    <row r="16" ht="14.1" customHeight="1">
      <c r="A16" s="7" t="inlineStr">
        <is>
          <t>PRE-PMC-BP</t>
        </is>
      </c>
      <c r="B16" s="7" t="inlineStr">
        <is>
          <t>Yogibo Pyramid Premium Cover   パープル</t>
        </is>
      </c>
      <c r="C16" s="8" t="n">
        <v>2</v>
      </c>
      <c r="D16" s="8" t="n">
        <v>0</v>
      </c>
    </row>
    <row r="17" ht="14.1" customHeight="1">
      <c r="A17" s="7" t="inlineStr">
        <is>
          <t>PRE-SHC-BG</t>
        </is>
      </c>
      <c r="B17" s="7" t="inlineStr">
        <is>
          <t>Yogibo Max Lite Premium Cover   ワインレッド</t>
        </is>
      </c>
      <c r="C17" s="8" t="n">
        <v>1</v>
      </c>
      <c r="D17" s="8" t="n">
        <v>0</v>
      </c>
    </row>
    <row r="18" ht="14.1" customHeight="1">
      <c r="A18" s="7" t="inlineStr">
        <is>
          <t>PRE-SHC-TQ</t>
        </is>
      </c>
      <c r="B18" s="7" t="inlineStr">
        <is>
          <t>Yogibo Max Lite Premium Cover   アクアブルー</t>
        </is>
      </c>
      <c r="C18" s="8" t="n">
        <v>3</v>
      </c>
      <c r="D18" s="8" t="n">
        <v>0</v>
      </c>
    </row>
    <row r="19" ht="14.1" customHeight="1">
      <c r="A19" s="7" t="inlineStr">
        <is>
          <t>PRE-SPC-FN</t>
        </is>
      </c>
      <c r="B19" s="7" t="inlineStr">
        <is>
          <t>Yogibo Support Premium Cover   ピスタチオ</t>
        </is>
      </c>
      <c r="C19" s="8" t="n">
        <v>5</v>
      </c>
      <c r="D19" s="8" t="n">
        <v>0</v>
      </c>
    </row>
    <row r="20" ht="14.1" customHeight="1">
      <c r="A20" s="7" t="inlineStr">
        <is>
          <t>PRE-SPC-LV</t>
        </is>
      </c>
      <c r="B20" s="7" t="inlineStr">
        <is>
          <t>Yogibo Support Premium Cover   ラベンダー</t>
        </is>
      </c>
      <c r="C20" s="8" t="n">
        <v>3</v>
      </c>
      <c r="D20" s="8" t="n">
        <v>0</v>
      </c>
    </row>
    <row r="21" ht="14.1" customHeight="1">
      <c r="A21" s="7" t="inlineStr">
        <is>
          <t>PRE-SPC-RN</t>
        </is>
      </c>
      <c r="B21" s="7" t="inlineStr">
        <is>
          <t>Yogibo Support Premium Cover   ペールブルー</t>
        </is>
      </c>
      <c r="C21" s="8" t="n">
        <v>5</v>
      </c>
      <c r="D21" s="8" t="n">
        <v>0</v>
      </c>
    </row>
  </sheetData>
  <autoFilter ref="C1:C21"/>
  <mergeCells count="1">
    <mergeCell ref="A1:B2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カネカ中部スチロール様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LNC-LG</t>
        </is>
      </c>
      <c r="B4" s="7" t="inlineStr">
        <is>
          <t xml:space="preserve">Yogibo Lounger Liner Cover   </t>
        </is>
      </c>
      <c r="C4" s="8" t="n">
        <v>29</v>
      </c>
      <c r="D4" s="8" t="n">
        <v>0</v>
      </c>
    </row>
    <row r="5" ht="14.1" customHeight="1">
      <c r="A5" s="7" t="inlineStr">
        <is>
          <t>LNC-PM</t>
        </is>
      </c>
      <c r="B5" s="7" t="inlineStr">
        <is>
          <t xml:space="preserve">Yogibo Pyramid Liner Cover   </t>
        </is>
      </c>
      <c r="C5" s="8" t="n">
        <v>10</v>
      </c>
      <c r="D5" s="8" t="n">
        <v>0</v>
      </c>
    </row>
    <row r="6" ht="14.1" customHeight="1">
      <c r="A6" s="7" t="inlineStr">
        <is>
          <t>LNC-SP</t>
        </is>
      </c>
      <c r="B6" s="7" t="inlineStr">
        <is>
          <t xml:space="preserve">Yogibo Support Liner Cover   </t>
        </is>
      </c>
      <c r="C6" s="8" t="n">
        <v>56</v>
      </c>
      <c r="D6" s="8" t="n">
        <v>0</v>
      </c>
    </row>
    <row r="7" ht="14.1" customHeight="1">
      <c r="A7" s="7" t="inlineStr">
        <is>
          <t>LNC-ST</t>
        </is>
      </c>
      <c r="B7" s="7" t="inlineStr">
        <is>
          <t xml:space="preserve">Yogibo Short Liner Cover   </t>
        </is>
      </c>
      <c r="C7" s="8" t="n">
        <v>11</v>
      </c>
      <c r="D7" s="8" t="n">
        <v>0</v>
      </c>
    </row>
    <row r="8" ht="14.1" customHeight="1">
      <c r="A8" s="7" t="inlineStr">
        <is>
          <t>LNC-PS</t>
        </is>
      </c>
      <c r="B8" s="7" t="inlineStr">
        <is>
          <t xml:space="preserve">Yogibo Ghost Liner Cover   </t>
        </is>
      </c>
      <c r="C8" s="8" t="n">
        <v>10</v>
      </c>
      <c r="D8" s="8" t="n">
        <v>0</v>
      </c>
    </row>
    <row r="9" ht="14.1" customHeight="1">
      <c r="A9" s="7" t="inlineStr">
        <is>
          <t>PRE-MNC-DG</t>
        </is>
      </c>
      <c r="B9" s="7" t="inlineStr">
        <is>
          <t>Yogibo Mini Premium Cover   ダークグレー</t>
        </is>
      </c>
      <c r="C9" s="8" t="n">
        <v>5</v>
      </c>
      <c r="D9" s="8" t="n">
        <v>0</v>
      </c>
    </row>
    <row r="10" ht="14.1" customHeight="1">
      <c r="A10" s="7" t="inlineStr">
        <is>
          <t>PRE-MNC-GR</t>
        </is>
      </c>
      <c r="B10" s="7" t="inlineStr">
        <is>
          <t>Yogibo Mini Premium Cover   ライムグリーン</t>
        </is>
      </c>
      <c r="C10" s="8" t="n">
        <v>3</v>
      </c>
      <c r="D10" s="8" t="n">
        <v>0</v>
      </c>
    </row>
    <row r="11" ht="14.1" customHeight="1">
      <c r="A11" s="7" t="inlineStr">
        <is>
          <t>PRE-MXC-LG</t>
        </is>
      </c>
      <c r="B11" s="7" t="inlineStr">
        <is>
          <t>Yogibo Max Premium Cover   ライトグレー</t>
        </is>
      </c>
      <c r="C11" s="8" t="n">
        <v>10</v>
      </c>
      <c r="D11" s="8" t="n">
        <v>0</v>
      </c>
    </row>
    <row r="12" ht="14.1" customHeight="1">
      <c r="A12" s="7" t="inlineStr">
        <is>
          <t>PRE-MXC-LV</t>
        </is>
      </c>
      <c r="B12" s="7" t="inlineStr">
        <is>
          <t>Yogibo Max Premium Cover   ラベンダー</t>
        </is>
      </c>
      <c r="C12" s="8" t="n">
        <v>3</v>
      </c>
      <c r="D12" s="8" t="n">
        <v>0</v>
      </c>
    </row>
    <row r="13" ht="14.1" customHeight="1">
      <c r="A13" s="7" t="inlineStr">
        <is>
          <t>PRE-MXC-MN</t>
        </is>
      </c>
      <c r="B13" s="7" t="inlineStr">
        <is>
          <t>Yogibo Max Premium Cover   ミント</t>
        </is>
      </c>
      <c r="C13" s="8" t="n">
        <v>2</v>
      </c>
      <c r="D13" s="8" t="n">
        <v>0</v>
      </c>
    </row>
    <row r="14" ht="14.1" customHeight="1">
      <c r="A14" s="7" t="inlineStr">
        <is>
          <t>PRE-MXC-RD</t>
        </is>
      </c>
      <c r="B14" s="7" t="inlineStr">
        <is>
          <t>Yogibo Max Premium Cover   レッド</t>
        </is>
      </c>
      <c r="C14" s="8" t="n">
        <v>1</v>
      </c>
      <c r="D14" s="8" t="n">
        <v>0</v>
      </c>
    </row>
    <row r="15" ht="14.1" customHeight="1">
      <c r="A15" s="7" t="inlineStr">
        <is>
          <t>PRE-MXC-RN</t>
        </is>
      </c>
      <c r="B15" s="7" t="inlineStr">
        <is>
          <t>Yogibo Max Premium Cover   ペールブルー</t>
        </is>
      </c>
      <c r="C15" s="8" t="n">
        <v>4</v>
      </c>
      <c r="D15" s="8" t="n">
        <v>0</v>
      </c>
    </row>
    <row r="16" ht="14.1" customHeight="1">
      <c r="A16" s="7" t="inlineStr">
        <is>
          <t>PRE-MXC-YL</t>
        </is>
      </c>
      <c r="B16" s="7" t="inlineStr">
        <is>
          <t>Yogibo Max Premium Cover   イエロー</t>
        </is>
      </c>
      <c r="C16" s="8" t="n">
        <v>3</v>
      </c>
      <c r="D16" s="8" t="n">
        <v>0</v>
      </c>
    </row>
    <row r="17" ht="14.1" customHeight="1">
      <c r="A17" s="7" t="inlineStr">
        <is>
          <t>PRE-PMC-RN</t>
        </is>
      </c>
      <c r="B17" s="7" t="inlineStr">
        <is>
          <t>Yogibo Pyramid Premium Cover   ペールブルー</t>
        </is>
      </c>
      <c r="C17" s="8" t="n">
        <v>1</v>
      </c>
      <c r="D17" s="8" t="n">
        <v>0</v>
      </c>
    </row>
    <row r="18" ht="14.1" customHeight="1">
      <c r="A18" s="7" t="inlineStr">
        <is>
          <t>PRE-PMC-YC</t>
        </is>
      </c>
      <c r="B18" s="7" t="inlineStr">
        <is>
          <t>Yogibo Pyramid Premium Cover   キャメル</t>
        </is>
      </c>
      <c r="C18" s="8" t="n">
        <v>1</v>
      </c>
      <c r="D18" s="8" t="n">
        <v>0</v>
      </c>
    </row>
    <row r="19" ht="14.1" customHeight="1">
      <c r="A19" s="7" t="inlineStr">
        <is>
          <t>PRE-SHC-CB</t>
        </is>
      </c>
      <c r="B19" s="7" t="inlineStr">
        <is>
          <t>Yogibo Max Lite Premium Cover   チョコレートブラウン</t>
        </is>
      </c>
      <c r="C19" s="8" t="n">
        <v>1</v>
      </c>
      <c r="D19" s="8" t="n">
        <v>0</v>
      </c>
    </row>
    <row r="20" ht="14.1" customHeight="1">
      <c r="A20" s="7" t="inlineStr">
        <is>
          <t>PRE-SPC-BG</t>
        </is>
      </c>
      <c r="B20" s="7" t="inlineStr">
        <is>
          <t>Yogibo Support Premium Cover   ワインレッド</t>
        </is>
      </c>
      <c r="C20" s="8" t="n">
        <v>3</v>
      </c>
      <c r="D20" s="8" t="n">
        <v>0</v>
      </c>
    </row>
    <row r="21" ht="14.1" customHeight="1">
      <c r="A21" s="7" t="inlineStr">
        <is>
          <t>PRE-SPC-FM</t>
        </is>
      </c>
      <c r="B21" s="7" t="inlineStr">
        <is>
          <t>Yogibo Support Premium Cover   フラミンゴ</t>
        </is>
      </c>
      <c r="C21" s="8" t="n">
        <v>3</v>
      </c>
      <c r="D21" s="8" t="n">
        <v>0</v>
      </c>
    </row>
    <row r="22" ht="14.1" customHeight="1">
      <c r="A22" s="7" t="inlineStr">
        <is>
          <t>PRE-SPC-PK</t>
        </is>
      </c>
      <c r="B22" s="7" t="inlineStr">
        <is>
          <t>Yogibo Support Premium Cover   ピンク</t>
        </is>
      </c>
      <c r="C22" s="8" t="n">
        <v>1</v>
      </c>
      <c r="D22" s="8" t="n">
        <v>0</v>
      </c>
    </row>
    <row r="23" ht="14.1" customHeight="1">
      <c r="A23" s="7" t="inlineStr">
        <is>
          <t>PRE-SPC-TQ</t>
        </is>
      </c>
      <c r="B23" s="7" t="inlineStr">
        <is>
          <t>Yogibo Support Premium Cover   アクアブルー</t>
        </is>
      </c>
      <c r="C23" s="8" t="n">
        <v>3</v>
      </c>
      <c r="D23" s="8" t="n">
        <v>0</v>
      </c>
    </row>
  </sheetData>
  <autoFilter ref="C1:C23"/>
  <mergeCells count="1">
    <mergeCell ref="A1:B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株式会社大西コルク工業所様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LGC-BG</t>
        </is>
      </c>
      <c r="B4" s="7" t="inlineStr">
        <is>
          <t>Yogibo Lounger Cover   ワインレッド</t>
        </is>
      </c>
      <c r="C4" s="8" t="n">
        <v>2</v>
      </c>
      <c r="D4" s="8" t="n">
        <v>2</v>
      </c>
    </row>
    <row r="5" ht="14.1" customHeight="1">
      <c r="A5" s="7" t="inlineStr">
        <is>
          <t>LGC-BK</t>
        </is>
      </c>
      <c r="B5" s="7" t="inlineStr">
        <is>
          <t>Yogibo Lounger Cover   ブラック</t>
        </is>
      </c>
      <c r="C5" s="8" t="n">
        <v>2</v>
      </c>
      <c r="D5" s="8" t="n">
        <v>2</v>
      </c>
    </row>
    <row r="6" ht="14.1" customHeight="1">
      <c r="A6" s="7" t="inlineStr">
        <is>
          <t>LGC-BL</t>
        </is>
      </c>
      <c r="B6" s="7" t="inlineStr">
        <is>
          <t>Yogibo Lounger Cover   ネイビーブルー</t>
        </is>
      </c>
      <c r="C6" s="8" t="n">
        <v>4</v>
      </c>
      <c r="D6" s="8" t="n">
        <v>4</v>
      </c>
    </row>
    <row r="7" ht="14.1" customHeight="1">
      <c r="A7" s="7" t="inlineStr">
        <is>
          <t>LGC-GR</t>
        </is>
      </c>
      <c r="B7" s="7" t="inlineStr">
        <is>
          <t>Yogibo Lounger Cover   ライムグリーン</t>
        </is>
      </c>
      <c r="C7" s="8" t="n">
        <v>3</v>
      </c>
      <c r="D7" s="8" t="n">
        <v>3</v>
      </c>
    </row>
    <row r="8" ht="14.1" customHeight="1">
      <c r="A8" s="7" t="inlineStr">
        <is>
          <t>LNC-DP</t>
        </is>
      </c>
      <c r="B8" s="7" t="inlineStr">
        <is>
          <t xml:space="preserve">Yogibo Drop Liner Cover   </t>
        </is>
      </c>
      <c r="C8" s="8" t="n">
        <v>1</v>
      </c>
      <c r="D8" s="8" t="n">
        <v>1</v>
      </c>
    </row>
    <row r="9" ht="14.1" customHeight="1">
      <c r="A9" s="7" t="inlineStr">
        <is>
          <t>LNC-LG</t>
        </is>
      </c>
      <c r="B9" s="7" t="inlineStr">
        <is>
          <t xml:space="preserve">Yogibo Lounger Liner Cover   </t>
        </is>
      </c>
      <c r="C9" s="8" t="n">
        <v>7</v>
      </c>
      <c r="D9" s="8" t="n">
        <v>7</v>
      </c>
    </row>
    <row r="10" ht="14.1" customHeight="1">
      <c r="A10" s="7" t="inlineStr">
        <is>
          <t>LNC-MX</t>
        </is>
      </c>
      <c r="B10" s="7" t="inlineStr">
        <is>
          <t xml:space="preserve">Yogibo Max Liner Cover   </t>
        </is>
      </c>
      <c r="C10" s="8" t="n">
        <v>48</v>
      </c>
      <c r="D10" s="8" t="n">
        <v>48</v>
      </c>
    </row>
    <row r="11" ht="14.1" customHeight="1">
      <c r="A11" s="7" t="inlineStr">
        <is>
          <t>LNC-RL</t>
        </is>
      </c>
      <c r="B11" s="7" t="inlineStr">
        <is>
          <t xml:space="preserve">Yogibo Roll Liner Cover   </t>
        </is>
      </c>
      <c r="C11" s="8" t="n">
        <v>4</v>
      </c>
      <c r="D11" s="8" t="n">
        <v>4</v>
      </c>
    </row>
    <row r="12" ht="14.1" customHeight="1">
      <c r="A12" s="7" t="inlineStr">
        <is>
          <t>LNC-ST</t>
        </is>
      </c>
      <c r="B12" s="7" t="inlineStr">
        <is>
          <t xml:space="preserve">Yogibo Short Liner Cover   </t>
        </is>
      </c>
      <c r="C12" s="8" t="n">
        <v>5</v>
      </c>
      <c r="D12" s="8" t="n">
        <v>5</v>
      </c>
    </row>
    <row r="13" ht="14.1" customHeight="1">
      <c r="A13" s="7" t="inlineStr">
        <is>
          <t>LNC-PS</t>
        </is>
      </c>
      <c r="B13" s="7" t="inlineStr">
        <is>
          <t xml:space="preserve">Yogibo Ghost Liner Cover   </t>
        </is>
      </c>
      <c r="C13" s="8" t="n">
        <v>5</v>
      </c>
      <c r="D13" s="8" t="n">
        <v>5</v>
      </c>
    </row>
    <row r="14" ht="14.1" customHeight="1">
      <c r="A14" s="7" t="inlineStr">
        <is>
          <t>MNC-DG</t>
        </is>
      </c>
      <c r="B14" s="7" t="inlineStr">
        <is>
          <t>Yogibo Mini Cover   ダークグレー</t>
        </is>
      </c>
      <c r="C14" s="8" t="n">
        <v>4</v>
      </c>
      <c r="D14" s="8" t="n">
        <v>4</v>
      </c>
    </row>
    <row r="15" ht="14.1" customHeight="1">
      <c r="A15" s="7" t="inlineStr">
        <is>
          <t>MNC-LG</t>
        </is>
      </c>
      <c r="B15" s="7" t="inlineStr">
        <is>
          <t>Yogibo Mini Cover   ライトグレー</t>
        </is>
      </c>
      <c r="C15" s="8" t="n">
        <v>3</v>
      </c>
      <c r="D15" s="8" t="n">
        <v>3</v>
      </c>
    </row>
    <row r="16" ht="14.1" customHeight="1">
      <c r="A16" s="7" t="inlineStr">
        <is>
          <t>MNC-YL</t>
        </is>
      </c>
      <c r="B16" s="7" t="inlineStr">
        <is>
          <t>Yogibo Mini Cover   イエロー</t>
        </is>
      </c>
      <c r="C16" s="8" t="n">
        <v>3</v>
      </c>
      <c r="D16" s="8" t="n">
        <v>3</v>
      </c>
    </row>
    <row r="17" ht="14.1" customHeight="1">
      <c r="A17" s="7" t="inlineStr">
        <is>
          <t>MXC-BL</t>
        </is>
      </c>
      <c r="B17" s="7" t="inlineStr">
        <is>
          <t>Yogibo Max Cover   ネイビーブルー</t>
        </is>
      </c>
      <c r="C17" s="8" t="n">
        <v>5</v>
      </c>
      <c r="D17" s="8" t="n">
        <v>5</v>
      </c>
    </row>
    <row r="18" ht="14.1" customHeight="1">
      <c r="A18" s="7" t="inlineStr">
        <is>
          <t>MXC-DG</t>
        </is>
      </c>
      <c r="B18" s="7" t="inlineStr">
        <is>
          <t>Yogibo Max Cover   ダークグレー</t>
        </is>
      </c>
      <c r="C18" s="8" t="n">
        <v>4</v>
      </c>
      <c r="D18" s="8" t="n">
        <v>4</v>
      </c>
    </row>
    <row r="19" ht="14.1" customHeight="1">
      <c r="A19" s="7" t="inlineStr">
        <is>
          <t>MXC-GR</t>
        </is>
      </c>
      <c r="B19" s="7" t="inlineStr">
        <is>
          <t>Yogibo Max Cover   ライムグリーン</t>
        </is>
      </c>
      <c r="C19" s="8" t="n">
        <v>4</v>
      </c>
      <c r="D19" s="8" t="n">
        <v>4</v>
      </c>
    </row>
    <row r="20" ht="14.1" customHeight="1">
      <c r="A20" s="7" t="inlineStr">
        <is>
          <t>MXC-LG</t>
        </is>
      </c>
      <c r="B20" s="7" t="inlineStr">
        <is>
          <t>Yogibo Max Cover   ライトグレー</t>
        </is>
      </c>
      <c r="C20" s="8" t="n">
        <v>4</v>
      </c>
      <c r="D20" s="8" t="n">
        <v>4</v>
      </c>
    </row>
    <row r="21" ht="14.1" customHeight="1">
      <c r="A21" s="7" t="inlineStr">
        <is>
          <t>MXC-RD</t>
        </is>
      </c>
      <c r="B21" s="7" t="inlineStr">
        <is>
          <t>Yogibo Max Cover   レッド</t>
        </is>
      </c>
      <c r="C21" s="8" t="n">
        <v>5</v>
      </c>
      <c r="D21" s="8" t="n">
        <v>5</v>
      </c>
    </row>
    <row r="22" ht="14.1" customHeight="1">
      <c r="A22" s="7" t="inlineStr">
        <is>
          <t>PDC-CB</t>
        </is>
      </c>
      <c r="B22" s="7" t="inlineStr">
        <is>
          <t>Yogibo Pod Cover   チョコレートブラウン</t>
        </is>
      </c>
      <c r="C22" s="8" t="n">
        <v>3</v>
      </c>
      <c r="D22" s="8" t="n">
        <v>3</v>
      </c>
    </row>
    <row r="23" ht="14.1" customHeight="1">
      <c r="A23" s="7" t="inlineStr">
        <is>
          <t>PDC-RD</t>
        </is>
      </c>
      <c r="B23" s="7" t="inlineStr">
        <is>
          <t>Yogibo Pod Cover   レッド</t>
        </is>
      </c>
      <c r="C23" s="8" t="n">
        <v>1</v>
      </c>
      <c r="D23" s="8" t="n">
        <v>1</v>
      </c>
    </row>
    <row r="24" ht="14.1" customHeight="1">
      <c r="A24" s="7" t="inlineStr">
        <is>
          <t>PDC-TQ</t>
        </is>
      </c>
      <c r="B24" s="7" t="inlineStr">
        <is>
          <t>Yogibo Pod Cover   アクアブルー</t>
        </is>
      </c>
      <c r="C24" s="8" t="n">
        <v>2</v>
      </c>
      <c r="D24" s="8" t="n">
        <v>2</v>
      </c>
    </row>
    <row r="25" ht="14.1" customHeight="1">
      <c r="A25" s="7" t="inlineStr">
        <is>
          <t>PMC-GR</t>
        </is>
      </c>
      <c r="B25" s="7" t="inlineStr">
        <is>
          <t>Yogibo Pyramid Cover   ライムグリーン</t>
        </is>
      </c>
      <c r="C25" s="8" t="n">
        <v>1</v>
      </c>
      <c r="D25" s="8" t="n">
        <v>1</v>
      </c>
    </row>
    <row r="26" ht="14.1" customHeight="1">
      <c r="A26" s="7" t="inlineStr">
        <is>
          <t>PMC-YL</t>
        </is>
      </c>
      <c r="B26" s="7" t="inlineStr">
        <is>
          <t>Yogibo Pyramid Cover   イエロー</t>
        </is>
      </c>
      <c r="C26" s="8" t="n">
        <v>1</v>
      </c>
      <c r="D26" s="8" t="n">
        <v>1</v>
      </c>
    </row>
    <row r="27" ht="14.1" customHeight="1">
      <c r="A27" s="7" t="inlineStr">
        <is>
          <t>RLC-BK</t>
        </is>
      </c>
      <c r="B27" s="7" t="inlineStr">
        <is>
          <t>Yogibo Roll Max Cover   ブラック</t>
        </is>
      </c>
      <c r="C27" s="8" t="n">
        <v>1</v>
      </c>
      <c r="D27" s="8" t="n">
        <v>1</v>
      </c>
    </row>
    <row r="28" ht="14.1" customHeight="1">
      <c r="A28" s="7" t="inlineStr">
        <is>
          <t>RLC-DG</t>
        </is>
      </c>
      <c r="B28" s="7" t="inlineStr">
        <is>
          <t>Yogibo Roll Max Cover   ダークグレー</t>
        </is>
      </c>
      <c r="C28" s="8" t="n">
        <v>1</v>
      </c>
      <c r="D28" s="8" t="n">
        <v>1</v>
      </c>
    </row>
    <row r="29" ht="14.1" customHeight="1">
      <c r="A29" s="7" t="inlineStr">
        <is>
          <t>SHC-BK</t>
        </is>
      </c>
      <c r="B29" s="7" t="inlineStr">
        <is>
          <t>Yogibo Max Lite Cover   ブラック</t>
        </is>
      </c>
      <c r="C29" s="8" t="n">
        <v>1</v>
      </c>
      <c r="D29" s="8" t="n">
        <v>1</v>
      </c>
    </row>
    <row r="30" ht="14.1" customHeight="1">
      <c r="A30" s="7" t="inlineStr">
        <is>
          <t>SHC-DG</t>
        </is>
      </c>
      <c r="B30" s="7" t="inlineStr">
        <is>
          <t>Yogibo Max Lite Cover   ダークグレー</t>
        </is>
      </c>
      <c r="C30" s="8" t="n">
        <v>2</v>
      </c>
      <c r="D30" s="8" t="n">
        <v>2</v>
      </c>
    </row>
    <row r="31" ht="14.1" customHeight="1">
      <c r="A31" s="7" t="inlineStr">
        <is>
          <t>SPC-BG</t>
        </is>
      </c>
      <c r="B31" s="7" t="inlineStr">
        <is>
          <t>Yogibo Support Cover   ワインレッド</t>
        </is>
      </c>
      <c r="C31" s="8" t="n">
        <v>1</v>
      </c>
      <c r="D31" s="8" t="n">
        <v>1</v>
      </c>
    </row>
    <row r="32" ht="14.1" customHeight="1">
      <c r="A32" s="7" t="inlineStr">
        <is>
          <t>SPC-BL</t>
        </is>
      </c>
      <c r="B32" s="7" t="inlineStr">
        <is>
          <t>Yogibo Support Cover   ネイビーブルー</t>
        </is>
      </c>
      <c r="C32" s="8" t="n">
        <v>1</v>
      </c>
      <c r="D32" s="8" t="n">
        <v>1</v>
      </c>
    </row>
    <row r="33" ht="14.1" customHeight="1">
      <c r="A33" s="7" t="inlineStr">
        <is>
          <t>SPC-OG</t>
        </is>
      </c>
      <c r="B33" s="7" t="inlineStr">
        <is>
          <t>Yogibo Support Cover   オレンジ</t>
        </is>
      </c>
      <c r="C33" s="8" t="n">
        <v>1</v>
      </c>
      <c r="D33" s="8" t="n">
        <v>1</v>
      </c>
    </row>
    <row r="34" ht="14.1" customHeight="1">
      <c r="A34" s="7" t="inlineStr">
        <is>
          <t>ZNC-CT</t>
        </is>
      </c>
      <c r="B34" s="7" t="inlineStr">
        <is>
          <t>Yogibo Zoola Mini Cover   サンシャイン</t>
        </is>
      </c>
      <c r="C34" s="8" t="n">
        <v>1</v>
      </c>
      <c r="D34" s="8" t="n">
        <v>1</v>
      </c>
    </row>
    <row r="35" ht="14.1" customHeight="1">
      <c r="A35" s="7" t="inlineStr">
        <is>
          <t>ZPMC-CT</t>
        </is>
      </c>
      <c r="B35" s="7" t="inlineStr">
        <is>
          <t>Yogibo Zoola Pyramid Cover   サンシャイン</t>
        </is>
      </c>
      <c r="C35" s="8" t="n">
        <v>1</v>
      </c>
      <c r="D35" s="8" t="n">
        <v>1</v>
      </c>
    </row>
  </sheetData>
  <autoFilter ref="C1:C35"/>
  <mergeCells count="1">
    <mergeCell ref="A1:B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株式会社積水化成品東部 佐倉事業所様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2024/10/28(月)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DPC-RN</t>
        </is>
      </c>
      <c r="B4" s="7" t="inlineStr">
        <is>
          <t>Yogibo Drop Cover   ペールブルー</t>
        </is>
      </c>
      <c r="C4" s="8" t="n">
        <v>1</v>
      </c>
      <c r="D4" s="8" t="n">
        <v>1</v>
      </c>
    </row>
    <row r="5" ht="14.1" customHeight="1">
      <c r="A5" s="7" t="inlineStr">
        <is>
          <t>LNC-DSBB</t>
        </is>
      </c>
      <c r="B5" s="7" t="inlineStr">
        <is>
          <t xml:space="preserve">Disney Bubble Liner Cover   </t>
        </is>
      </c>
      <c r="C5" s="8" t="n">
        <v>4</v>
      </c>
      <c r="D5" s="8" t="n">
        <v>4</v>
      </c>
    </row>
    <row r="6" ht="14.1" customHeight="1">
      <c r="A6" s="7" t="inlineStr">
        <is>
          <t>LNC-HR</t>
        </is>
      </c>
      <c r="B6" s="7" t="inlineStr">
        <is>
          <t xml:space="preserve">Hugger Inner Cover   </t>
        </is>
      </c>
      <c r="C6" s="8" t="n">
        <v>10</v>
      </c>
      <c r="D6" s="8" t="n">
        <v>0</v>
      </c>
    </row>
    <row r="7" ht="14.1" customHeight="1">
      <c r="A7" s="7" t="inlineStr">
        <is>
          <t>LNC-SP</t>
        </is>
      </c>
      <c r="B7" s="7" t="inlineStr">
        <is>
          <t xml:space="preserve">Yogibo Support Liner Cover   </t>
        </is>
      </c>
      <c r="C7" s="8" t="n">
        <v>22</v>
      </c>
      <c r="D7" s="8" t="n">
        <v>22</v>
      </c>
    </row>
    <row r="8" ht="14.1" customHeight="1">
      <c r="A8" s="7" t="inlineStr">
        <is>
          <t>LNC-ST</t>
        </is>
      </c>
      <c r="B8" s="7" t="inlineStr">
        <is>
          <t xml:space="preserve">Yogibo Short Liner Cover   </t>
        </is>
      </c>
      <c r="C8" s="8" t="n">
        <v>25</v>
      </c>
      <c r="D8" s="8" t="n">
        <v>25</v>
      </c>
    </row>
    <row r="9" ht="14.1" customHeight="1">
      <c r="A9" s="7" t="inlineStr">
        <is>
          <t>LNC-PS</t>
        </is>
      </c>
      <c r="B9" s="7" t="inlineStr">
        <is>
          <t xml:space="preserve">Yogibo Ghost Liner Cover   </t>
        </is>
      </c>
      <c r="C9" s="8" t="n">
        <v>5</v>
      </c>
      <c r="D9" s="8" t="n">
        <v>5</v>
      </c>
    </row>
    <row r="10" ht="14.1" customHeight="1">
      <c r="A10" s="7" t="inlineStr">
        <is>
          <t>LUX-LGC-WT</t>
        </is>
      </c>
      <c r="B10" s="7" t="inlineStr">
        <is>
          <t>Luxe Lounger Cover   ライトグレー</t>
        </is>
      </c>
      <c r="C10" s="8" t="n">
        <v>2</v>
      </c>
      <c r="D10" s="8" t="n">
        <v>2</v>
      </c>
    </row>
    <row r="11" ht="14.1" customHeight="1">
      <c r="A11" s="7" t="inlineStr">
        <is>
          <t>LUX-OMC-WT</t>
        </is>
      </c>
      <c r="B11" s="7" t="inlineStr">
        <is>
          <t>Luxe Ottoman Cover   ライトグレー</t>
        </is>
      </c>
      <c r="C11" s="8" t="n">
        <v>1</v>
      </c>
      <c r="D11" s="8" t="n">
        <v>1</v>
      </c>
    </row>
    <row r="12" ht="14.1" customHeight="1">
      <c r="A12" s="7" t="inlineStr">
        <is>
          <t>LUX-SHC-WT</t>
        </is>
      </c>
      <c r="B12" s="7" t="inlineStr">
        <is>
          <t>Luxe Max Lite Cover   ライトグレー</t>
        </is>
      </c>
      <c r="C12" s="8" t="n">
        <v>3</v>
      </c>
      <c r="D12" s="8" t="n">
        <v>3</v>
      </c>
    </row>
    <row r="13" ht="14.1" customHeight="1">
      <c r="A13" s="7" t="inlineStr">
        <is>
          <t>MNC-BL</t>
        </is>
      </c>
      <c r="B13" s="7" t="inlineStr">
        <is>
          <t>Yogibo Mini Cover   ネイビーブルー</t>
        </is>
      </c>
      <c r="C13" s="8" t="n">
        <v>2</v>
      </c>
      <c r="D13" s="8" t="n">
        <v>2</v>
      </c>
    </row>
    <row r="14" ht="14.1" customHeight="1">
      <c r="A14" s="7" t="inlineStr">
        <is>
          <t>MNC-CR</t>
        </is>
      </c>
      <c r="B14" s="7" t="inlineStr">
        <is>
          <t>Yogibo Mini Cover   キャロット</t>
        </is>
      </c>
      <c r="C14" s="8" t="n">
        <v>3</v>
      </c>
      <c r="D14" s="8" t="n">
        <v>3</v>
      </c>
    </row>
    <row r="15" ht="14.1" customHeight="1">
      <c r="A15" s="7" t="inlineStr">
        <is>
          <t>MNC-DG</t>
        </is>
      </c>
      <c r="B15" s="7" t="inlineStr">
        <is>
          <t>Yogibo Mini Cover   ダークグレー</t>
        </is>
      </c>
      <c r="C15" s="8" t="n">
        <v>4</v>
      </c>
      <c r="D15" s="8" t="n">
        <v>4</v>
      </c>
    </row>
    <row r="16" ht="14.1" customHeight="1">
      <c r="A16" s="7" t="inlineStr">
        <is>
          <t>MNC-FM</t>
        </is>
      </c>
      <c r="B16" s="7" t="inlineStr">
        <is>
          <t>Yogibo Mini Cover   フラミンゴ</t>
        </is>
      </c>
      <c r="C16" s="8" t="n">
        <v>5</v>
      </c>
      <c r="D16" s="8" t="n">
        <v>5</v>
      </c>
    </row>
    <row r="17" ht="14.1" customHeight="1">
      <c r="A17" s="7" t="inlineStr">
        <is>
          <t>MNC-LG</t>
        </is>
      </c>
      <c r="B17" s="7" t="inlineStr">
        <is>
          <t>Yogibo Mini Cover   ライトグレー</t>
        </is>
      </c>
      <c r="C17" s="8" t="n">
        <v>5</v>
      </c>
      <c r="D17" s="8" t="n">
        <v>5</v>
      </c>
    </row>
    <row r="18" ht="14.1" customHeight="1">
      <c r="A18" s="7" t="inlineStr">
        <is>
          <t>MNC-LV</t>
        </is>
      </c>
      <c r="B18" s="7" t="inlineStr">
        <is>
          <t>Yogibo Mini Cover   ラベンダー</t>
        </is>
      </c>
      <c r="C18" s="8" t="n">
        <v>2</v>
      </c>
      <c r="D18" s="8" t="n">
        <v>2</v>
      </c>
    </row>
    <row r="19" ht="14.1" customHeight="1">
      <c r="A19" s="7" t="inlineStr">
        <is>
          <t>MNC-RN</t>
        </is>
      </c>
      <c r="B19" s="7" t="inlineStr">
        <is>
          <t>Yogibo Mini Cover   ペールブルー</t>
        </is>
      </c>
      <c r="C19" s="8" t="n">
        <v>3</v>
      </c>
      <c r="D19" s="8" t="n">
        <v>3</v>
      </c>
    </row>
    <row r="20" ht="14.1" customHeight="1">
      <c r="A20" s="7" t="inlineStr">
        <is>
          <t>MXC-CB</t>
        </is>
      </c>
      <c r="B20" s="7" t="inlineStr">
        <is>
          <t>Yogibo Max Cover   チョコレートブラウン</t>
        </is>
      </c>
      <c r="C20" s="8" t="n">
        <v>3</v>
      </c>
      <c r="D20" s="8" t="n">
        <v>3</v>
      </c>
    </row>
    <row r="21" ht="14.1" customHeight="1">
      <c r="A21" s="7" t="inlineStr">
        <is>
          <t>MXC-CM</t>
        </is>
      </c>
      <c r="B21" s="7" t="inlineStr">
        <is>
          <t>Yogibo Max Cover   クリームホワイト</t>
        </is>
      </c>
      <c r="C21" s="8" t="n">
        <v>3</v>
      </c>
      <c r="D21" s="8" t="n">
        <v>3</v>
      </c>
    </row>
    <row r="22" ht="14.1" customHeight="1">
      <c r="A22" s="7" t="inlineStr">
        <is>
          <t>MXC-MN</t>
        </is>
      </c>
      <c r="B22" s="7" t="inlineStr">
        <is>
          <t>Yogibo Max Cover   ミント</t>
        </is>
      </c>
      <c r="C22" s="8" t="n">
        <v>3</v>
      </c>
      <c r="D22" s="8" t="n">
        <v>3</v>
      </c>
    </row>
    <row r="23" ht="14.1" customHeight="1">
      <c r="A23" s="7" t="inlineStr">
        <is>
          <t>MXC-RN</t>
        </is>
      </c>
      <c r="B23" s="7" t="inlineStr">
        <is>
          <t>Yogibo Max Cover   ペールブルー</t>
        </is>
      </c>
      <c r="C23" s="8" t="n">
        <v>18</v>
      </c>
      <c r="D23" s="8" t="n">
        <v>18</v>
      </c>
    </row>
    <row r="24" ht="14.1" customHeight="1">
      <c r="A24" s="7" t="inlineStr">
        <is>
          <t>OMC-PK</t>
        </is>
      </c>
      <c r="B24" s="7" t="inlineStr">
        <is>
          <t>Yogibo Ottoman Cover   ピンク</t>
        </is>
      </c>
      <c r="C24" s="8" t="n">
        <v>1</v>
      </c>
      <c r="D24" s="8" t="n">
        <v>1</v>
      </c>
    </row>
    <row r="25" ht="14.1" customHeight="1">
      <c r="A25" s="7" t="inlineStr">
        <is>
          <t>PDC-BG</t>
        </is>
      </c>
      <c r="B25" s="7" t="inlineStr">
        <is>
          <t>Yogibo Pod Cover   ワインレッド</t>
        </is>
      </c>
      <c r="C25" s="8" t="n">
        <v>1</v>
      </c>
      <c r="D25" s="8" t="n">
        <v>1</v>
      </c>
    </row>
    <row r="26" ht="14.1" customHeight="1">
      <c r="A26" s="7" t="inlineStr">
        <is>
          <t>PDC-CG</t>
        </is>
      </c>
      <c r="B26" s="7" t="inlineStr">
        <is>
          <t>Yogibo Pod Cover   グリーン</t>
        </is>
      </c>
      <c r="C26" s="8" t="n">
        <v>1</v>
      </c>
      <c r="D26" s="8" t="n">
        <v>1</v>
      </c>
    </row>
    <row r="27" ht="14.1" customHeight="1">
      <c r="A27" s="7" t="inlineStr">
        <is>
          <t>PMC-BK</t>
        </is>
      </c>
      <c r="B27" s="7" t="inlineStr">
        <is>
          <t>Yogibo Pyramid Cover   ブラック</t>
        </is>
      </c>
      <c r="C27" s="8" t="n">
        <v>1</v>
      </c>
      <c r="D27" s="8" t="n">
        <v>1</v>
      </c>
    </row>
    <row r="28" ht="14.1" customHeight="1">
      <c r="A28" s="7" t="inlineStr">
        <is>
          <t>PMC-FM</t>
        </is>
      </c>
      <c r="B28" s="7" t="inlineStr">
        <is>
          <t>Yogibo Pyramid Cover   フラミンゴ</t>
        </is>
      </c>
      <c r="C28" s="8" t="n">
        <v>2</v>
      </c>
      <c r="D28" s="8" t="n">
        <v>2</v>
      </c>
    </row>
    <row r="29" ht="14.1" customHeight="1">
      <c r="A29" s="7" t="inlineStr">
        <is>
          <t>PMC-LV</t>
        </is>
      </c>
      <c r="B29" s="7" t="inlineStr">
        <is>
          <t>Yogibo Pyramid Cover   ラベンダー</t>
        </is>
      </c>
      <c r="C29" s="8" t="n">
        <v>1</v>
      </c>
      <c r="D29" s="8" t="n">
        <v>1</v>
      </c>
    </row>
    <row r="30" ht="14.1" customHeight="1">
      <c r="A30" s="7" t="inlineStr">
        <is>
          <t>PMC-MN</t>
        </is>
      </c>
      <c r="B30" s="7" t="inlineStr">
        <is>
          <t>Yogibo Pyramid Cover   ミント</t>
        </is>
      </c>
      <c r="C30" s="8" t="n">
        <v>1</v>
      </c>
      <c r="D30" s="8" t="n">
        <v>1</v>
      </c>
    </row>
    <row r="31" ht="14.1" customHeight="1">
      <c r="A31" s="7" t="inlineStr">
        <is>
          <t>PMC-OG</t>
        </is>
      </c>
      <c r="B31" s="7" t="inlineStr">
        <is>
          <t>Yogibo Pyramid Cover   オレンジ</t>
        </is>
      </c>
      <c r="C31" s="8" t="n">
        <v>1</v>
      </c>
      <c r="D31" s="8" t="n">
        <v>1</v>
      </c>
    </row>
    <row r="32" ht="14.1" customHeight="1">
      <c r="A32" s="7" t="inlineStr">
        <is>
          <t>PMC-TQ</t>
        </is>
      </c>
      <c r="B32" s="7" t="inlineStr">
        <is>
          <t>Yogibo Pyramid Cover   アクアブルー</t>
        </is>
      </c>
      <c r="C32" s="8" t="n">
        <v>1</v>
      </c>
      <c r="D32" s="8" t="n">
        <v>1</v>
      </c>
    </row>
    <row r="33" ht="14.1" customHeight="1">
      <c r="A33" s="7" t="inlineStr">
        <is>
          <t>RLC-BK</t>
        </is>
      </c>
      <c r="B33" s="7" t="inlineStr">
        <is>
          <t>Yogibo Roll Max Cover   ブラック</t>
        </is>
      </c>
      <c r="C33" s="8" t="n">
        <v>1</v>
      </c>
      <c r="D33" s="8" t="n">
        <v>1</v>
      </c>
    </row>
    <row r="34" ht="14.1" customHeight="1">
      <c r="A34" s="7" t="inlineStr">
        <is>
          <t>RLC-MN</t>
        </is>
      </c>
      <c r="B34" s="7" t="inlineStr">
        <is>
          <t>Yogibo Roll Max Cover   ミント</t>
        </is>
      </c>
      <c r="C34" s="8" t="n">
        <v>2</v>
      </c>
      <c r="D34" s="8" t="n">
        <v>2</v>
      </c>
    </row>
    <row r="35" ht="14.1" customHeight="1">
      <c r="A35" s="7" t="inlineStr">
        <is>
          <t>RLGC-NT</t>
        </is>
      </c>
      <c r="B35" s="7" t="inlineStr">
        <is>
          <t>Yogibo Lounger Cover レインボー   ナチュラル</t>
        </is>
      </c>
      <c r="C35" s="8" t="n">
        <v>1</v>
      </c>
      <c r="D35" s="8" t="n">
        <v>1</v>
      </c>
    </row>
    <row r="36" ht="14.1" customHeight="1">
      <c r="A36" s="7" t="inlineStr">
        <is>
          <t>RRLC-BR</t>
        </is>
      </c>
      <c r="B36" s="7" t="inlineStr">
        <is>
          <t>Yogibo Roll Max Cover レインボー   ブライト</t>
        </is>
      </c>
      <c r="C36" s="8" t="n">
        <v>3</v>
      </c>
      <c r="D36" s="8" t="n">
        <v>3</v>
      </c>
    </row>
    <row r="37" ht="14.1" customHeight="1">
      <c r="A37" s="7" t="inlineStr">
        <is>
          <t>RRLC-NT</t>
        </is>
      </c>
      <c r="B37" s="7" t="inlineStr">
        <is>
          <t>Yogibo Roll Max Cover レインボー   ナチュラル</t>
        </is>
      </c>
      <c r="C37" s="8" t="n">
        <v>3</v>
      </c>
      <c r="D37" s="8" t="n">
        <v>3</v>
      </c>
    </row>
    <row r="38" ht="14.1" customHeight="1">
      <c r="A38" s="7" t="inlineStr">
        <is>
          <t>RRLC-PT</t>
        </is>
      </c>
      <c r="B38" s="7" t="inlineStr">
        <is>
          <t>Yogibo Roll Max Rainbow Cover   パステル</t>
        </is>
      </c>
      <c r="C38" s="8" t="n">
        <v>2</v>
      </c>
      <c r="D38" s="8" t="n">
        <v>2</v>
      </c>
    </row>
    <row r="39" ht="14.1" customHeight="1">
      <c r="A39" s="7" t="inlineStr">
        <is>
          <t>RSC-BR</t>
        </is>
      </c>
      <c r="B39" s="7" t="inlineStr">
        <is>
          <t>Yogibo Support Cover レインボー   ブライト</t>
        </is>
      </c>
      <c r="C39" s="8" t="n">
        <v>2</v>
      </c>
      <c r="D39" s="8" t="n">
        <v>2</v>
      </c>
    </row>
    <row r="40" ht="14.1" customHeight="1">
      <c r="A40" s="7" t="inlineStr">
        <is>
          <t>RSHC-PT</t>
        </is>
      </c>
      <c r="B40" s="7" t="inlineStr">
        <is>
          <t>Yogibo Max Lite Rainbow Cover   パステル</t>
        </is>
      </c>
      <c r="C40" s="8" t="n">
        <v>3</v>
      </c>
      <c r="D40" s="8" t="n">
        <v>3</v>
      </c>
    </row>
    <row r="41" ht="14.1" customHeight="1">
      <c r="A41" s="7" t="inlineStr">
        <is>
          <t>RXC-NT</t>
        </is>
      </c>
      <c r="B41" s="7" t="inlineStr">
        <is>
          <t>Yogibo Max Cover レインボー   ナチュラル</t>
        </is>
      </c>
      <c r="C41" s="8" t="n">
        <v>1</v>
      </c>
      <c r="D41" s="8" t="n">
        <v>1</v>
      </c>
    </row>
    <row r="42" ht="14.1" customHeight="1">
      <c r="A42" s="7" t="inlineStr">
        <is>
          <t>SHC-DP</t>
        </is>
      </c>
      <c r="B42" s="7" t="inlineStr">
        <is>
          <t>Yogibo Max Lite Cover   ディープパープル</t>
        </is>
      </c>
      <c r="C42" s="8" t="n">
        <v>1</v>
      </c>
      <c r="D42" s="8" t="n">
        <v>1</v>
      </c>
    </row>
    <row r="43" ht="14.1" customHeight="1">
      <c r="A43" s="7" t="inlineStr">
        <is>
          <t>SHC-FN</t>
        </is>
      </c>
      <c r="B43" s="7" t="inlineStr">
        <is>
          <t>Yogibo Max Lite Cover   ピスタチオ</t>
        </is>
      </c>
      <c r="C43" s="8" t="n">
        <v>3</v>
      </c>
      <c r="D43" s="8" t="n">
        <v>3</v>
      </c>
    </row>
    <row r="44" ht="14.1" customHeight="1">
      <c r="A44" s="7" t="inlineStr">
        <is>
          <t>SPC-CG</t>
        </is>
      </c>
      <c r="B44" s="7" t="inlineStr">
        <is>
          <t>Yogibo Support Cover   グリーン</t>
        </is>
      </c>
      <c r="C44" s="8" t="n">
        <v>1</v>
      </c>
      <c r="D44" s="8" t="n">
        <v>1</v>
      </c>
    </row>
    <row r="45" ht="14.1" customHeight="1">
      <c r="A45" s="7" t="inlineStr">
        <is>
          <t>SPC-CM</t>
        </is>
      </c>
      <c r="B45" s="7" t="inlineStr">
        <is>
          <t>Yogibo Support Cover   クリームホワイト</t>
        </is>
      </c>
      <c r="C45" s="8" t="n">
        <v>2</v>
      </c>
      <c r="D45" s="8" t="n">
        <v>2</v>
      </c>
    </row>
    <row r="46" ht="14.1" customHeight="1">
      <c r="A46" s="7" t="inlineStr">
        <is>
          <t>SPC-FN</t>
        </is>
      </c>
      <c r="B46" s="7" t="inlineStr">
        <is>
          <t>Yogibo Support Cover   ピスタチオ</t>
        </is>
      </c>
      <c r="C46" s="8" t="n">
        <v>1</v>
      </c>
      <c r="D46" s="8" t="n">
        <v>1</v>
      </c>
    </row>
    <row r="47" ht="14.1" customHeight="1">
      <c r="A47" s="7" t="inlineStr">
        <is>
          <t>SPC-LG</t>
        </is>
      </c>
      <c r="B47" s="7" t="inlineStr">
        <is>
          <t>Yogibo Support Cover   ライトグレー</t>
        </is>
      </c>
      <c r="C47" s="8" t="n">
        <v>3</v>
      </c>
      <c r="D47" s="8" t="n">
        <v>3</v>
      </c>
    </row>
    <row r="48" ht="14.1" customHeight="1">
      <c r="A48" s="7" t="inlineStr">
        <is>
          <t>TS-HGC-BZ</t>
        </is>
      </c>
      <c r="B48" s="7" t="inlineStr">
        <is>
          <t xml:space="preserve">Toy Story Hugger Cover  Buzz Lightyear </t>
        </is>
      </c>
      <c r="C48" s="8" t="n">
        <v>4</v>
      </c>
      <c r="D48" s="8" t="n">
        <v>4</v>
      </c>
    </row>
    <row r="49" ht="14.1" customHeight="1">
      <c r="A49" s="7" t="inlineStr">
        <is>
          <t>ZLGC-ST</t>
        </is>
      </c>
      <c r="B49" s="7" t="inlineStr">
        <is>
          <t>Yogibo Zoola Lounger Cover   オフブラック</t>
        </is>
      </c>
      <c r="C49" s="8" t="n">
        <v>4</v>
      </c>
      <c r="D49" s="8" t="n">
        <v>4</v>
      </c>
    </row>
    <row r="50" ht="14.1" customHeight="1">
      <c r="A50" s="7" t="inlineStr">
        <is>
          <t>ZSC-ST</t>
        </is>
      </c>
      <c r="B50" s="7" t="inlineStr">
        <is>
          <t>Yogibo Zoola Support Cover   オフブラック</t>
        </is>
      </c>
      <c r="C50" s="8" t="n">
        <v>2</v>
      </c>
      <c r="D50" s="8" t="n">
        <v>2</v>
      </c>
    </row>
    <row r="51" ht="14.1" customHeight="1">
      <c r="A51" s="7" t="inlineStr">
        <is>
          <t>ZSHC-ST</t>
        </is>
      </c>
      <c r="B51" s="7" t="inlineStr">
        <is>
          <t>Yogibo Zoola Max Lite Cover   オフブラック</t>
        </is>
      </c>
      <c r="C51" s="8" t="n">
        <v>2</v>
      </c>
      <c r="D51" s="8" t="n">
        <v>2</v>
      </c>
    </row>
    <row r="52" ht="14.1" customHeight="1">
      <c r="A52" s="7" t="inlineStr">
        <is>
          <t>ZXC-PE</t>
        </is>
      </c>
      <c r="B52" s="7" t="inlineStr">
        <is>
          <t>Yogibo Zoola Max Cover   Pride Edition</t>
        </is>
      </c>
      <c r="C52" s="8" t="n">
        <v>2</v>
      </c>
      <c r="D52" s="8" t="n">
        <v>2</v>
      </c>
    </row>
  </sheetData>
  <autoFilter ref="C1:C52"/>
  <mergeCells count="1">
    <mergeCell ref="A1:B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株式会社積水化成品北海道様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2024/10/28(月)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LNC-LG</t>
        </is>
      </c>
      <c r="B4" s="7" t="inlineStr">
        <is>
          <t xml:space="preserve">Yogibo Lounger Liner Cover   </t>
        </is>
      </c>
      <c r="C4" s="8" t="n">
        <v>5</v>
      </c>
      <c r="D4" s="8" t="n">
        <v>5</v>
      </c>
    </row>
    <row r="5" ht="14.1" customHeight="1">
      <c r="A5" s="7" t="inlineStr">
        <is>
          <t>LNC-SP</t>
        </is>
      </c>
      <c r="B5" s="7" t="inlineStr">
        <is>
          <t xml:space="preserve">Yogibo Support Liner Cover   </t>
        </is>
      </c>
      <c r="C5" s="8" t="n">
        <v>59</v>
      </c>
      <c r="D5" s="8" t="n">
        <v>59</v>
      </c>
    </row>
    <row r="6" ht="14.1" customHeight="1">
      <c r="A6" s="7" t="inlineStr">
        <is>
          <t>LNC-ST</t>
        </is>
      </c>
      <c r="B6" s="7" t="inlineStr">
        <is>
          <t xml:space="preserve">Yogibo Short Liner Cover   </t>
        </is>
      </c>
      <c r="C6" s="8" t="n">
        <v>6</v>
      </c>
      <c r="D6" s="8" t="n">
        <v>6</v>
      </c>
    </row>
    <row r="7" ht="14.1" customHeight="1">
      <c r="A7" s="7" t="inlineStr">
        <is>
          <t>LNC-PS</t>
        </is>
      </c>
      <c r="B7" s="7" t="inlineStr">
        <is>
          <t xml:space="preserve">Yogibo Ghost Liner Cover   </t>
        </is>
      </c>
      <c r="C7" s="8" t="n">
        <v>5</v>
      </c>
      <c r="D7" s="8" t="n">
        <v>5</v>
      </c>
    </row>
    <row r="8" ht="14.1" customHeight="1">
      <c r="A8" s="7" t="inlineStr">
        <is>
          <t>MNC-LG</t>
        </is>
      </c>
      <c r="B8" s="7" t="inlineStr">
        <is>
          <t>Yogibo Mini Cover   ライトグレー</t>
        </is>
      </c>
      <c r="C8" s="8" t="n">
        <v>5</v>
      </c>
      <c r="D8" s="8" t="n">
        <v>5</v>
      </c>
    </row>
    <row r="9" ht="14.1" customHeight="1">
      <c r="A9" s="7" t="inlineStr">
        <is>
          <t>MNC-PK</t>
        </is>
      </c>
      <c r="B9" s="7" t="inlineStr">
        <is>
          <t>Yogibo Mini Cover   ピンク</t>
        </is>
      </c>
      <c r="C9" s="8" t="n">
        <v>1</v>
      </c>
      <c r="D9" s="8" t="n">
        <v>1</v>
      </c>
    </row>
    <row r="10" ht="14.1" customHeight="1">
      <c r="A10" s="7" t="inlineStr">
        <is>
          <t>MXC-BG</t>
        </is>
      </c>
      <c r="B10" s="7" t="inlineStr">
        <is>
          <t>Yogibo Max Cover   ワインレッド</t>
        </is>
      </c>
      <c r="C10" s="8" t="n">
        <v>2</v>
      </c>
      <c r="D10" s="8" t="n">
        <v>2</v>
      </c>
    </row>
    <row r="11" ht="14.1" customHeight="1">
      <c r="A11" s="7" t="inlineStr">
        <is>
          <t>MXC-GR</t>
        </is>
      </c>
      <c r="B11" s="7" t="inlineStr">
        <is>
          <t>Yogibo Max Cover   ライムグリーン</t>
        </is>
      </c>
      <c r="C11" s="8" t="n">
        <v>4</v>
      </c>
      <c r="D11" s="8" t="n">
        <v>4</v>
      </c>
    </row>
    <row r="12" ht="14.1" customHeight="1">
      <c r="A12" s="7" t="inlineStr">
        <is>
          <t>MXC-MN</t>
        </is>
      </c>
      <c r="B12" s="7" t="inlineStr">
        <is>
          <t>Yogibo Max Cover   ミント</t>
        </is>
      </c>
      <c r="C12" s="8" t="n">
        <v>5</v>
      </c>
      <c r="D12" s="8" t="n">
        <v>5</v>
      </c>
    </row>
    <row r="13" ht="14.1" customHeight="1">
      <c r="A13" s="7" t="inlineStr">
        <is>
          <t>MXC-RN</t>
        </is>
      </c>
      <c r="B13" s="7" t="inlineStr">
        <is>
          <t>Yogibo Max Cover   ペールブルー</t>
        </is>
      </c>
      <c r="C13" s="8" t="n">
        <v>1</v>
      </c>
      <c r="D13" s="8" t="n">
        <v>1</v>
      </c>
    </row>
    <row r="14" ht="14.1" customHeight="1">
      <c r="A14" s="7" t="inlineStr">
        <is>
          <t>RLC-BK</t>
        </is>
      </c>
      <c r="B14" s="7" t="inlineStr">
        <is>
          <t>Yogibo Roll Max Cover   ブラック</t>
        </is>
      </c>
      <c r="C14" s="8" t="n">
        <v>1</v>
      </c>
      <c r="D14" s="8" t="n">
        <v>1</v>
      </c>
    </row>
    <row r="15" ht="14.1" customHeight="1">
      <c r="A15" s="7" t="inlineStr">
        <is>
          <t>SPC-BL</t>
        </is>
      </c>
      <c r="B15" s="7" t="inlineStr">
        <is>
          <t>Yogibo Support Cover   ネイビーブルー</t>
        </is>
      </c>
      <c r="C15" s="8" t="n">
        <v>1</v>
      </c>
      <c r="D15" s="8" t="n">
        <v>1</v>
      </c>
    </row>
    <row r="16" ht="14.1" customHeight="1">
      <c r="A16" s="7" t="inlineStr">
        <is>
          <t>SPC-FN</t>
        </is>
      </c>
      <c r="B16" s="7" t="inlineStr">
        <is>
          <t>Yogibo Support Cover   ピスタチオ</t>
        </is>
      </c>
      <c r="C16" s="8" t="n">
        <v>1</v>
      </c>
      <c r="D16" s="8" t="n">
        <v>1</v>
      </c>
    </row>
    <row r="17" ht="14.1" customHeight="1">
      <c r="A17" s="7" t="inlineStr">
        <is>
          <t>TS-HGC-BZ</t>
        </is>
      </c>
      <c r="B17" s="7" t="inlineStr">
        <is>
          <t xml:space="preserve">Toy Story Hugger Cover  Buzz Lightyear </t>
        </is>
      </c>
      <c r="C17" s="8" t="n">
        <v>1</v>
      </c>
      <c r="D17" s="8" t="n">
        <v>1</v>
      </c>
    </row>
    <row r="18" ht="14.1" customHeight="1">
      <c r="A18" s="7" t="inlineStr">
        <is>
          <t>ZPDC-PB</t>
        </is>
      </c>
      <c r="B18" s="7" t="inlineStr">
        <is>
          <t>Yogibo Zoola Pod Cover   ストーン</t>
        </is>
      </c>
      <c r="C18" s="8" t="n">
        <v>2</v>
      </c>
      <c r="D18" s="8" t="n">
        <v>2</v>
      </c>
    </row>
    <row r="19" ht="14.1" customHeight="1">
      <c r="A19" s="7" t="inlineStr">
        <is>
          <t>ZPMC-SK</t>
        </is>
      </c>
      <c r="B19" s="7" t="inlineStr">
        <is>
          <t>Yogibo Zoola Pyramid Cover   スカイ</t>
        </is>
      </c>
      <c r="C19" s="8" t="n">
        <v>2</v>
      </c>
      <c r="D19" s="8" t="n">
        <v>2</v>
      </c>
    </row>
  </sheetData>
  <autoFilter ref="C1:C19"/>
  <mergeCells count="1">
    <mergeCell ref="A1:B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大西化成株式会社 宮田工場様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LGC-BL</t>
        </is>
      </c>
      <c r="B4" s="7" t="inlineStr">
        <is>
          <t>Yogibo Lounger Cover   ネイビーブルー</t>
        </is>
      </c>
      <c r="C4" s="8" t="n">
        <v>1</v>
      </c>
      <c r="D4" s="8" t="n">
        <v>1</v>
      </c>
    </row>
    <row r="5" ht="14.1" customHeight="1">
      <c r="A5" s="7" t="inlineStr">
        <is>
          <t>LGC-TQ</t>
        </is>
      </c>
      <c r="B5" s="7" t="inlineStr">
        <is>
          <t>Yogibo Lounger Cover   アクアブルー</t>
        </is>
      </c>
      <c r="C5" s="8" t="n">
        <v>1</v>
      </c>
      <c r="D5" s="8" t="n">
        <v>1</v>
      </c>
    </row>
    <row r="6" ht="14.1" customHeight="1">
      <c r="A6" s="7" t="inlineStr">
        <is>
          <t>LNC-MN</t>
        </is>
      </c>
      <c r="B6" s="7" t="inlineStr">
        <is>
          <t xml:space="preserve">Yogibo Mini Liner Cover   </t>
        </is>
      </c>
      <c r="C6" s="8" t="n">
        <v>26</v>
      </c>
      <c r="D6" s="8" t="n">
        <v>26</v>
      </c>
    </row>
    <row r="7" ht="14.1" customHeight="1">
      <c r="A7" s="7" t="inlineStr">
        <is>
          <t>LNC-RL</t>
        </is>
      </c>
      <c r="B7" s="7" t="inlineStr">
        <is>
          <t xml:space="preserve">Yogibo Roll Liner Cover   </t>
        </is>
      </c>
      <c r="C7" s="8" t="n">
        <v>12</v>
      </c>
      <c r="D7" s="8" t="n">
        <v>12</v>
      </c>
    </row>
    <row r="8" ht="14.1" customHeight="1">
      <c r="A8" s="7" t="inlineStr">
        <is>
          <t>LNC-PS</t>
        </is>
      </c>
      <c r="B8" s="7" t="inlineStr">
        <is>
          <t xml:space="preserve">Yogibo Ghost Liner Cover   </t>
        </is>
      </c>
      <c r="C8" s="8" t="n">
        <v>5</v>
      </c>
      <c r="D8" s="8" t="n">
        <v>5</v>
      </c>
    </row>
    <row r="9" ht="14.1" customHeight="1">
      <c r="A9" s="7" t="inlineStr">
        <is>
          <t>MNC-BL</t>
        </is>
      </c>
      <c r="B9" s="7" t="inlineStr">
        <is>
          <t>Yogibo Mini Cover   ネイビーブルー</t>
        </is>
      </c>
      <c r="C9" s="8" t="n">
        <v>7</v>
      </c>
      <c r="D9" s="8" t="n">
        <v>7</v>
      </c>
    </row>
    <row r="10" ht="14.1" customHeight="1">
      <c r="A10" s="7" t="inlineStr">
        <is>
          <t>MNC-LG</t>
        </is>
      </c>
      <c r="B10" s="7" t="inlineStr">
        <is>
          <t>Yogibo Mini Cover   ライトグレー</t>
        </is>
      </c>
      <c r="C10" s="8" t="n">
        <v>1</v>
      </c>
      <c r="D10" s="8" t="n">
        <v>1</v>
      </c>
    </row>
    <row r="11" ht="14.1" customHeight="1">
      <c r="A11" s="7" t="inlineStr">
        <is>
          <t>MNC-OG</t>
        </is>
      </c>
      <c r="B11" s="7" t="inlineStr">
        <is>
          <t>Yogibo Mini Cover   オレンジ</t>
        </is>
      </c>
      <c r="C11" s="8" t="n">
        <v>1</v>
      </c>
      <c r="D11" s="8" t="n">
        <v>1</v>
      </c>
    </row>
    <row r="12" ht="14.1" customHeight="1">
      <c r="A12" s="7" t="inlineStr">
        <is>
          <t>MNC-TQ</t>
        </is>
      </c>
      <c r="B12" s="7" t="inlineStr">
        <is>
          <t>Yogibo Mini Cover   アクアブルー</t>
        </is>
      </c>
      <c r="C12" s="8" t="n">
        <v>3</v>
      </c>
      <c r="D12" s="8" t="n">
        <v>3</v>
      </c>
    </row>
    <row r="13" ht="14.1" customHeight="1">
      <c r="A13" s="7" t="inlineStr">
        <is>
          <t>MXC-CB</t>
        </is>
      </c>
      <c r="B13" s="7" t="inlineStr">
        <is>
          <t>Yogibo Max Cover   チョコレートブラウン</t>
        </is>
      </c>
      <c r="C13" s="8" t="n">
        <v>2</v>
      </c>
      <c r="D13" s="8" t="n">
        <v>2</v>
      </c>
    </row>
    <row r="14" ht="14.1" customHeight="1">
      <c r="A14" s="7" t="inlineStr">
        <is>
          <t>PDC-PK</t>
        </is>
      </c>
      <c r="B14" s="7" t="inlineStr">
        <is>
          <t>Yogibo Pod Cover   ピンク</t>
        </is>
      </c>
      <c r="C14" s="8" t="n">
        <v>1</v>
      </c>
      <c r="D14" s="8" t="n">
        <v>1</v>
      </c>
    </row>
    <row r="15" ht="14.1" customHeight="1">
      <c r="A15" s="7" t="inlineStr">
        <is>
          <t>PDC-YC</t>
        </is>
      </c>
      <c r="B15" s="7" t="inlineStr">
        <is>
          <t>Yogibo Pod Cover   キャメル</t>
        </is>
      </c>
      <c r="C15" s="8" t="n">
        <v>1</v>
      </c>
      <c r="D15" s="8" t="n">
        <v>1</v>
      </c>
    </row>
    <row r="16" ht="14.1" customHeight="1">
      <c r="A16" s="7" t="inlineStr">
        <is>
          <t>PMC-RD</t>
        </is>
      </c>
      <c r="B16" s="7" t="inlineStr">
        <is>
          <t>Yogibo Pyramid Cover   レッド</t>
        </is>
      </c>
      <c r="C16" s="8" t="n">
        <v>2</v>
      </c>
      <c r="D16" s="8" t="n">
        <v>2</v>
      </c>
    </row>
    <row r="17" ht="14.1" customHeight="1">
      <c r="A17" s="7" t="inlineStr">
        <is>
          <t>PMC-YC</t>
        </is>
      </c>
      <c r="B17" s="7" t="inlineStr">
        <is>
          <t>Yogibo Pyramid Cover   キャメル</t>
        </is>
      </c>
      <c r="C17" s="8" t="n">
        <v>1</v>
      </c>
      <c r="D17" s="8" t="n">
        <v>1</v>
      </c>
    </row>
    <row r="18" ht="14.1" customHeight="1">
      <c r="A18" s="7" t="inlineStr">
        <is>
          <t>RLC-BL</t>
        </is>
      </c>
      <c r="B18" s="7" t="inlineStr">
        <is>
          <t>Yogibo Roll Max Cover   ネイビーブルー</t>
        </is>
      </c>
      <c r="C18" s="8" t="n">
        <v>1</v>
      </c>
      <c r="D18" s="8" t="n">
        <v>1</v>
      </c>
    </row>
    <row r="19" ht="14.1" customHeight="1">
      <c r="A19" s="7" t="inlineStr">
        <is>
          <t>RLC-DG</t>
        </is>
      </c>
      <c r="B19" s="7" t="inlineStr">
        <is>
          <t>Yogibo Roll Max Cover   ダークグレー</t>
        </is>
      </c>
      <c r="C19" s="8" t="n">
        <v>2</v>
      </c>
      <c r="D19" s="8" t="n">
        <v>2</v>
      </c>
    </row>
    <row r="20" ht="14.1" customHeight="1">
      <c r="A20" s="7" t="inlineStr">
        <is>
          <t>SHC-BL</t>
        </is>
      </c>
      <c r="B20" s="7" t="inlineStr">
        <is>
          <t>Yogibo Max Lite Cover   ネイビーブルー</t>
        </is>
      </c>
      <c r="C20" s="8" t="n">
        <v>1</v>
      </c>
      <c r="D20" s="8" t="n">
        <v>1</v>
      </c>
    </row>
    <row r="21" ht="14.1" customHeight="1">
      <c r="A21" s="7" t="inlineStr">
        <is>
          <t>SHC-GR</t>
        </is>
      </c>
      <c r="B21" s="7" t="inlineStr">
        <is>
          <t>Yogibo Max Lite Cover   ライムグリーン</t>
        </is>
      </c>
      <c r="C21" s="8" t="n">
        <v>1</v>
      </c>
      <c r="D21" s="8" t="n">
        <v>1</v>
      </c>
    </row>
    <row r="22" ht="14.1" customHeight="1">
      <c r="A22" s="7" t="inlineStr">
        <is>
          <t>SPC-CB</t>
        </is>
      </c>
      <c r="B22" s="7" t="inlineStr">
        <is>
          <t>Yogibo Support Cover   チョコレートブラウン</t>
        </is>
      </c>
      <c r="C22" s="8" t="n">
        <v>2</v>
      </c>
      <c r="D22" s="8" t="n">
        <v>2</v>
      </c>
    </row>
    <row r="23" ht="14.1" customHeight="1">
      <c r="A23" s="7" t="inlineStr">
        <is>
          <t>SPC-DG</t>
        </is>
      </c>
      <c r="B23" s="7" t="inlineStr">
        <is>
          <t>Yogibo Support Cover   ダークグレー</t>
        </is>
      </c>
      <c r="C23" s="8" t="n">
        <v>1</v>
      </c>
      <c r="D23" s="8" t="n">
        <v>1</v>
      </c>
    </row>
    <row r="24" ht="14.1" customHeight="1">
      <c r="A24" s="7" t="inlineStr">
        <is>
          <t>SPC-LG</t>
        </is>
      </c>
      <c r="B24" s="7" t="inlineStr">
        <is>
          <t>Yogibo Support Cover   ライトグレー</t>
        </is>
      </c>
      <c r="C24" s="8" t="n">
        <v>2</v>
      </c>
      <c r="D24" s="8" t="n">
        <v>2</v>
      </c>
    </row>
    <row r="25" ht="14.1" customHeight="1">
      <c r="A25" s="7" t="inlineStr">
        <is>
          <t>SPC-OG</t>
        </is>
      </c>
      <c r="B25" s="7" t="inlineStr">
        <is>
          <t>Yogibo Support Cover   オレンジ</t>
        </is>
      </c>
      <c r="C25" s="8" t="n">
        <v>1</v>
      </c>
      <c r="D25" s="8" t="n">
        <v>1</v>
      </c>
    </row>
    <row r="26" ht="14.1" customHeight="1">
      <c r="A26" s="7" t="inlineStr">
        <is>
          <t>ZPDC-PB</t>
        </is>
      </c>
      <c r="B26" s="7" t="inlineStr">
        <is>
          <t>Yogibo Zoola Pod Cover   ストーン</t>
        </is>
      </c>
      <c r="C26" s="8" t="n">
        <v>1</v>
      </c>
      <c r="D26" s="8" t="n">
        <v>1</v>
      </c>
    </row>
  </sheetData>
  <autoFilter ref="C1:C26"/>
  <mergeCells count="1">
    <mergeCell ref="A1:B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ダイリュウ大和高田株式会社様 納品書(インナー）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LNC-DP</t>
        </is>
      </c>
      <c r="B4" s="7" t="inlineStr">
        <is>
          <t xml:space="preserve">Yogibo Drop Liner Cover   </t>
        </is>
      </c>
      <c r="C4" s="8" t="n">
        <v>7</v>
      </c>
      <c r="D4" s="8" t="n">
        <v>7</v>
      </c>
    </row>
    <row r="5" ht="14.1" customHeight="1">
      <c r="A5" s="7" t="inlineStr">
        <is>
          <t>LNC-HR</t>
        </is>
      </c>
      <c r="B5" s="7" t="inlineStr">
        <is>
          <t xml:space="preserve">Hugger Inner Cover   </t>
        </is>
      </c>
      <c r="C5" s="8" t="n">
        <v>3</v>
      </c>
      <c r="D5" s="8" t="n">
        <v>0</v>
      </c>
    </row>
    <row r="6" ht="14.1" customHeight="1">
      <c r="A6" s="7" t="inlineStr">
        <is>
          <t>LNC-MX</t>
        </is>
      </c>
      <c r="B6" s="7" t="inlineStr">
        <is>
          <t xml:space="preserve">Yogibo Max Liner Cover   </t>
        </is>
      </c>
      <c r="C6" s="8" t="n">
        <v>113</v>
      </c>
      <c r="D6" s="8" t="n">
        <v>113</v>
      </c>
    </row>
    <row r="7" ht="14.1" customHeight="1">
      <c r="A7" s="7" t="inlineStr">
        <is>
          <t>LNC-PM</t>
        </is>
      </c>
      <c r="B7" s="7" t="inlineStr">
        <is>
          <t xml:space="preserve">Yogibo Pyramid Liner Cover   </t>
        </is>
      </c>
      <c r="C7" s="8" t="n">
        <v>27</v>
      </c>
      <c r="D7" s="8" t="n">
        <v>27</v>
      </c>
    </row>
    <row r="8" ht="14.1" customHeight="1">
      <c r="A8" s="7" t="inlineStr">
        <is>
          <t>LNC-RL</t>
        </is>
      </c>
      <c r="B8" s="7" t="inlineStr">
        <is>
          <t xml:space="preserve">Yogibo Roll Liner Cover   </t>
        </is>
      </c>
      <c r="C8" s="8" t="n">
        <v>20</v>
      </c>
      <c r="D8" s="8" t="n">
        <v>20</v>
      </c>
    </row>
    <row r="9" ht="14.1" customHeight="1">
      <c r="A9" s="7" t="inlineStr">
        <is>
          <t>LNC-ST</t>
        </is>
      </c>
      <c r="B9" s="7" t="inlineStr">
        <is>
          <t xml:space="preserve">Yogibo Short Liner Cover   </t>
        </is>
      </c>
      <c r="C9" s="8" t="n">
        <v>18</v>
      </c>
      <c r="D9" s="8" t="n">
        <v>18</v>
      </c>
    </row>
    <row r="10" ht="14.1" customHeight="1">
      <c r="A10" s="7" t="inlineStr">
        <is>
          <t>LNC-PS</t>
        </is>
      </c>
      <c r="B10" s="7" t="inlineStr">
        <is>
          <t xml:space="preserve">Yogibo Ghost Liner Cover   </t>
        </is>
      </c>
      <c r="C10" s="8" t="n">
        <v>5</v>
      </c>
      <c r="D10" s="8" t="n">
        <v>5</v>
      </c>
    </row>
  </sheetData>
  <autoFilter ref="C1:C10"/>
  <mergeCells count="1">
    <mergeCell ref="A1:B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62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ダイリュウ大和高田株式会社様 納品書（アウター）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2024/10/25(金)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BBC-DPGR</t>
        </is>
      </c>
      <c r="B4" s="7" t="inlineStr">
        <is>
          <t>Yogibo Bubble Cover   ディープパープル/ライムグリーン</t>
        </is>
      </c>
      <c r="C4" s="8" t="n">
        <v>1</v>
      </c>
      <c r="D4" s="8" t="n">
        <v>1</v>
      </c>
    </row>
    <row r="5" ht="14.1" customHeight="1">
      <c r="A5" s="7" t="inlineStr">
        <is>
          <t>CPC-BR</t>
        </is>
      </c>
      <c r="B5" s="7" t="inlineStr">
        <is>
          <t>Yogibo Caterpillar Cover   ブライト</t>
        </is>
      </c>
      <c r="C5" s="8" t="n">
        <v>1</v>
      </c>
      <c r="D5" s="8" t="n">
        <v>1</v>
      </c>
    </row>
    <row r="6" ht="14.1" customHeight="1">
      <c r="A6" s="7" t="inlineStr">
        <is>
          <t>DPC-BL</t>
        </is>
      </c>
      <c r="B6" s="7" t="inlineStr">
        <is>
          <t>Yogibo Drop Cover   ネイビーブルー</t>
        </is>
      </c>
      <c r="C6" s="8" t="n">
        <v>1</v>
      </c>
      <c r="D6" s="8" t="n">
        <v>1</v>
      </c>
    </row>
    <row r="7" ht="14.1" customHeight="1">
      <c r="A7" s="7" t="inlineStr">
        <is>
          <t>DPC-RN</t>
        </is>
      </c>
      <c r="B7" s="7" t="inlineStr">
        <is>
          <t>Yogibo Drop Cover   ペールブルー</t>
        </is>
      </c>
      <c r="C7" s="8" t="n">
        <v>5</v>
      </c>
      <c r="D7" s="8" t="n">
        <v>5</v>
      </c>
    </row>
    <row r="8" ht="14.1" customHeight="1">
      <c r="A8" s="7" t="inlineStr">
        <is>
          <t>DPC-YL</t>
        </is>
      </c>
      <c r="B8" s="7" t="inlineStr">
        <is>
          <t>Yogibo Drop Cover   イエロー</t>
        </is>
      </c>
      <c r="C8" s="8" t="n">
        <v>2</v>
      </c>
      <c r="D8" s="8" t="n">
        <v>2</v>
      </c>
    </row>
    <row r="9" ht="14.1" customHeight="1">
      <c r="A9" s="7" t="inlineStr">
        <is>
          <t>DS-BBC-MK</t>
        </is>
      </c>
      <c r="B9" s="7" t="inlineStr">
        <is>
          <t xml:space="preserve">Disney Mickey Bubble Cover   </t>
        </is>
      </c>
      <c r="C9" s="8" t="n">
        <v>2</v>
      </c>
      <c r="D9" s="8" t="n">
        <v>2</v>
      </c>
    </row>
    <row r="10" ht="14.1" customHeight="1">
      <c r="A10" s="7" t="inlineStr">
        <is>
          <t>LGC-BG</t>
        </is>
      </c>
      <c r="B10" s="7" t="inlineStr">
        <is>
          <t>Yogibo Lounger Cover   ワインレッド</t>
        </is>
      </c>
      <c r="C10" s="8" t="n">
        <v>2</v>
      </c>
      <c r="D10" s="8" t="n">
        <v>2</v>
      </c>
    </row>
    <row r="11" ht="14.1" customHeight="1">
      <c r="A11" s="7" t="inlineStr">
        <is>
          <t>LGC-BL</t>
        </is>
      </c>
      <c r="B11" s="7" t="inlineStr">
        <is>
          <t>Yogibo Lounger Cover   ネイビーブルー</t>
        </is>
      </c>
      <c r="C11" s="8" t="n">
        <v>1</v>
      </c>
      <c r="D11" s="8" t="n">
        <v>1</v>
      </c>
    </row>
    <row r="12" ht="14.1" customHeight="1">
      <c r="A12" s="7" t="inlineStr">
        <is>
          <t>LGC-FN</t>
        </is>
      </c>
      <c r="B12" s="7" t="inlineStr">
        <is>
          <t>Yogibo Lounger Cover   ピスタチオ</t>
        </is>
      </c>
      <c r="C12" s="8" t="n">
        <v>1</v>
      </c>
      <c r="D12" s="8" t="n">
        <v>1</v>
      </c>
    </row>
    <row r="13" ht="14.1" customHeight="1">
      <c r="A13" s="7" t="inlineStr">
        <is>
          <t>LGC-MN</t>
        </is>
      </c>
      <c r="B13" s="7" t="inlineStr">
        <is>
          <t>Yogibo Lounger Cover   ミント</t>
        </is>
      </c>
      <c r="C13" s="8" t="n">
        <v>1</v>
      </c>
      <c r="D13" s="8" t="n">
        <v>1</v>
      </c>
    </row>
    <row r="14" ht="14.1" customHeight="1">
      <c r="A14" s="7" t="inlineStr">
        <is>
          <t>LUX-MXC-DG</t>
        </is>
      </c>
      <c r="B14" s="7" t="inlineStr">
        <is>
          <t>Luxe Max Cover   ダークグレー</t>
        </is>
      </c>
      <c r="C14" s="8" t="n">
        <v>1</v>
      </c>
      <c r="D14" s="8" t="n">
        <v>1</v>
      </c>
    </row>
    <row r="15" ht="14.1" customHeight="1">
      <c r="A15" s="7" t="inlineStr">
        <is>
          <t>LUX-MXC-WT</t>
        </is>
      </c>
      <c r="B15" s="7" t="inlineStr">
        <is>
          <t>Luxe Max Cover   ライトグレー</t>
        </is>
      </c>
      <c r="C15" s="8" t="n">
        <v>1</v>
      </c>
      <c r="D15" s="8" t="n">
        <v>1</v>
      </c>
    </row>
    <row r="16" ht="14.1" customHeight="1">
      <c r="A16" s="7" t="inlineStr">
        <is>
          <t>LUX-RLC-DG</t>
        </is>
      </c>
      <c r="B16" s="7" t="inlineStr">
        <is>
          <t>Luxe Roll Max Cover   ダークグレー</t>
        </is>
      </c>
      <c r="C16" s="8" t="n">
        <v>1</v>
      </c>
      <c r="D16" s="8" t="n">
        <v>1</v>
      </c>
    </row>
    <row r="17" ht="14.1" customHeight="1">
      <c r="A17" s="7" t="inlineStr">
        <is>
          <t>MNC-BK</t>
        </is>
      </c>
      <c r="B17" s="7" t="inlineStr">
        <is>
          <t>Yogibo Mini Cover   ブラック</t>
        </is>
      </c>
      <c r="C17" s="8" t="n">
        <v>2</v>
      </c>
      <c r="D17" s="8" t="n">
        <v>2</v>
      </c>
    </row>
    <row r="18" ht="14.1" customHeight="1">
      <c r="A18" s="7" t="inlineStr">
        <is>
          <t>MNC-BP</t>
        </is>
      </c>
      <c r="B18" s="7" t="inlineStr">
        <is>
          <t>Yogibo Mini Cover   パープル</t>
        </is>
      </c>
      <c r="C18" s="8" t="n">
        <v>1</v>
      </c>
      <c r="D18" s="8" t="n">
        <v>1</v>
      </c>
    </row>
    <row r="19" ht="14.1" customHeight="1">
      <c r="A19" s="7" t="inlineStr">
        <is>
          <t>MNC-CG</t>
        </is>
      </c>
      <c r="B19" s="7" t="inlineStr">
        <is>
          <t>Yogibo Mini Cover   グリーン</t>
        </is>
      </c>
      <c r="C19" s="8" t="n">
        <v>2</v>
      </c>
      <c r="D19" s="8" t="n">
        <v>2</v>
      </c>
    </row>
    <row r="20" ht="14.1" customHeight="1">
      <c r="A20" s="7" t="inlineStr">
        <is>
          <t>MNC-CR</t>
        </is>
      </c>
      <c r="B20" s="7" t="inlineStr">
        <is>
          <t>Yogibo Mini Cover   キャロット</t>
        </is>
      </c>
      <c r="C20" s="8" t="n">
        <v>1</v>
      </c>
      <c r="D20" s="8" t="n">
        <v>1</v>
      </c>
    </row>
    <row r="21" ht="14.1" customHeight="1">
      <c r="A21" s="7" t="inlineStr">
        <is>
          <t>MNC-DG</t>
        </is>
      </c>
      <c r="B21" s="7" t="inlineStr">
        <is>
          <t>Yogibo Mini Cover   ダークグレー</t>
        </is>
      </c>
      <c r="C21" s="8" t="n">
        <v>1</v>
      </c>
      <c r="D21" s="8" t="n">
        <v>1</v>
      </c>
    </row>
    <row r="22" ht="14.1" customHeight="1">
      <c r="A22" s="7" t="inlineStr">
        <is>
          <t>MNC-FM</t>
        </is>
      </c>
      <c r="B22" s="7" t="inlineStr">
        <is>
          <t>Yogibo Mini Cover   フラミンゴ</t>
        </is>
      </c>
      <c r="C22" s="8" t="n">
        <v>2</v>
      </c>
      <c r="D22" s="8" t="n">
        <v>2</v>
      </c>
    </row>
    <row r="23" ht="14.1" customHeight="1">
      <c r="A23" s="7" t="inlineStr">
        <is>
          <t>MNC-FN</t>
        </is>
      </c>
      <c r="B23" s="7" t="inlineStr">
        <is>
          <t>Yogibo Mini Cover   ピスタチオ</t>
        </is>
      </c>
      <c r="C23" s="8" t="n">
        <v>2</v>
      </c>
      <c r="D23" s="8" t="n">
        <v>2</v>
      </c>
    </row>
    <row r="24" ht="14.1" customHeight="1">
      <c r="A24" s="7" t="inlineStr">
        <is>
          <t>MNC-GR</t>
        </is>
      </c>
      <c r="B24" s="7" t="inlineStr">
        <is>
          <t>Yogibo Mini Cover   ライムグリーン</t>
        </is>
      </c>
      <c r="C24" s="8" t="n">
        <v>2</v>
      </c>
      <c r="D24" s="8" t="n">
        <v>2</v>
      </c>
    </row>
    <row r="25" ht="14.1" customHeight="1">
      <c r="A25" s="7" t="inlineStr">
        <is>
          <t>MNC-LG</t>
        </is>
      </c>
      <c r="B25" s="7" t="inlineStr">
        <is>
          <t>Yogibo Mini Cover   ライトグレー</t>
        </is>
      </c>
      <c r="C25" s="8" t="n">
        <v>3</v>
      </c>
      <c r="D25" s="8" t="n">
        <v>3</v>
      </c>
    </row>
    <row r="26" ht="14.1" customHeight="1">
      <c r="A26" s="7" t="inlineStr">
        <is>
          <t>MNC-OG</t>
        </is>
      </c>
      <c r="B26" s="7" t="inlineStr">
        <is>
          <t>Yogibo Mini Cover   オレンジ</t>
        </is>
      </c>
      <c r="C26" s="8" t="n">
        <v>3</v>
      </c>
      <c r="D26" s="8" t="n">
        <v>3</v>
      </c>
    </row>
    <row r="27" ht="14.1" customHeight="1">
      <c r="A27" s="7" t="inlineStr">
        <is>
          <t>MXC-BG</t>
        </is>
      </c>
      <c r="B27" s="7" t="inlineStr">
        <is>
          <t>Yogibo Max Cover   ワインレッド</t>
        </is>
      </c>
      <c r="C27" s="8" t="n">
        <v>2</v>
      </c>
      <c r="D27" s="8" t="n">
        <v>2</v>
      </c>
    </row>
    <row r="28" ht="14.1" customHeight="1">
      <c r="A28" s="7" t="inlineStr">
        <is>
          <t>MXC-BP</t>
        </is>
      </c>
      <c r="B28" s="7" t="inlineStr">
        <is>
          <t>Yogibo Max Cover   パープル</t>
        </is>
      </c>
      <c r="C28" s="8" t="n">
        <v>2</v>
      </c>
      <c r="D28" s="8" t="n">
        <v>2</v>
      </c>
    </row>
    <row r="29" ht="14.1" customHeight="1">
      <c r="A29" s="7" t="inlineStr">
        <is>
          <t>MXC-CM</t>
        </is>
      </c>
      <c r="B29" s="7" t="inlineStr">
        <is>
          <t>Yogibo Max Cover   クリームホワイト</t>
        </is>
      </c>
      <c r="C29" s="8" t="n">
        <v>2</v>
      </c>
      <c r="D29" s="8" t="n">
        <v>2</v>
      </c>
    </row>
    <row r="30" ht="14.1" customHeight="1">
      <c r="A30" s="7" t="inlineStr">
        <is>
          <t>MXC-DG</t>
        </is>
      </c>
      <c r="B30" s="7" t="inlineStr">
        <is>
          <t>Yogibo Max Cover   ダークグレー</t>
        </is>
      </c>
      <c r="C30" s="8" t="n">
        <v>10</v>
      </c>
      <c r="D30" s="8" t="n">
        <v>10</v>
      </c>
    </row>
    <row r="31" ht="14.1" customHeight="1">
      <c r="A31" s="7" t="inlineStr">
        <is>
          <t>MXC-GR</t>
        </is>
      </c>
      <c r="B31" s="7" t="inlineStr">
        <is>
          <t>Yogibo Max Cover   ライムグリーン</t>
        </is>
      </c>
      <c r="C31" s="8" t="n">
        <v>5</v>
      </c>
      <c r="D31" s="8" t="n">
        <v>5</v>
      </c>
    </row>
    <row r="32" ht="14.1" customHeight="1">
      <c r="A32" s="7" t="inlineStr">
        <is>
          <t>MXC-LG</t>
        </is>
      </c>
      <c r="B32" s="7" t="inlineStr">
        <is>
          <t>Yogibo Max Cover   ライトグレー</t>
        </is>
      </c>
      <c r="C32" s="8" t="n">
        <v>8</v>
      </c>
      <c r="D32" s="8" t="n">
        <v>8</v>
      </c>
    </row>
    <row r="33" ht="14.1" customHeight="1">
      <c r="A33" s="7" t="inlineStr">
        <is>
          <t>MXC-RD</t>
        </is>
      </c>
      <c r="B33" s="7" t="inlineStr">
        <is>
          <t>Yogibo Max Cover   レッド</t>
        </is>
      </c>
      <c r="C33" s="8" t="n">
        <v>1</v>
      </c>
      <c r="D33" s="8" t="n">
        <v>1</v>
      </c>
    </row>
    <row r="34" ht="14.1" customHeight="1">
      <c r="A34" s="7" t="inlineStr">
        <is>
          <t>MXC-RN</t>
        </is>
      </c>
      <c r="B34" s="7" t="inlineStr">
        <is>
          <t>Yogibo Max Cover   ペールブルー</t>
        </is>
      </c>
      <c r="C34" s="8" t="n">
        <v>3</v>
      </c>
      <c r="D34" s="8" t="n">
        <v>3</v>
      </c>
    </row>
    <row r="35" ht="14.1" customHeight="1">
      <c r="A35" s="7" t="inlineStr">
        <is>
          <t>PDC-CB</t>
        </is>
      </c>
      <c r="B35" s="7" t="inlineStr">
        <is>
          <t>Yogibo Pod Cover   チョコレートブラウン</t>
        </is>
      </c>
      <c r="C35" s="8" t="n">
        <v>2</v>
      </c>
      <c r="D35" s="8" t="n">
        <v>2</v>
      </c>
    </row>
    <row r="36" ht="14.1" customHeight="1">
      <c r="A36" s="7" t="inlineStr">
        <is>
          <t>PDC-DP</t>
        </is>
      </c>
      <c r="B36" s="7" t="inlineStr">
        <is>
          <t>Yogibo Pod Cover   ディープパープル</t>
        </is>
      </c>
      <c r="C36" s="8" t="n">
        <v>1</v>
      </c>
      <c r="D36" s="8" t="n">
        <v>1</v>
      </c>
    </row>
    <row r="37" ht="14.1" customHeight="1">
      <c r="A37" s="7" t="inlineStr">
        <is>
          <t>PDC-OG</t>
        </is>
      </c>
      <c r="B37" s="7" t="inlineStr">
        <is>
          <t>Yogibo Pod Cover   オレンジ</t>
        </is>
      </c>
      <c r="C37" s="8" t="n">
        <v>1</v>
      </c>
      <c r="D37" s="8" t="n">
        <v>1</v>
      </c>
    </row>
    <row r="38" ht="14.1" customHeight="1">
      <c r="A38" s="7" t="inlineStr">
        <is>
          <t>PDC-YL</t>
        </is>
      </c>
      <c r="B38" s="7" t="inlineStr">
        <is>
          <t>Yogibo Pod Cover   イエロー</t>
        </is>
      </c>
      <c r="C38" s="8" t="n">
        <v>2</v>
      </c>
      <c r="D38" s="8" t="n">
        <v>2</v>
      </c>
    </row>
    <row r="39" ht="14.1" customHeight="1">
      <c r="A39" s="7" t="inlineStr">
        <is>
          <t>PMC-BG</t>
        </is>
      </c>
      <c r="B39" s="7" t="inlineStr">
        <is>
          <t>Yogibo Pyramid Cover   ワインレッド</t>
        </is>
      </c>
      <c r="C39" s="8" t="n">
        <v>1</v>
      </c>
      <c r="D39" s="8" t="n">
        <v>1</v>
      </c>
    </row>
    <row r="40" ht="14.1" customHeight="1">
      <c r="A40" s="7" t="inlineStr">
        <is>
          <t>PMC-BK</t>
        </is>
      </c>
      <c r="B40" s="7" t="inlineStr">
        <is>
          <t>Yogibo Pyramid Cover   ブラック</t>
        </is>
      </c>
      <c r="C40" s="8" t="n">
        <v>2</v>
      </c>
      <c r="D40" s="8" t="n">
        <v>2</v>
      </c>
    </row>
    <row r="41" ht="14.1" customHeight="1">
      <c r="A41" s="7" t="inlineStr">
        <is>
          <t>PMC-CB</t>
        </is>
      </c>
      <c r="B41" s="7" t="inlineStr">
        <is>
          <t>Yogibo Pyramid Cover   チョコレートブラウン</t>
        </is>
      </c>
      <c r="C41" s="8" t="n">
        <v>1</v>
      </c>
      <c r="D41" s="8" t="n">
        <v>1</v>
      </c>
    </row>
    <row r="42" ht="14.1" customHeight="1">
      <c r="A42" s="7" t="inlineStr">
        <is>
          <t>PMC-FM</t>
        </is>
      </c>
      <c r="B42" s="7" t="inlineStr">
        <is>
          <t>Yogibo Pyramid Cover   フラミンゴ</t>
        </is>
      </c>
      <c r="C42" s="8" t="n">
        <v>1</v>
      </c>
      <c r="D42" s="8" t="n">
        <v>1</v>
      </c>
    </row>
    <row r="43" ht="14.1" customHeight="1">
      <c r="A43" s="7" t="inlineStr">
        <is>
          <t>RLC-BL</t>
        </is>
      </c>
      <c r="B43" s="7" t="inlineStr">
        <is>
          <t>Yogibo Roll Max Cover   ネイビーブルー</t>
        </is>
      </c>
      <c r="C43" s="8" t="n">
        <v>2</v>
      </c>
      <c r="D43" s="8" t="n">
        <v>2</v>
      </c>
    </row>
    <row r="44" ht="14.1" customHeight="1">
      <c r="A44" s="7" t="inlineStr">
        <is>
          <t>RLC-CR</t>
        </is>
      </c>
      <c r="B44" s="7" t="inlineStr">
        <is>
          <t>Yogibo Roll Max Cover   キャロット</t>
        </is>
      </c>
      <c r="C44" s="8" t="n">
        <v>2</v>
      </c>
      <c r="D44" s="8" t="n">
        <v>2</v>
      </c>
    </row>
    <row r="45" ht="14.1" customHeight="1">
      <c r="A45" s="7" t="inlineStr">
        <is>
          <t>RLC-DG</t>
        </is>
      </c>
      <c r="B45" s="7" t="inlineStr">
        <is>
          <t>Yogibo Roll Max Cover   ダークグレー</t>
        </is>
      </c>
      <c r="C45" s="8" t="n">
        <v>1</v>
      </c>
      <c r="D45" s="8" t="n">
        <v>1</v>
      </c>
    </row>
    <row r="46" ht="14.1" customHeight="1">
      <c r="A46" s="7" t="inlineStr">
        <is>
          <t>RRLC-SS</t>
        </is>
      </c>
      <c r="B46" s="7" t="inlineStr">
        <is>
          <t>Yogibo Roll Max Rainbow Cover   サンセット</t>
        </is>
      </c>
      <c r="C46" s="8" t="n">
        <v>1</v>
      </c>
      <c r="D46" s="8" t="n">
        <v>1</v>
      </c>
    </row>
    <row r="47" ht="14.1" customHeight="1">
      <c r="A47" s="7" t="inlineStr">
        <is>
          <t>RSC-PT</t>
        </is>
      </c>
      <c r="B47" s="7" t="inlineStr">
        <is>
          <t>Yogibo Support Rainbow Cover   パステル</t>
        </is>
      </c>
      <c r="C47" s="8" t="n">
        <v>2</v>
      </c>
      <c r="D47" s="8" t="n">
        <v>2</v>
      </c>
    </row>
    <row r="48" ht="14.1" customHeight="1">
      <c r="A48" s="7" t="inlineStr">
        <is>
          <t>SHC-BL</t>
        </is>
      </c>
      <c r="B48" s="7" t="inlineStr">
        <is>
          <t>Yogibo Max Lite Cover   ネイビーブルー</t>
        </is>
      </c>
      <c r="C48" s="8" t="n">
        <v>1</v>
      </c>
      <c r="D48" s="8" t="n">
        <v>1</v>
      </c>
    </row>
    <row r="49" ht="14.1" customHeight="1">
      <c r="A49" s="7" t="inlineStr">
        <is>
          <t>SHC-CM</t>
        </is>
      </c>
      <c r="B49" s="7" t="inlineStr">
        <is>
          <t>Yogibo Max Lite Cover   クリームホワイト</t>
        </is>
      </c>
      <c r="C49" s="8" t="n">
        <v>1</v>
      </c>
      <c r="D49" s="8" t="n">
        <v>1</v>
      </c>
    </row>
    <row r="50" ht="14.1" customHeight="1">
      <c r="A50" s="7" t="inlineStr">
        <is>
          <t>SHC-MN</t>
        </is>
      </c>
      <c r="B50" s="7" t="inlineStr">
        <is>
          <t>Yogibo Max Lite Cover   ミント</t>
        </is>
      </c>
      <c r="C50" s="8" t="n">
        <v>1</v>
      </c>
      <c r="D50" s="8" t="n">
        <v>1</v>
      </c>
    </row>
    <row r="51" ht="14.1" customHeight="1">
      <c r="A51" s="7" t="inlineStr">
        <is>
          <t>SHC-RN</t>
        </is>
      </c>
      <c r="B51" s="7" t="inlineStr">
        <is>
          <t>Yogibo Max Lite Cover   ペールブルー</t>
        </is>
      </c>
      <c r="C51" s="8" t="n">
        <v>1</v>
      </c>
      <c r="D51" s="8" t="n">
        <v>1</v>
      </c>
    </row>
    <row r="52" ht="14.1" customHeight="1">
      <c r="A52" s="7" t="inlineStr">
        <is>
          <t>SPC-BG</t>
        </is>
      </c>
      <c r="B52" s="7" t="inlineStr">
        <is>
          <t>Yogibo Support Cover   ワインレッド</t>
        </is>
      </c>
      <c r="C52" s="8" t="n">
        <v>2</v>
      </c>
      <c r="D52" s="8" t="n">
        <v>2</v>
      </c>
    </row>
    <row r="53" ht="14.1" customHeight="1">
      <c r="A53" s="7" t="inlineStr">
        <is>
          <t>SPC-BL</t>
        </is>
      </c>
      <c r="B53" s="7" t="inlineStr">
        <is>
          <t>Yogibo Support Cover   ネイビーブルー</t>
        </is>
      </c>
      <c r="C53" s="8" t="n">
        <v>2</v>
      </c>
      <c r="D53" s="8" t="n">
        <v>2</v>
      </c>
    </row>
    <row r="54" ht="14.1" customHeight="1">
      <c r="A54" s="7" t="inlineStr">
        <is>
          <t>SPC-CB</t>
        </is>
      </c>
      <c r="B54" s="7" t="inlineStr">
        <is>
          <t>Yogibo Support Cover   チョコレートブラウン</t>
        </is>
      </c>
      <c r="C54" s="8" t="n">
        <v>2</v>
      </c>
      <c r="D54" s="8" t="n">
        <v>2</v>
      </c>
    </row>
    <row r="55" ht="14.1" customHeight="1">
      <c r="A55" s="7" t="inlineStr">
        <is>
          <t>SPC-CM</t>
        </is>
      </c>
      <c r="B55" s="7" t="inlineStr">
        <is>
          <t>Yogibo Support Cover   クリームホワイト</t>
        </is>
      </c>
      <c r="C55" s="8" t="n">
        <v>5</v>
      </c>
      <c r="D55" s="8" t="n">
        <v>5</v>
      </c>
    </row>
    <row r="56" ht="14.1" customHeight="1">
      <c r="A56" s="7" t="inlineStr">
        <is>
          <t>SPC-DP</t>
        </is>
      </c>
      <c r="B56" s="7" t="inlineStr">
        <is>
          <t>Yogibo Support Cover   ディープパープル</t>
        </is>
      </c>
      <c r="C56" s="8" t="n">
        <v>1</v>
      </c>
      <c r="D56" s="8" t="n">
        <v>1</v>
      </c>
    </row>
    <row r="57" ht="14.1" customHeight="1">
      <c r="A57" s="7" t="inlineStr">
        <is>
          <t>SPC-FN</t>
        </is>
      </c>
      <c r="B57" s="7" t="inlineStr">
        <is>
          <t>Yogibo Support Cover   ピスタチオ</t>
        </is>
      </c>
      <c r="C57" s="8" t="n">
        <v>1</v>
      </c>
      <c r="D57" s="8" t="n">
        <v>1</v>
      </c>
    </row>
    <row r="58" ht="14.1" customHeight="1">
      <c r="A58" s="7" t="inlineStr">
        <is>
          <t>SPC-OG</t>
        </is>
      </c>
      <c r="B58" s="7" t="inlineStr">
        <is>
          <t>Yogibo Support Cover   オレンジ</t>
        </is>
      </c>
      <c r="C58" s="8" t="n">
        <v>1</v>
      </c>
      <c r="D58" s="8" t="n">
        <v>1</v>
      </c>
    </row>
    <row r="59" ht="14.1" customHeight="1">
      <c r="A59" s="7" t="inlineStr">
        <is>
          <t>SPC-RD</t>
        </is>
      </c>
      <c r="B59" s="7" t="inlineStr">
        <is>
          <t>Yogibo Support Cover   レッド</t>
        </is>
      </c>
      <c r="C59" s="8" t="n">
        <v>1</v>
      </c>
      <c r="D59" s="8" t="n">
        <v>1</v>
      </c>
    </row>
    <row r="60" ht="14.1" customHeight="1">
      <c r="A60" s="7" t="inlineStr">
        <is>
          <t>SPC-YC</t>
        </is>
      </c>
      <c r="B60" s="7" t="inlineStr">
        <is>
          <t>Yogibo Support Cover   キャメル</t>
        </is>
      </c>
      <c r="C60" s="8" t="n">
        <v>4</v>
      </c>
      <c r="D60" s="8" t="n">
        <v>4</v>
      </c>
    </row>
    <row r="61" ht="14.1" customHeight="1">
      <c r="A61" s="7" t="inlineStr">
        <is>
          <t>SPC-YL</t>
        </is>
      </c>
      <c r="B61" s="7" t="inlineStr">
        <is>
          <t>Yogibo Support Cover   イエロー</t>
        </is>
      </c>
      <c r="C61" s="8" t="n">
        <v>1</v>
      </c>
      <c r="D61" s="8" t="n">
        <v>1</v>
      </c>
    </row>
    <row r="62" ht="14.1" customHeight="1">
      <c r="A62" s="7" t="inlineStr">
        <is>
          <t>ZLGC-RY</t>
        </is>
      </c>
      <c r="B62" s="7" t="inlineStr">
        <is>
          <t>Zoola Lounger Cover   ロイヤルブルー</t>
        </is>
      </c>
      <c r="C62" s="8" t="n">
        <v>1</v>
      </c>
      <c r="D62" s="8" t="n">
        <v>1</v>
      </c>
    </row>
  </sheetData>
  <autoFilter ref="C1:C62"/>
  <mergeCells count="1">
    <mergeCell ref="A1:B2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1.5" customWidth="1" min="1" max="1"/>
    <col width="43.125" customWidth="1" min="2" max="2"/>
    <col width="9.625" customWidth="1" min="3" max="3"/>
    <col width="15.5" customWidth="1" min="4" max="4"/>
  </cols>
  <sheetData>
    <row r="1">
      <c r="A1" s="2" t="inlineStr">
        <is>
          <t>小島工業株式会社様 納品書</t>
        </is>
      </c>
      <c r="B1" s="3" t="n"/>
      <c r="C1" s="4" t="inlineStr">
        <is>
          <t>出荷日</t>
        </is>
      </c>
      <c r="D1" s="5" t="inlineStr">
        <is>
          <t>2024/10/24(木)</t>
        </is>
      </c>
    </row>
    <row r="2">
      <c r="A2" s="3" t="n"/>
      <c r="B2" s="3" t="n"/>
      <c r="C2" s="4" t="inlineStr">
        <is>
          <t>納品日</t>
        </is>
      </c>
      <c r="D2" s="5" t="inlineStr">
        <is>
          <t>2024/10/28(月)</t>
        </is>
      </c>
    </row>
    <row r="3">
      <c r="A3" s="6" t="inlineStr">
        <is>
          <t>商品コード</t>
        </is>
      </c>
      <c r="B3" s="6" t="inlineStr">
        <is>
          <t>商品名</t>
        </is>
      </c>
      <c r="C3" s="6" t="inlineStr">
        <is>
          <t>依頼数</t>
        </is>
      </c>
      <c r="D3" s="6" t="inlineStr">
        <is>
          <t>出荷数</t>
        </is>
      </c>
    </row>
    <row r="4" ht="14.1" customHeight="1">
      <c r="A4" s="7" t="inlineStr">
        <is>
          <t>DPC-CM</t>
        </is>
      </c>
      <c r="B4" s="7" t="inlineStr">
        <is>
          <t>Yogibo Drop Cover   クリームホワイト</t>
        </is>
      </c>
      <c r="C4" s="8" t="n">
        <v>1</v>
      </c>
      <c r="D4" s="8" t="n">
        <v>1</v>
      </c>
    </row>
    <row r="5" ht="14.1" customHeight="1">
      <c r="A5" s="7" t="inlineStr">
        <is>
          <t>DPC-DG</t>
        </is>
      </c>
      <c r="B5" s="7" t="inlineStr">
        <is>
          <t>Yogibo Drop Cover   ダークグレー</t>
        </is>
      </c>
      <c r="C5" s="8" t="n">
        <v>2</v>
      </c>
      <c r="D5" s="8" t="n">
        <v>2</v>
      </c>
    </row>
    <row r="6" ht="14.1" customHeight="1">
      <c r="A6" s="7" t="inlineStr">
        <is>
          <t>LGC-BK</t>
        </is>
      </c>
      <c r="B6" s="7" t="inlineStr">
        <is>
          <t>Yogibo Lounger Cover   ブラック</t>
        </is>
      </c>
      <c r="C6" s="8" t="n">
        <v>1</v>
      </c>
      <c r="D6" s="8" t="n">
        <v>1</v>
      </c>
    </row>
    <row r="7" ht="14.1" customHeight="1">
      <c r="A7" s="7" t="inlineStr">
        <is>
          <t>LGC-RD</t>
        </is>
      </c>
      <c r="B7" s="7" t="inlineStr">
        <is>
          <t>Yogibo Lounger Cover   レッド</t>
        </is>
      </c>
      <c r="C7" s="8" t="n">
        <v>1</v>
      </c>
      <c r="D7" s="8" t="n">
        <v>1</v>
      </c>
    </row>
    <row r="8" ht="14.1" customHeight="1">
      <c r="A8" s="7" t="inlineStr">
        <is>
          <t>LGC-YL</t>
        </is>
      </c>
      <c r="B8" s="7" t="inlineStr">
        <is>
          <t>Yogibo Lounger Cover   イエロー</t>
        </is>
      </c>
      <c r="C8" s="8" t="n">
        <v>1</v>
      </c>
      <c r="D8" s="8" t="n">
        <v>1</v>
      </c>
    </row>
    <row r="9" ht="14.1" customHeight="1">
      <c r="A9" s="7" t="inlineStr">
        <is>
          <t>LNC-MN</t>
        </is>
      </c>
      <c r="B9" s="7" t="inlineStr">
        <is>
          <t xml:space="preserve">Yogibo Mini Liner Cover   </t>
        </is>
      </c>
      <c r="C9" s="8" t="n">
        <v>79</v>
      </c>
      <c r="D9" s="8" t="n">
        <v>79</v>
      </c>
    </row>
    <row r="10" ht="14.1" customHeight="1">
      <c r="A10" s="7" t="inlineStr">
        <is>
          <t>LNC-MX</t>
        </is>
      </c>
      <c r="B10" s="7" t="inlineStr">
        <is>
          <t xml:space="preserve">Yogibo Max Liner Cover   </t>
        </is>
      </c>
      <c r="C10" s="8" t="n">
        <v>185</v>
      </c>
      <c r="D10" s="8" t="n">
        <v>185</v>
      </c>
    </row>
    <row r="11" ht="14.1" customHeight="1">
      <c r="A11" s="7" t="inlineStr">
        <is>
          <t>LNC-PM</t>
        </is>
      </c>
      <c r="B11" s="7" t="inlineStr">
        <is>
          <t xml:space="preserve">Yogibo Pyramid Liner Cover   </t>
        </is>
      </c>
      <c r="C11" s="8" t="n">
        <v>19</v>
      </c>
      <c r="D11" s="8" t="n">
        <v>19</v>
      </c>
    </row>
    <row r="12" ht="14.1" customHeight="1">
      <c r="A12" s="7" t="inlineStr">
        <is>
          <t>LNC-RL</t>
        </is>
      </c>
      <c r="B12" s="7" t="inlineStr">
        <is>
          <t xml:space="preserve">Yogibo Roll Liner Cover   </t>
        </is>
      </c>
      <c r="C12" s="8" t="n">
        <v>33</v>
      </c>
      <c r="D12" s="8" t="n">
        <v>33</v>
      </c>
    </row>
    <row r="13" ht="14.1" customHeight="1">
      <c r="A13" s="7" t="inlineStr">
        <is>
          <t>LNC-SP</t>
        </is>
      </c>
      <c r="B13" s="7" t="inlineStr">
        <is>
          <t xml:space="preserve">Yogibo Support Liner Cover   </t>
        </is>
      </c>
      <c r="C13" s="8" t="n">
        <v>10</v>
      </c>
      <c r="D13" s="8" t="n">
        <v>10</v>
      </c>
    </row>
    <row r="14" ht="14.1" customHeight="1">
      <c r="A14" s="7" t="inlineStr">
        <is>
          <t>LNC-PS</t>
        </is>
      </c>
      <c r="B14" s="7" t="inlineStr">
        <is>
          <t xml:space="preserve">Yogibo Ghost Liner Cover   </t>
        </is>
      </c>
      <c r="C14" s="8" t="n">
        <v>5</v>
      </c>
      <c r="D14" s="8" t="n">
        <v>5</v>
      </c>
    </row>
    <row r="15" ht="14.1" customHeight="1">
      <c r="A15" s="7" t="inlineStr">
        <is>
          <t>MNC-CB</t>
        </is>
      </c>
      <c r="B15" s="7" t="inlineStr">
        <is>
          <t>Yogibo Mini Cover   チョコレートブラウン</t>
        </is>
      </c>
      <c r="C15" s="8" t="n">
        <v>2</v>
      </c>
      <c r="D15" s="8" t="n">
        <v>2</v>
      </c>
    </row>
    <row r="16" ht="14.1" customHeight="1">
      <c r="A16" s="7" t="inlineStr">
        <is>
          <t>MNC-LG</t>
        </is>
      </c>
      <c r="B16" s="7" t="inlineStr">
        <is>
          <t>Yogibo Mini Cover   ライトグレー</t>
        </is>
      </c>
      <c r="C16" s="8" t="n">
        <v>5</v>
      </c>
      <c r="D16" s="8" t="n">
        <v>5</v>
      </c>
    </row>
    <row r="17" ht="14.1" customHeight="1">
      <c r="A17" s="7" t="inlineStr">
        <is>
          <t>MXC-BL</t>
        </is>
      </c>
      <c r="B17" s="7" t="inlineStr">
        <is>
          <t>Yogibo Max Cover   ネイビーブルー</t>
        </is>
      </c>
      <c r="C17" s="8" t="n">
        <v>5</v>
      </c>
      <c r="D17" s="8" t="n">
        <v>5</v>
      </c>
    </row>
    <row r="18" ht="14.1" customHeight="1">
      <c r="A18" s="7" t="inlineStr">
        <is>
          <t>MXC-BP</t>
        </is>
      </c>
      <c r="B18" s="7" t="inlineStr">
        <is>
          <t>Yogibo Max Cover   パープル</t>
        </is>
      </c>
      <c r="C18" s="8" t="n">
        <v>1</v>
      </c>
      <c r="D18" s="8" t="n">
        <v>1</v>
      </c>
    </row>
    <row r="19" ht="14.1" customHeight="1">
      <c r="A19" s="7" t="inlineStr">
        <is>
          <t>MXC-CB</t>
        </is>
      </c>
      <c r="B19" s="7" t="inlineStr">
        <is>
          <t>Yogibo Max Cover   チョコレートブラウン</t>
        </is>
      </c>
      <c r="C19" s="8" t="n">
        <v>5</v>
      </c>
      <c r="D19" s="8" t="n">
        <v>5</v>
      </c>
    </row>
    <row r="20" ht="14.1" customHeight="1">
      <c r="A20" s="7" t="inlineStr">
        <is>
          <t>MXC-DG</t>
        </is>
      </c>
      <c r="B20" s="7" t="inlineStr">
        <is>
          <t>Yogibo Max Cover   ダークグレー</t>
        </is>
      </c>
      <c r="C20" s="8" t="n">
        <v>13</v>
      </c>
      <c r="D20" s="8" t="n">
        <v>13</v>
      </c>
    </row>
    <row r="21" ht="14.1" customHeight="1">
      <c r="A21" s="7" t="inlineStr">
        <is>
          <t>MXC-GR</t>
        </is>
      </c>
      <c r="B21" s="7" t="inlineStr">
        <is>
          <t>Yogibo Max Cover   ライムグリーン</t>
        </is>
      </c>
      <c r="C21" s="8" t="n">
        <v>12</v>
      </c>
      <c r="D21" s="8" t="n">
        <v>12</v>
      </c>
    </row>
    <row r="22" ht="14.1" customHeight="1">
      <c r="A22" s="7" t="inlineStr">
        <is>
          <t>MXC-LG</t>
        </is>
      </c>
      <c r="B22" s="7" t="inlineStr">
        <is>
          <t>Yogibo Max Cover   ライトグレー</t>
        </is>
      </c>
      <c r="C22" s="8" t="n">
        <v>4</v>
      </c>
      <c r="D22" s="8" t="n">
        <v>4</v>
      </c>
    </row>
    <row r="23" ht="14.1" customHeight="1">
      <c r="A23" s="7" t="inlineStr">
        <is>
          <t>MXC-RD</t>
        </is>
      </c>
      <c r="B23" s="7" t="inlineStr">
        <is>
          <t>Yogibo Max Cover   レッド</t>
        </is>
      </c>
      <c r="C23" s="8" t="n">
        <v>1</v>
      </c>
      <c r="D23" s="8" t="n">
        <v>1</v>
      </c>
    </row>
    <row r="24" ht="14.1" customHeight="1">
      <c r="A24" s="7" t="inlineStr">
        <is>
          <t>PDC-BG</t>
        </is>
      </c>
      <c r="B24" s="7" t="inlineStr">
        <is>
          <t>Yogibo Pod Cover   ワインレッド</t>
        </is>
      </c>
      <c r="C24" s="8" t="n">
        <v>1</v>
      </c>
      <c r="D24" s="8" t="n">
        <v>1</v>
      </c>
    </row>
    <row r="25" ht="14.1" customHeight="1">
      <c r="A25" s="7" t="inlineStr">
        <is>
          <t>PDC-OG</t>
        </is>
      </c>
      <c r="B25" s="7" t="inlineStr">
        <is>
          <t>Yogibo Pod Cover   オレンジ</t>
        </is>
      </c>
      <c r="C25" s="8" t="n">
        <v>1</v>
      </c>
      <c r="D25" s="8" t="n">
        <v>1</v>
      </c>
    </row>
    <row r="26" ht="14.1" customHeight="1">
      <c r="A26" s="7" t="inlineStr">
        <is>
          <t>PDC-TQ</t>
        </is>
      </c>
      <c r="B26" s="7" t="inlineStr">
        <is>
          <t>Yogibo Pod Cover   アクアブルー</t>
        </is>
      </c>
      <c r="C26" s="8" t="n">
        <v>3</v>
      </c>
      <c r="D26" s="8" t="n">
        <v>3</v>
      </c>
    </row>
    <row r="27" ht="14.1" customHeight="1">
      <c r="A27" s="7" t="inlineStr">
        <is>
          <t>PDC-YL</t>
        </is>
      </c>
      <c r="B27" s="7" t="inlineStr">
        <is>
          <t>Yogibo Pod Cover   イエロー</t>
        </is>
      </c>
      <c r="C27" s="8" t="n">
        <v>1</v>
      </c>
      <c r="D27" s="8" t="n">
        <v>1</v>
      </c>
    </row>
    <row r="28" ht="14.1" customHeight="1">
      <c r="A28" s="7" t="inlineStr">
        <is>
          <t>PMC-CB</t>
        </is>
      </c>
      <c r="B28" s="7" t="inlineStr">
        <is>
          <t>Yogibo Pyramid Cover   チョコレートブラウン</t>
        </is>
      </c>
      <c r="C28" s="8" t="n">
        <v>2</v>
      </c>
      <c r="D28" s="8" t="n">
        <v>2</v>
      </c>
    </row>
    <row r="29" ht="14.1" customHeight="1">
      <c r="A29" s="7" t="inlineStr">
        <is>
          <t>PMC-CM</t>
        </is>
      </c>
      <c r="B29" s="7" t="inlineStr">
        <is>
          <t>Yogibo Pyramid Cover   クリームホワイト</t>
        </is>
      </c>
      <c r="C29" s="8" t="n">
        <v>1</v>
      </c>
      <c r="D29" s="8" t="n">
        <v>1</v>
      </c>
    </row>
    <row r="30" ht="14.1" customHeight="1">
      <c r="A30" s="7" t="inlineStr">
        <is>
          <t>PMC-TQ</t>
        </is>
      </c>
      <c r="B30" s="7" t="inlineStr">
        <is>
          <t>Yogibo Pyramid Cover   アクアブルー</t>
        </is>
      </c>
      <c r="C30" s="8" t="n">
        <v>3</v>
      </c>
      <c r="D30" s="8" t="n">
        <v>3</v>
      </c>
    </row>
    <row r="31" ht="14.1" customHeight="1">
      <c r="A31" s="7" t="inlineStr">
        <is>
          <t>RLC-BL</t>
        </is>
      </c>
      <c r="B31" s="7" t="inlineStr">
        <is>
          <t>Yogibo Roll Max Cover   ネイビーブルー</t>
        </is>
      </c>
      <c r="C31" s="8" t="n">
        <v>2</v>
      </c>
      <c r="D31" s="8" t="n">
        <v>2</v>
      </c>
    </row>
    <row r="32" ht="14.1" customHeight="1">
      <c r="A32" s="7" t="inlineStr">
        <is>
          <t>RLC-TQ</t>
        </is>
      </c>
      <c r="B32" s="7" t="inlineStr">
        <is>
          <t>Yogibo Roll Max Cover   アクアブルー</t>
        </is>
      </c>
      <c r="C32" s="8" t="n">
        <v>2</v>
      </c>
      <c r="D32" s="8" t="n">
        <v>2</v>
      </c>
    </row>
    <row r="33" ht="14.1" customHeight="1">
      <c r="A33" s="7" t="inlineStr">
        <is>
          <t>SHC-BK</t>
        </is>
      </c>
      <c r="B33" s="7" t="inlineStr">
        <is>
          <t>Yogibo Max Lite Cover   ブラック</t>
        </is>
      </c>
      <c r="C33" s="8" t="n">
        <v>1</v>
      </c>
      <c r="D33" s="8" t="n">
        <v>1</v>
      </c>
    </row>
    <row r="34" ht="14.1" customHeight="1">
      <c r="A34" s="7" t="inlineStr">
        <is>
          <t>SHC-GR</t>
        </is>
      </c>
      <c r="B34" s="7" t="inlineStr">
        <is>
          <t>Yogibo Max Lite Cover   ライムグリーン</t>
        </is>
      </c>
      <c r="C34" s="8" t="n">
        <v>1</v>
      </c>
      <c r="D34" s="8" t="n">
        <v>1</v>
      </c>
    </row>
    <row r="35" ht="14.1" customHeight="1">
      <c r="A35" s="7" t="inlineStr">
        <is>
          <t>SPC-BL</t>
        </is>
      </c>
      <c r="B35" s="7" t="inlineStr">
        <is>
          <t>Yogibo Support Cover   ネイビーブルー</t>
        </is>
      </c>
      <c r="C35" s="8" t="n">
        <v>6</v>
      </c>
      <c r="D35" s="8" t="n">
        <v>6</v>
      </c>
    </row>
    <row r="36" ht="14.1" customHeight="1">
      <c r="A36" s="7" t="inlineStr">
        <is>
          <t>SPC-GR</t>
        </is>
      </c>
      <c r="B36" s="7" t="inlineStr">
        <is>
          <t>Yogibo Support Cover   ライムグリーン</t>
        </is>
      </c>
      <c r="C36" s="8" t="n">
        <v>9</v>
      </c>
      <c r="D36" s="8" t="n">
        <v>9</v>
      </c>
    </row>
    <row r="37" ht="14.1" customHeight="1">
      <c r="A37" s="7" t="inlineStr">
        <is>
          <t>ZXC-RY</t>
        </is>
      </c>
      <c r="B37" s="7" t="inlineStr">
        <is>
          <t>Yogibo Zoola Max Cover   ロイヤルブルー</t>
        </is>
      </c>
      <c r="C37" s="8" t="n">
        <v>1</v>
      </c>
      <c r="D37" s="8" t="n">
        <v>1</v>
      </c>
    </row>
  </sheetData>
  <autoFilter ref="C1:C37"/>
  <mergeCells count="1">
    <mergeCell ref="A1:B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2025-01-18T02:35:43Z</dcterms:created>
  <dcterms:modified xsi:type="dcterms:W3CDTF">2025-01-18T02:35:43Z</dcterms:modified>
</cp:coreProperties>
</file>