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codeName="ThisWorkbook" defaultThemeVersion="166925"/>
  <xr:revisionPtr revIDLastSave="0" documentId="13_ncr:1_{611B2E1C-09F6-40A7-B36B-ECCC43219E07}" xr6:coauthVersionLast="45" xr6:coauthVersionMax="45" xr10:uidLastSave="{00000000-0000-0000-0000-000000000000}"/>
  <bookViews>
    <workbookView xWindow="-120" yWindow="-120" windowWidth="38640" windowHeight="15840" tabRatio="931" activeTab="5" xr2:uid="{3C57107D-1214-43C9-9569-E45250B9A15F}"/>
  </bookViews>
  <sheets>
    <sheet name="タイトル" sheetId="1" r:id="rId1"/>
    <sheet name="更新履歴" sheetId="5" r:id="rId2"/>
    <sheet name="テスト仕様書_ファイル表示・操作(view)" sheetId="16" r:id="rId3"/>
    <sheet name="テスト仕様書_ファイル一覧表示" sheetId="17" r:id="rId4"/>
    <sheet name="テスト仕様書_アップロード" sheetId="13" r:id="rId5"/>
    <sheet name="テスト仕様書_ダウンロード" sheetId="15" r:id="rId6"/>
  </sheets>
  <definedNames>
    <definedName name="_xlnm._FilterDatabase" localSheetId="4" hidden="1">テスト仕様書_アップロード!$A$2:$CY$7</definedName>
    <definedName name="_xlnm._FilterDatabase" localSheetId="5" hidden="1">テスト仕様書_ダウンロード!$A$2:$CY$18</definedName>
    <definedName name="_xlnm._FilterDatabase" localSheetId="3" hidden="1">テスト仕様書_ファイル一覧表示!$A$2:$CY$14</definedName>
    <definedName name="_xlnm._FilterDatabase" localSheetId="2" hidden="1">'テスト仕様書_ファイル表示・操作(view)'!$A$2:$CY$40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5" l="1"/>
  <c r="A14" i="17" l="1"/>
  <c r="A13" i="17"/>
  <c r="A12" i="17"/>
  <c r="A11" i="17"/>
  <c r="A10" i="17"/>
  <c r="A9" i="17"/>
  <c r="A8" i="17"/>
  <c r="A7" i="17"/>
  <c r="A6" i="17"/>
  <c r="A5" i="17"/>
  <c r="A4" i="17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17" i="15" l="1"/>
  <c r="A16" i="15"/>
  <c r="A14" i="15"/>
  <c r="A13" i="15"/>
  <c r="A12" i="15"/>
  <c r="A11" i="15"/>
  <c r="A10" i="15"/>
  <c r="A9" i="15"/>
  <c r="A8" i="15"/>
  <c r="A7" i="15"/>
  <c r="A6" i="15"/>
  <c r="A5" i="15"/>
  <c r="A4" i="15"/>
  <c r="A4" i="13"/>
  <c r="A5" i="13"/>
  <c r="A6" i="13"/>
  <c r="A7" i="13"/>
  <c r="A4" i="5" l="1"/>
  <c r="A5" i="5"/>
  <c r="A6" i="5"/>
  <c r="A7" i="5"/>
  <c r="A8" i="5"/>
  <c r="A20" i="5"/>
  <c r="A19" i="5"/>
  <c r="A18" i="5"/>
  <c r="A17" i="5"/>
  <c r="A16" i="5"/>
  <c r="A15" i="5"/>
  <c r="A14" i="5"/>
  <c r="A13" i="5"/>
  <c r="A12" i="5"/>
  <c r="A11" i="5"/>
  <c r="A10" i="5"/>
  <c r="A9" i="5"/>
  <c r="A3" i="5"/>
</calcChain>
</file>

<file path=xl/sharedStrings.xml><?xml version="1.0" encoding="utf-8"?>
<sst xmlns="http://schemas.openxmlformats.org/spreadsheetml/2006/main" count="714" uniqueCount="341">
  <si>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</si>
  <si>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</si>
  <si>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</si>
  <si>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</si>
  <si>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</si>
  <si>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</si>
  <si>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</si>
  <si>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</si>
  <si>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</si>
  <si>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</si>
  <si>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</si>
  <si>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</si>
  <si>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</si>
  <si>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</si>
  <si>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</si>
  <si>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</si>
  <si>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</si>
  <si>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</si>
  <si>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</si>
  <si>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</si>
  <si>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</si>
  <si>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</si>
  <si>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</t>
    <phoneticPr fontId="1"/>
  </si>
  <si>
    <t>備考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</si>
  <si>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</si>
  <si>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</si>
  <si>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</si>
  <si>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</si>
  <si>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</si>
  <si>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</si>
  <si>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</si>
  <si>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</si>
  <si>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テスト仕様書_ファイル操作</t>
  </si>
  <si>
    <t>1-001</t>
    <phoneticPr fontId="1"/>
  </si>
  <si>
    <t>1-002</t>
  </si>
  <si>
    <t>selenium</t>
    <phoneticPr fontId="1"/>
  </si>
  <si>
    <t>Junit</t>
    <phoneticPr fontId="1"/>
  </si>
  <si>
    <t>1-004</t>
  </si>
  <si>
    <t>1-005</t>
  </si>
  <si>
    <t>1-006</t>
  </si>
  <si>
    <t>テストツール</t>
    <phoneticPr fontId="1"/>
  </si>
  <si>
    <t>Selenium</t>
    <phoneticPr fontId="1"/>
  </si>
  <si>
    <t>2020/12/22~12/23</t>
    <phoneticPr fontId="1"/>
  </si>
  <si>
    <t>・String型のファイルの絶対パス
「C:\(~Javaプロジェクトフォルダ)\FileServer」
・Modelクラスのmodel
空白をセット</t>
    <phoneticPr fontId="1"/>
  </si>
  <si>
    <t>「C:\(~Javaプロジェクトフォルダ)\FileServer」がセットされたとき、戻り値として"fileView"が返されること。</t>
    <rPh sb="43" eb="44">
      <t>モド</t>
    </rPh>
    <rPh sb="45" eb="46">
      <t>チ</t>
    </rPh>
    <rPh sb="60" eb="61">
      <t>カエ</t>
    </rPh>
    <phoneticPr fontId="1"/>
  </si>
  <si>
    <t>「C:\(~Javaプロジェクトフォルダ)\FileServer\test1\test2」がセットされたとき、戻り値として"fileView"が返されること。</t>
    <rPh sb="55" eb="56">
      <t>モド</t>
    </rPh>
    <rPh sb="57" eb="58">
      <t>チ</t>
    </rPh>
    <rPh sb="72" eb="73">
      <t>カエ</t>
    </rPh>
    <phoneticPr fontId="1"/>
  </si>
  <si>
    <t>・String型のファイルの絶対パス
「C:\(~Javaプロジェクトフォルダ)\FileServer\test1\test2」</t>
    <phoneticPr fontId="1"/>
  </si>
  <si>
    <t>フォルダ作成機能は未実装のため、本データは手動でDBに登録しておくものとする</t>
    <rPh sb="4" eb="8">
      <t>サクセイキノウ</t>
    </rPh>
    <rPh sb="9" eb="12">
      <t>ミジッソウ</t>
    </rPh>
    <rPh sb="16" eb="17">
      <t>ホン</t>
    </rPh>
    <rPh sb="21" eb="23">
      <t>シュドウ</t>
    </rPh>
    <rPh sb="27" eb="29">
      <t>トウロク</t>
    </rPh>
    <phoneticPr fontId="1"/>
  </si>
  <si>
    <t>modelにユーザ権限情報が入っていること。
"fileView"が戻り値として返されること。</t>
    <rPh sb="9" eb="13">
      <t>ケンゲンジョウホウ</t>
    </rPh>
    <rPh sb="14" eb="15">
      <t>ハイ</t>
    </rPh>
    <rPh sb="34" eb="35">
      <t>モド</t>
    </rPh>
    <rPh sb="36" eb="37">
      <t>チ</t>
    </rPh>
    <rPh sb="40" eb="41">
      <t>カエ</t>
    </rPh>
    <phoneticPr fontId="1"/>
  </si>
  <si>
    <t>1-003</t>
  </si>
  <si>
    <t>1-007</t>
  </si>
  <si>
    <t>1-008</t>
  </si>
  <si>
    <t>1-009</t>
  </si>
  <si>
    <t>1-010</t>
  </si>
  <si>
    <t>1-011</t>
  </si>
  <si>
    <t>「ユーザ管理」ボタンが表示されていること。</t>
    <rPh sb="11" eb="13">
      <t>ヒョウジ</t>
    </rPh>
    <phoneticPr fontId="1"/>
  </si>
  <si>
    <t>「ユーザ管理」ボタンが表示されていないこと。</t>
    <rPh sb="11" eb="13">
      <t>ヒョウジ</t>
    </rPh>
    <phoneticPr fontId="1"/>
  </si>
  <si>
    <t>「アップロード」ボタンが表示されていること。</t>
    <rPh sb="12" eb="14">
      <t>ヒョウジ</t>
    </rPh>
    <phoneticPr fontId="1"/>
  </si>
  <si>
    <t>「アップロード」ボタンが表示されていないこと。</t>
    <rPh sb="12" eb="14">
      <t>ヒョウジ</t>
    </rPh>
    <phoneticPr fontId="1"/>
  </si>
  <si>
    <t>「フォルダ作成」ボタンが表示されていること。</t>
    <rPh sb="5" eb="7">
      <t>サクセイ</t>
    </rPh>
    <rPh sb="12" eb="14">
      <t>ヒョウジ</t>
    </rPh>
    <phoneticPr fontId="1"/>
  </si>
  <si>
    <t>「フォルダ作成」ボタンが表示されていないこと。</t>
    <rPh sb="5" eb="7">
      <t>サクセイ</t>
    </rPh>
    <rPh sb="12" eb="14">
      <t>ヒョウジ</t>
    </rPh>
    <phoneticPr fontId="1"/>
  </si>
  <si>
    <t>「名称変更」列の見出し部分が表示されていること。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</si>
  <si>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「名称変更」列の見出し部分が表示されていないこと。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</si>
  <si>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「移動」列の見出し部分が表示されていること。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</si>
  <si>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「移動」列の見出し部分が表示されていないこと。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</si>
  <si>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「削除」列の見出し部分が表示されていること。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</si>
  <si>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「削除」列の見出し部分が表示されていないこと。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</si>
  <si>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フォルダの行の「名称変更」列が表示されていること。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</si>
  <si>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</si>
  <si>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</si>
  <si>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</si>
  <si>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</si>
  <si>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フォルダの行の「移動」列が表示されていないこと。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</si>
  <si>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</si>
  <si>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</si>
  <si>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</si>
  <si>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</si>
  <si>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</si>
  <si>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ファイルの行の「削除」列が表示されていないこと。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</si>
  <si>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フォルダの行の「移動」列が表示されていること。</t>
    <phoneticPr fontId="1"/>
  </si>
  <si>
    <t>アップロードするファイルが選択されること。</t>
    <rPh sb="13" eb="15">
      <t>センタク</t>
    </rPh>
    <phoneticPr fontId="1"/>
  </si>
  <si>
    <t>「アップロード」ボタン押下時にエクスプローラーが表示され、アップロードファイルを選択して「開く」を押下したとき、FileController.javaのuploadメソッドに処理が移ること。</t>
    <rPh sb="11" eb="14">
      <t>オウカジ</t>
    </rPh>
    <rPh sb="24" eb="26">
      <t>ヒョウジ</t>
    </rPh>
    <rPh sb="40" eb="42">
      <t>センタク</t>
    </rPh>
    <rPh sb="45" eb="46">
      <t>ヒラ</t>
    </rPh>
    <rPh sb="49" eb="51">
      <t>オウカ</t>
    </rPh>
    <rPh sb="87" eb="89">
      <t>ショリ</t>
    </rPh>
    <rPh sb="90" eb="91">
      <t>ウツ</t>
    </rPh>
    <phoneticPr fontId="1"/>
  </si>
  <si>
    <t>FileController.javaのuploadメソッドに処理が移ること。</t>
    <phoneticPr fontId="1"/>
  </si>
  <si>
    <t>宮田</t>
    <rPh sb="0" eb="2">
      <t>ミヤタ</t>
    </rPh>
    <phoneticPr fontId="1"/>
  </si>
  <si>
    <t>アップロードしたファイルがファイルサーバ画面(fileView.html)に表示される</t>
    <phoneticPr fontId="1"/>
  </si>
  <si>
    <t>ファイルをアップロードするとアップロードしたファイルがファイルサーバ画面(fileView.html)に表示される</t>
    <rPh sb="34" eb="36">
      <t>ガメン</t>
    </rPh>
    <rPh sb="52" eb="54">
      <t>ヒョウジ</t>
    </rPh>
    <phoneticPr fontId="1"/>
  </si>
  <si>
    <t>fileView.html</t>
    <phoneticPr fontId="1"/>
  </si>
  <si>
    <t>JUnit</t>
    <phoneticPr fontId="1"/>
  </si>
  <si>
    <t>例外が発生しコンソールにエラー内容が表示されること</t>
    <rPh sb="0" eb="2">
      <t>レイガイ</t>
    </rPh>
    <rPh sb="3" eb="5">
      <t>ハッセイ</t>
    </rPh>
    <rPh sb="15" eb="17">
      <t>ナイヨウ</t>
    </rPh>
    <rPh sb="18" eb="20">
      <t>ヒョウジ</t>
    </rPh>
    <phoneticPr fontId="1"/>
  </si>
  <si>
    <t>String uploadPath
→"C:\Users\oreor\workspace\fileServer\FileServer\test.txt\"
 MultipartFile[] multipartFile
→
DbUserDetails loginUser
→</t>
    <phoneticPr fontId="1"/>
  </si>
  <si>
    <t>String uploadPath, MultipartFile[] multipartFile,DbUserDetails loginUser に引数を入れて実行された際、例外を受け取ること</t>
    <phoneticPr fontId="1"/>
  </si>
  <si>
    <t>uploadLogic</t>
    <phoneticPr fontId="1"/>
  </si>
  <si>
    <t xml:space="preserve">・fileMapper.insert(fileDate)の処理に入ること
・fileDateの値が想定した値になっていること
　→
</t>
    <rPh sb="29" eb="31">
      <t>ショリ</t>
    </rPh>
    <rPh sb="32" eb="33">
      <t>ハイ</t>
    </rPh>
    <rPh sb="47" eb="48">
      <t>アタイ</t>
    </rPh>
    <rPh sb="49" eb="51">
      <t>ソウテイ</t>
    </rPh>
    <rPh sb="53" eb="54">
      <t>アタイ</t>
    </rPh>
    <phoneticPr fontId="1"/>
  </si>
  <si>
    <t>String uploadPath, MultipartFile[] multipartFile,DbUserDetails loginUser に引数を入れて実行された際、fileMapper.insert(fileDate)の処理に入り、fileDateに想定した値が入っていること</t>
    <rPh sb="74" eb="76">
      <t>ヒキスウ</t>
    </rPh>
    <rPh sb="77" eb="78">
      <t>イ</t>
    </rPh>
    <rPh sb="80" eb="82">
      <t>ジッコウ</t>
    </rPh>
    <rPh sb="85" eb="86">
      <t>サイ</t>
    </rPh>
    <rPh sb="115" eb="117">
      <t>ショリ</t>
    </rPh>
    <rPh sb="118" eb="119">
      <t>ハイ</t>
    </rPh>
    <rPh sb="130" eb="132">
      <t>ソウテイ</t>
    </rPh>
    <rPh sb="134" eb="135">
      <t>アタイ</t>
    </rPh>
    <rPh sb="136" eb="137">
      <t>ハイ</t>
    </rPh>
    <phoneticPr fontId="1"/>
  </si>
  <si>
    <t>・return toMOveView(upload,model,loginUser)の処理に入ること
・upload,model,loginUserの値が入力値のままであること
　→</t>
    <rPh sb="43" eb="45">
      <t>ショリ</t>
    </rPh>
    <rPh sb="46" eb="47">
      <t>ハイ</t>
    </rPh>
    <rPh sb="75" eb="76">
      <t>アタイ</t>
    </rPh>
    <rPh sb="77" eb="80">
      <t>ニュウリョクチ</t>
    </rPh>
    <phoneticPr fontId="1"/>
  </si>
  <si>
    <t>String uploadPath
→"C:\Users\oreor\workspace\fileServer\FileServer\test.txt\"
 MultipartFile[] multipartFile
→
Model model
DbUserDetails loginUser</t>
    <phoneticPr fontId="1"/>
  </si>
  <si>
    <t>String uploadPath, MultipartFile[] multipartFile,Model model,DbUserDetails loginUser に引数を入れて実行された際にreturn toMOveView(upload,model,loginUser)の処理に入り、各引数が入力値のままであること</t>
    <rPh sb="86" eb="88">
      <t>ヒキスウ</t>
    </rPh>
    <rPh sb="89" eb="90">
      <t>イ</t>
    </rPh>
    <rPh sb="92" eb="94">
      <t>ジッコウ</t>
    </rPh>
    <rPh sb="97" eb="98">
      <t>サイ</t>
    </rPh>
    <rPh sb="141" eb="143">
      <t>ショリ</t>
    </rPh>
    <rPh sb="144" eb="145">
      <t>ハイ</t>
    </rPh>
    <rPh sb="147" eb="148">
      <t>カク</t>
    </rPh>
    <rPh sb="148" eb="150">
      <t>ヒキスウ</t>
    </rPh>
    <rPh sb="151" eb="154">
      <t>ニュウリョクチ</t>
    </rPh>
    <phoneticPr fontId="1"/>
  </si>
  <si>
    <t xml:space="preserve">upload
</t>
    <phoneticPr fontId="1"/>
  </si>
  <si>
    <t xml:space="preserve">FileController.java
</t>
    <phoneticPr fontId="1"/>
  </si>
  <si>
    <t>selenium</t>
  </si>
  <si>
    <t>備考</t>
    <rPh sb="0" eb="2">
      <t>ビコウ</t>
    </rPh>
    <phoneticPr fontId="1"/>
  </si>
  <si>
    <t>エビデンス項目番号</t>
    <rPh sb="5" eb="7">
      <t>コウモク</t>
    </rPh>
    <rPh sb="7" eb="9">
      <t>バンゴウ</t>
    </rPh>
    <phoneticPr fontId="1"/>
  </si>
  <si>
    <t>download</t>
    <phoneticPr fontId="1"/>
  </si>
  <si>
    <t>String filePath
→"C:\Users\oreor\workspace\fileServer\FileServer\test.txt\"
HttpServletResponse response
→"org.springframework.security.web.header.HeaderWriterFilter$HeaderWriterResponse@68b57dd1"</t>
    <phoneticPr fontId="1"/>
  </si>
  <si>
    <t>return "null"の処理に入ること</t>
    <rPh sb="14" eb="16">
      <t>ショリ</t>
    </rPh>
    <rPh sb="17" eb="18">
      <t>ハイ</t>
    </rPh>
    <phoneticPr fontId="1"/>
  </si>
  <si>
    <t>引数(filePath,response)に異常値を入れて実行した際、
fileService.downloadLogic(filePath, response)が"1"の場合、return "null"の処理に入ること</t>
    <rPh sb="22" eb="24">
      <t>イジョウ</t>
    </rPh>
    <rPh sb="86" eb="88">
      <t>バアイ</t>
    </rPh>
    <rPh sb="103" eb="105">
      <t>ショリ</t>
    </rPh>
    <rPh sb="106" eb="107">
      <t>ハイ</t>
    </rPh>
    <phoneticPr fontId="1"/>
  </si>
  <si>
    <t>String uploadPath
→"C:\Users\oreor\workspace\fileServer\FileServer\null.txt\"
HttpServletResponse response
→"org.springframework.security.web.header.HeaderWriterFilter$HeaderWriterResponse@68b57dd1"</t>
    <phoneticPr fontId="1"/>
  </si>
  <si>
    <t>downloadLogic</t>
    <phoneticPr fontId="1"/>
  </si>
  <si>
    <t>引数(filePath,response)に正常値を入れて実行した際、return "DOWNLOADSUCCESS" の処理に入ること</t>
    <rPh sb="0" eb="2">
      <t>ヒキスウ</t>
    </rPh>
    <rPh sb="22" eb="25">
      <t>セイジョウチ</t>
    </rPh>
    <rPh sb="26" eb="27">
      <t>イ</t>
    </rPh>
    <rPh sb="29" eb="31">
      <t>ジッコウ</t>
    </rPh>
    <rPh sb="33" eb="34">
      <t>サイ</t>
    </rPh>
    <rPh sb="61" eb="63">
      <t>ショリ</t>
    </rPh>
    <rPh sb="64" eb="65">
      <t>ハイ</t>
    </rPh>
    <phoneticPr fontId="1"/>
  </si>
  <si>
    <t>return "DOWNLOADSUCCESS" の処理に入ること</t>
    <rPh sb="26" eb="28">
      <t>ショリ</t>
    </rPh>
    <rPh sb="29" eb="30">
      <t>ハイ</t>
    </rPh>
    <phoneticPr fontId="1"/>
  </si>
  <si>
    <t>例外発生のエラーメッセージが表示される</t>
    <rPh sb="0" eb="2">
      <t>レイガイ</t>
    </rPh>
    <rPh sb="2" eb="4">
      <t>ハッセイ</t>
    </rPh>
    <rPh sb="14" eb="16">
      <t>ヒョウジ</t>
    </rPh>
    <phoneticPr fontId="1"/>
  </si>
  <si>
    <t>ダウンロード対象ファイルが存在しない場合、return "DOWNLOADFAILED"の処理に入ること</t>
    <rPh sb="6" eb="8">
      <t>タイショウ</t>
    </rPh>
    <rPh sb="13" eb="15">
      <t>ソンザイ</t>
    </rPh>
    <rPh sb="18" eb="20">
      <t>バアイ</t>
    </rPh>
    <rPh sb="45" eb="47">
      <t>ショリ</t>
    </rPh>
    <rPh sb="48" eb="49">
      <t>ハイ</t>
    </rPh>
    <phoneticPr fontId="1"/>
  </si>
  <si>
    <t>引数(filePath)に存在しないファイルパスを代入する
→"C:\Users\oreor\workspace\fileServer\FileServer\null.txt\"</t>
    <rPh sb="0" eb="2">
      <t>ヒキスウ</t>
    </rPh>
    <rPh sb="13" eb="15">
      <t>ソンザイ</t>
    </rPh>
    <rPh sb="25" eb="27">
      <t>ダイニュウ</t>
    </rPh>
    <phoneticPr fontId="1"/>
  </si>
  <si>
    <t>return "DOWNLOADFAILED"の処理に入ること</t>
    <phoneticPr fontId="1"/>
  </si>
  <si>
    <t>ー</t>
    <phoneticPr fontId="1"/>
  </si>
  <si>
    <t>ファイルのダウンロードに成功する</t>
    <rPh sb="12" eb="14">
      <t>セイコウ</t>
    </rPh>
    <phoneticPr fontId="1"/>
  </si>
  <si>
    <t>ダウンロードファイル
"downloadSuccess.txt"</t>
    <phoneticPr fontId="1"/>
  </si>
  <si>
    <t>"test.txt"のファイルがダウンロードされていること</t>
    <phoneticPr fontId="1"/>
  </si>
  <si>
    <t>ファイルのダウンロードに失敗する</t>
    <rPh sb="12" eb="14">
      <t>シッパイ</t>
    </rPh>
    <phoneticPr fontId="1"/>
  </si>
  <si>
    <t>エラーメッセージが表示される</t>
    <rPh sb="9" eb="11">
      <t>ヒョウジ</t>
    </rPh>
    <phoneticPr fontId="1"/>
  </si>
  <si>
    <t>downloadDirectory</t>
    <phoneticPr fontId="1"/>
  </si>
  <si>
    <t>引数(filePath,response)に正常値を入れて実行した際、return "null"の処理に入ること</t>
    <rPh sb="33" eb="34">
      <t>サイ</t>
    </rPh>
    <rPh sb="49" eb="51">
      <t>ショリ</t>
    </rPh>
    <rPh sb="52" eb="53">
      <t>ハイ</t>
    </rPh>
    <phoneticPr fontId="1"/>
  </si>
  <si>
    <t>String filePath
→"C:\Users\oreor\workspace\fileServer\FileServer\test\"
HttpServletResponse response
→"org.springframework.security.web.header.HeaderWriterFilter$HeaderWriterResponse@68b57dd1"</t>
    <phoneticPr fontId="1"/>
  </si>
  <si>
    <t>downloadDirLogic</t>
    <phoneticPr fontId="1"/>
  </si>
  <si>
    <t>引数(filePath,response)に正常値を入れて実行した際、  zos.close()の処理に入ること</t>
    <rPh sb="33" eb="34">
      <t>サイ</t>
    </rPh>
    <rPh sb="49" eb="51">
      <t>ショリ</t>
    </rPh>
    <rPh sb="52" eb="53">
      <t>ハイ</t>
    </rPh>
    <phoneticPr fontId="1"/>
  </si>
  <si>
    <t>ダウンロードするディレクトリフォルダ内にフォルダがある場合、"continue"の処理に入ること</t>
    <rPh sb="18" eb="19">
      <t>ナイ</t>
    </rPh>
    <rPh sb="27" eb="29">
      <t>バアイ</t>
    </rPh>
    <rPh sb="41" eb="43">
      <t>ショリ</t>
    </rPh>
    <rPh sb="44" eb="45">
      <t>ハイ</t>
    </rPh>
    <phoneticPr fontId="1"/>
  </si>
  <si>
    <t>"continue"の処理に入ること</t>
    <phoneticPr fontId="1"/>
  </si>
  <si>
    <t>フォルダをzip形式でダウンロードに成功する</t>
    <rPh sb="8" eb="10">
      <t>ケイシキ</t>
    </rPh>
    <rPh sb="18" eb="20">
      <t>セイコウ</t>
    </rPh>
    <phoneticPr fontId="1"/>
  </si>
  <si>
    <t>フォルダをダウンロード
→"downloadSuccess"</t>
    <phoneticPr fontId="1"/>
  </si>
  <si>
    <t>"downloadSuccess"のフォルダがzip形式でダウンロードされていること</t>
    <rPh sb="26" eb="28">
      <t>ケイシキ</t>
    </rPh>
    <phoneticPr fontId="1"/>
  </si>
  <si>
    <t>フォルダをzip形式でダウンロードに失敗する</t>
    <rPh sb="8" eb="10">
      <t>ケイシキ</t>
    </rPh>
    <rPh sb="18" eb="20">
      <t>シッパイ</t>
    </rPh>
    <phoneticPr fontId="1"/>
  </si>
  <si>
    <t>フォルダをダウンロード
→"downloadFailde"</t>
    <phoneticPr fontId="1"/>
  </si>
  <si>
    <t>ダウンロードファイル
"downloadFailde.txt"</t>
    <phoneticPr fontId="1"/>
  </si>
  <si>
    <t>3-001</t>
    <phoneticPr fontId="1"/>
  </si>
  <si>
    <t>3-002</t>
    <phoneticPr fontId="1"/>
  </si>
  <si>
    <t>3-003</t>
  </si>
  <si>
    <t>3-004</t>
  </si>
  <si>
    <t>エビデンス＿アップロード
3-001</t>
    <phoneticPr fontId="1"/>
  </si>
  <si>
    <t>エビデンス＿アップロード
3-002</t>
    <phoneticPr fontId="1"/>
  </si>
  <si>
    <t>エビデンス＿アップロード
3-003</t>
  </si>
  <si>
    <t>エビデンス＿アップロード
3-004</t>
  </si>
  <si>
    <t>4-001</t>
    <phoneticPr fontId="1"/>
  </si>
  <si>
    <t>4-002</t>
    <phoneticPr fontId="1"/>
  </si>
  <si>
    <t>4-003</t>
  </si>
  <si>
    <t>4-004</t>
  </si>
  <si>
    <t>4-005</t>
  </si>
  <si>
    <t>4-006</t>
  </si>
  <si>
    <t>4-007</t>
  </si>
  <si>
    <t>4-008</t>
  </si>
  <si>
    <t>4-009</t>
  </si>
  <si>
    <t>4-010</t>
  </si>
  <si>
    <t>4-011</t>
  </si>
  <si>
    <t>4-012</t>
  </si>
  <si>
    <t>4-013</t>
  </si>
  <si>
    <t>4-014</t>
  </si>
  <si>
    <t>4-015</t>
  </si>
  <si>
    <t>宮田/藤田</t>
    <rPh sb="0" eb="2">
      <t>ミヤタ</t>
    </rPh>
    <rPh sb="3" eb="5">
      <t>フジタ</t>
    </rPh>
    <phoneticPr fontId="1"/>
  </si>
  <si>
    <t>エビデンス＿ダウンロード
4-001</t>
    <phoneticPr fontId="1"/>
  </si>
  <si>
    <t>エビデンス＿ダウンロード
4-002</t>
    <phoneticPr fontId="1"/>
  </si>
  <si>
    <t>エビデンス＿ダウンロード
4-003</t>
  </si>
  <si>
    <t>エビデンス＿ダウンロード
4-004</t>
  </si>
  <si>
    <t>エビデンス＿ダウンロード
4-005</t>
  </si>
  <si>
    <t>エビデンス＿ダウンロード
4-006</t>
  </si>
  <si>
    <t>エビデンス＿ダウンロード
4-007</t>
  </si>
  <si>
    <t>エビデンス＿ダウンロード
4-008</t>
  </si>
  <si>
    <t>エビデンス＿ダウンロード
4-009</t>
  </si>
  <si>
    <t>エビデンス＿ダウンロード
4-010</t>
  </si>
  <si>
    <t>エビデンス＿ダウンロード
4-011</t>
  </si>
  <si>
    <t>エビデンス＿ダウンロード
4-012</t>
  </si>
  <si>
    <t>エビデンス＿ダウンロード
4-013</t>
  </si>
  <si>
    <t>エビデンス＿ダウンロード
4-014</t>
  </si>
  <si>
    <t>エビデンス＿ダウンロード
4-015</t>
  </si>
  <si>
    <t>宮田・藤田</t>
    <rPh sb="0" eb="2">
      <t>ミヤタ</t>
    </rPh>
    <rPh sb="3" eb="5">
      <t>フジタ</t>
    </rPh>
    <phoneticPr fontId="1"/>
  </si>
  <si>
    <t>エビデンス_ファイル表示・操作(view)
1-001</t>
  </si>
  <si>
    <t>エビデンス_ファイル表示・操作(view)
1-002</t>
  </si>
  <si>
    <t>エビデンス_ファイル表示・操作(view)
1-003</t>
  </si>
  <si>
    <t>エビデンス_ファイル表示・操作(view)
1-004</t>
  </si>
  <si>
    <t>エビデンス_ファイル表示・操作(view)
1-005</t>
  </si>
  <si>
    <t>エビデンス_ファイル表示・操作(view)
1-006</t>
  </si>
  <si>
    <t>エビデンス_ファイル表示・操作(view)
1-007</t>
  </si>
  <si>
    <t>エビデンス_ファイル表示・操作(view)
1-008</t>
  </si>
  <si>
    <t>エビデンス_ファイル表示・操作(view)
1-009</t>
  </si>
  <si>
    <t>エビデンス_ファイル表示・操作(view)
1-010</t>
  </si>
  <si>
    <t>エビデンス_ファイル表示・操作(view)
1-011</t>
  </si>
  <si>
    <t>1-012</t>
  </si>
  <si>
    <t>エビデンス_ファイル表示・操作(view)
1-012</t>
  </si>
  <si>
    <t>1-013</t>
  </si>
  <si>
    <t>エビデンス_ファイル表示・操作(view)
1-013</t>
  </si>
  <si>
    <t>1-014</t>
  </si>
  <si>
    <t>エビデンス_ファイル表示・操作(view)
1-014</t>
  </si>
  <si>
    <t>1-015</t>
  </si>
  <si>
    <t>エビデンス_ファイル表示・操作(view)
1-015</t>
  </si>
  <si>
    <t>1-016</t>
  </si>
  <si>
    <t>エビデンス_ファイル表示・操作(view)
1-016</t>
  </si>
  <si>
    <t>1-017</t>
  </si>
  <si>
    <t>エビデンス_ファイル表示・操作(view)
1-017</t>
  </si>
  <si>
    <t>1-018</t>
  </si>
  <si>
    <t>エビデンス_ファイル表示・操作(view)
1-018</t>
  </si>
  <si>
    <t>1-019</t>
  </si>
  <si>
    <t>エビデンス_ファイル表示・操作(view)
1-019</t>
  </si>
  <si>
    <t>1-020</t>
  </si>
  <si>
    <t>エビデンス_ファイル表示・操作(view)
1-020</t>
  </si>
  <si>
    <t>1-021</t>
  </si>
  <si>
    <t>エビデンス_ファイル表示・操作(view)
1-021</t>
  </si>
  <si>
    <t>1-022</t>
  </si>
  <si>
    <t>エビデンス_ファイル表示・操作(view)
1-022</t>
  </si>
  <si>
    <t>1-023</t>
  </si>
  <si>
    <t>エビデンス_ファイル表示・操作(view)
1-023</t>
  </si>
  <si>
    <t>1-024</t>
  </si>
  <si>
    <t>エビデンス_ファイル表示・操作(view)
1-024</t>
  </si>
  <si>
    <t>1-025</t>
  </si>
  <si>
    <t>エビデンス_ファイル表示・操作(view)
1-025</t>
  </si>
  <si>
    <t>1-026</t>
  </si>
  <si>
    <t>エビデンス_ファイル表示・操作(view)
1-026</t>
  </si>
  <si>
    <t>1-027</t>
  </si>
  <si>
    <t>エビデンス_ファイル表示・操作(view)
1-027</t>
  </si>
  <si>
    <t>1-028</t>
  </si>
  <si>
    <t>エビデンス_ファイル表示・操作(view)
1-028</t>
  </si>
  <si>
    <t>1-029</t>
  </si>
  <si>
    <t>エビデンス_ファイル表示・操作(view)
1-029</t>
  </si>
  <si>
    <t>1-030</t>
  </si>
  <si>
    <t>エビデンス_ファイル表示・操作(view)
1-030</t>
  </si>
  <si>
    <t>1-031</t>
  </si>
  <si>
    <t>エビデンス_ファイル表示・操作(view)
1-031</t>
  </si>
  <si>
    <t>1-032</t>
  </si>
  <si>
    <t>エビデンス_ファイル表示・操作(view)
1-032</t>
  </si>
  <si>
    <t>1-033</t>
  </si>
  <si>
    <t>エビデンス_ファイル表示・操作(view)
1-033</t>
  </si>
  <si>
    <t>1-034</t>
  </si>
  <si>
    <t>エビデンス_ファイル表示・操作(view)
1-034</t>
  </si>
  <si>
    <t>1-035</t>
  </si>
  <si>
    <t>エビデンス_ファイル表示・操作(view)
1-035</t>
  </si>
  <si>
    <t>1-036</t>
  </si>
  <si>
    <t>エビデンス_ファイル表示・操作(view)
1-036</t>
  </si>
  <si>
    <t>1-037</t>
  </si>
  <si>
    <t>エビデンス_ファイル表示・操作(view)
1-037</t>
    <phoneticPr fontId="1"/>
  </si>
  <si>
    <t>2-001</t>
    <phoneticPr fontId="1"/>
  </si>
  <si>
    <t>エビデンス_ファイル一覧表示
2-001</t>
    <rPh sb="10" eb="14">
      <t>イチランヒョウジ</t>
    </rPh>
    <phoneticPr fontId="1"/>
  </si>
  <si>
    <t>2-002</t>
  </si>
  <si>
    <t>エビデンス_ファイル一覧表示
2-002</t>
    <rPh sb="10" eb="14">
      <t>イチランヒョウジ</t>
    </rPh>
    <phoneticPr fontId="1"/>
  </si>
  <si>
    <t>2-003</t>
  </si>
  <si>
    <t>エビデンス_ファイル一覧表示
2-003</t>
    <rPh sb="10" eb="14">
      <t>イチランヒョウジ</t>
    </rPh>
    <phoneticPr fontId="1"/>
  </si>
  <si>
    <t>2-004</t>
  </si>
  <si>
    <t>エビデンス_ファイル一覧表示
2-004</t>
    <rPh sb="10" eb="14">
      <t>イチランヒョウジ</t>
    </rPh>
    <phoneticPr fontId="1"/>
  </si>
  <si>
    <t>2-005</t>
  </si>
  <si>
    <t>エビデンス_ファイル一覧表示
2-005</t>
    <rPh sb="10" eb="14">
      <t>イチランヒョウジ</t>
    </rPh>
    <phoneticPr fontId="1"/>
  </si>
  <si>
    <t>2-006</t>
  </si>
  <si>
    <t>エビデンス_ファイル一覧表示
2-006</t>
    <rPh sb="10" eb="14">
      <t>イチランヒョウジ</t>
    </rPh>
    <phoneticPr fontId="1"/>
  </si>
  <si>
    <t>2-007</t>
  </si>
  <si>
    <t>エビデンス_ファイル一覧表示
2-007</t>
    <rPh sb="10" eb="14">
      <t>イチランヒョウジ</t>
    </rPh>
    <phoneticPr fontId="1"/>
  </si>
  <si>
    <t>2-008</t>
  </si>
  <si>
    <t>エビデンス_ファイル一覧表示
2-008</t>
    <rPh sb="10" eb="14">
      <t>イチランヒョウジ</t>
    </rPh>
    <phoneticPr fontId="1"/>
  </si>
  <si>
    <t>2-009</t>
  </si>
  <si>
    <t>エビデンス_ファイル一覧表示
2-009</t>
    <rPh sb="10" eb="14">
      <t>イチランヒョウジ</t>
    </rPh>
    <phoneticPr fontId="1"/>
  </si>
  <si>
    <t>2-010</t>
  </si>
  <si>
    <t>エビデンス_ファイル一覧表示
2-010</t>
    <rPh sb="10" eb="14">
      <t>イチランヒョウジ</t>
    </rPh>
    <phoneticPr fontId="1"/>
  </si>
  <si>
    <t>2-011</t>
  </si>
  <si>
    <t>エビデンス_ファイル一覧表示
2-011</t>
    <rPh sb="10" eb="14">
      <t>イチランヒョウジ</t>
    </rPh>
    <phoneticPr fontId="1"/>
  </si>
  <si>
    <t>FileController.java</t>
  </si>
  <si>
    <t>fileView.html
→FileController.java</t>
    <phoneticPr fontId="1"/>
  </si>
  <si>
    <t>FileController.java
→fileView.html</t>
    <phoneticPr fontId="1"/>
  </si>
  <si>
    <t>toMoveView</t>
  </si>
  <si>
    <t>toMoveView から遷移したとき、
loginUser.getusers().getAuthority() が0であれば「ユーザ管理」ボタンが表示されていること。</t>
    <rPh sb="13" eb="15">
      <t>センイ</t>
    </rPh>
    <phoneticPr fontId="1"/>
  </si>
  <si>
    <t>toMoveView から遷移したとき、
loginUser.getusers().getAuthority() が1であれば「ユーザ管理」ボタンが表示されていること。</t>
    <rPh sb="13" eb="15">
      <t>センイ</t>
    </rPh>
    <phoneticPr fontId="1"/>
  </si>
  <si>
    <t>toMoveView から遷移したとき、
loginUser.getusers().getAuthority() が2であれば「ユーザ管理」ボタンが表示されていること。</t>
    <rPh sb="13" eb="15">
      <t>センイ</t>
    </rPh>
    <phoneticPr fontId="1"/>
  </si>
  <si>
    <t>toMoveView から遷移したとき、
loginUser.getusers().getAuthority() が0であれば「アップロード」ボタンが表示されていること。</t>
    <rPh sb="13" eb="15">
      <t>センイ</t>
    </rPh>
    <phoneticPr fontId="1"/>
  </si>
  <si>
    <t>toMoveView から遷移したとき、
loginUser.getusers().getAuthority() が1であれば「アップロード」ボタンが表示されていること。</t>
    <rPh sb="13" eb="15">
      <t>センイ</t>
    </rPh>
    <phoneticPr fontId="1"/>
  </si>
  <si>
    <t>toMoveView から遷移したとき、
loginUser.getusers().getAuthority() が2であれば「アップロード」ボタンが表示されていないこと。</t>
    <rPh sb="13" eb="15">
      <t>センイ</t>
    </rPh>
    <phoneticPr fontId="1"/>
  </si>
  <si>
    <t>toMoveView から遷移したとき、
loginUser.getusers().getAuthority() が0であれば「フォルダ作成」ボタンが表示されていること。</t>
    <rPh sb="13" eb="15">
      <t>センイ</t>
    </rPh>
    <phoneticPr fontId="1"/>
  </si>
  <si>
    <t>toMoveView から遷移したとき、
loginUser.getusers().getAuthority() が1であれば「フォルダ作成」ボタンが表示されていること。</t>
    <rPh sb="13" eb="15">
      <t>センイ</t>
    </rPh>
    <phoneticPr fontId="1"/>
  </si>
  <si>
    <t>toMoveView から遷移したとき、
loginUser.getusers().getAuthority() が2であれば「フォルダ作成」ボタンが表示されていないこと。</t>
    <rPh sb="13" eb="15">
      <t>センイ</t>
    </rPh>
    <phoneticPr fontId="1"/>
  </si>
  <si>
    <t>toMoveViewから遷移したとき、
loginUser.getusers().getAuthority() が0であれば「名称変更」列の見出し部分が表示されていること。</t>
    <rPh sb="12" eb="14">
      <t>センイ</t>
    </rPh>
    <phoneticPr fontId="1"/>
  </si>
  <si>
    <t>toMoveViewから遷移したとき、
loginUser.getusers().getAuthority() が1であれば「名称変更」列の見出し部分が表示されていること。</t>
    <rPh sb="12" eb="14">
      <t>センイ</t>
    </rPh>
    <phoneticPr fontId="1"/>
  </si>
  <si>
    <t>toMoveViewから遷移したとき、
loginUser.getusers().getAuthority() が2であれば「名称変更」列の見出し部分が表示されていること。</t>
    <rPh sb="12" eb="14">
      <t>センイ</t>
    </rPh>
    <phoneticPr fontId="1"/>
  </si>
  <si>
    <t>toMoveViewから遷移したとき、
loginUser.getusers().getAuthority() が0であれば「移動」列の見出し部分が表示されていること。</t>
    <rPh sb="12" eb="14">
      <t>センイ</t>
    </rPh>
    <phoneticPr fontId="1"/>
  </si>
  <si>
    <t>toMoveViewから遷移したとき、
loginUser.getusers().getAuthority() が1であれば「移動」列の見出し部分が表示されていること。</t>
    <rPh sb="12" eb="14">
      <t>センイ</t>
    </rPh>
    <phoneticPr fontId="1"/>
  </si>
  <si>
    <t>toMoveViewから遷移したとき、
loginUser.getusers().getAuthority() が2であれば「移動」列の見出し部分が表示されていないこと。</t>
    <rPh sb="12" eb="14">
      <t>センイ</t>
    </rPh>
    <phoneticPr fontId="1"/>
  </si>
  <si>
    <t>toMoveViewから遷移したとき、
loginUser.getusers().getAuthority() が0であれば「削除」列の見出し部分が表示されていること。</t>
    <rPh sb="12" eb="14">
      <t>センイ</t>
    </rPh>
    <phoneticPr fontId="1"/>
  </si>
  <si>
    <t>toMoveViewから遷移したとき、
loginUser.getusers().getAuthority() が1であれば「削除」列の見出し部分が表示されていること。</t>
    <rPh sb="12" eb="14">
      <t>センイ</t>
    </rPh>
    <phoneticPr fontId="1"/>
  </si>
  <si>
    <t>toMoveViewから遷移したとき、
loginUser.getusers().getAuthority() が2であれば「削除」列の見出し部分が表示されていないこと。</t>
    <rPh sb="12" eb="14">
      <t>センイ</t>
    </rPh>
    <phoneticPr fontId="1"/>
  </si>
  <si>
    <t>toMoveViewから遷移したとき、
loginUser.getusers().getAuthority() が0であればフォルダの行の「名称変更」列が表示されていること。</t>
    <rPh sb="12" eb="14">
      <t>センイ</t>
    </rPh>
    <phoneticPr fontId="1"/>
  </si>
  <si>
    <t>toMoveViewから遷移したとき、
loginUser.getusers().getAuthority() が1であればフォルダの行の「名称変更」列が表示されていること。</t>
    <rPh sb="12" eb="14">
      <t>センイ</t>
    </rPh>
    <phoneticPr fontId="1"/>
  </si>
  <si>
    <t>toMoveViewから遷移したとき、
loginUser.getusers().getAuthority() が2であればフォルダの行の「名称変更」列が表示されていないこと。</t>
    <rPh sb="12" eb="14">
      <t>センイ</t>
    </rPh>
    <phoneticPr fontId="1"/>
  </si>
  <si>
    <t>toMoveViewから遷移したとき、
loginUser.getusers().getAuthority() が0であればフォルダの行の「移動」列が表示されていること。</t>
    <rPh sb="12" eb="14">
      <t>センイ</t>
    </rPh>
    <phoneticPr fontId="1"/>
  </si>
  <si>
    <t>toMoveViewから遷移したとき、
loginUser.getusers().getAuthority() が1であればフォルダの行の「移動」列が表示されていること。</t>
    <rPh sb="12" eb="14">
      <t>センイ</t>
    </rPh>
    <phoneticPr fontId="1"/>
  </si>
  <si>
    <t>toMoveViewから遷移したとき、
loginUser.getusers().getAuthority() が2であればフォルダの行の「移動」列が表示されていないこと。</t>
    <rPh sb="12" eb="14">
      <t>センイ</t>
    </rPh>
    <phoneticPr fontId="1"/>
  </si>
  <si>
    <t>toMoveViewから遷移したとき、
loginUser.getusers().getAuthority() が0であればフォルダの行の「削除」列が表示されていること。</t>
    <rPh sb="12" eb="14">
      <t>センイ</t>
    </rPh>
    <phoneticPr fontId="1"/>
  </si>
  <si>
    <t>toMoveViewから遷移したとき、
loginUser.getusers().getAuthority() が1であればフォルダの行の「削除」列が表示されていること。</t>
    <rPh sb="12" eb="14">
      <t>センイ</t>
    </rPh>
    <phoneticPr fontId="1"/>
  </si>
  <si>
    <t>toMoveViewから遷移したとき、
loginUser.getusers().getAuthority() が2であればフォルダの行の「削除」列が表示されていないこと。</t>
    <rPh sb="12" eb="14">
      <t>センイ</t>
    </rPh>
    <phoneticPr fontId="1"/>
  </si>
  <si>
    <t>toMoveViewから遷移したとき、
loginUser.getusers().getAuthority() が0であればファイルの行の「名称変更」列が表示されていること。</t>
    <rPh sb="12" eb="14">
      <t>センイ</t>
    </rPh>
    <phoneticPr fontId="1"/>
  </si>
  <si>
    <t>toMoveViewから遷移したとき、
loginUser.getusers().getAuthority() が1であればファイルの行の「名称変更」列が表示されていること。</t>
    <rPh sb="12" eb="14">
      <t>センイ</t>
    </rPh>
    <phoneticPr fontId="1"/>
  </si>
  <si>
    <t>toMoveViewから遷移したとき、
loginUser.getusers().getAuthority() が2であればファイルの行の「名称変更」列が表示されていないこと。</t>
    <rPh sb="12" eb="14">
      <t>センイ</t>
    </rPh>
    <phoneticPr fontId="1"/>
  </si>
  <si>
    <t>toMoveViewから遷移したとき、
loginUser.getusers().getAuthority() が0であればファイルの行の「移動」列が表示されていること。</t>
    <rPh sb="12" eb="14">
      <t>センイ</t>
    </rPh>
    <phoneticPr fontId="1"/>
  </si>
  <si>
    <t>toMoveViewから遷移したとき、
loginUser.getusers().getAuthority() が1であればファイルの行の「移動」列が表示されていること。</t>
    <rPh sb="12" eb="14">
      <t>センイ</t>
    </rPh>
    <phoneticPr fontId="1"/>
  </si>
  <si>
    <t>toMoveViewから遷移したとき、
loginUser.getusers().getAuthority() が2であればファイルの行の「移動」列が表示されていないこと。</t>
    <rPh sb="12" eb="14">
      <t>センイ</t>
    </rPh>
    <phoneticPr fontId="1"/>
  </si>
  <si>
    <t>toMoveViewから遷移したとき、
loginUser.getusers().getAuthority() が0であればファイルの行の「削除」列が表示されていること。</t>
    <rPh sb="12" eb="14">
      <t>センイ</t>
    </rPh>
    <phoneticPr fontId="1"/>
  </si>
  <si>
    <t>toMoveViewから遷移したとき、
loginUser.getusers().getAuthority() が1であればファイルの行の「削除」列が表示されていること。</t>
    <rPh sb="12" eb="14">
      <t>センイ</t>
    </rPh>
    <phoneticPr fontId="1"/>
  </si>
  <si>
    <t>toMoveViewから遷移したとき、
loginUser.getusers().getAuthority() が2であればファイルの行の「削除」列が表示されていないこと。</t>
    <rPh sb="12" eb="14">
      <t>センイ</t>
    </rPh>
    <phoneticPr fontId="1"/>
  </si>
  <si>
    <t>uploadFiles()メソッド
→upload</t>
    <phoneticPr fontId="1"/>
  </si>
  <si>
    <t>FileService.java</t>
  </si>
  <si>
    <t>toMoveView</t>
    <phoneticPr fontId="1"/>
  </si>
  <si>
    <t>makeDirectory</t>
    <phoneticPr fontId="1"/>
  </si>
  <si>
    <t>allFiles</t>
    <phoneticPr fontId="1"/>
  </si>
  <si>
    <t>dispFileList</t>
    <phoneticPr fontId="1"/>
  </si>
  <si>
    <t>FileController.java
FileService.java
fileVIew.html</t>
  </si>
  <si>
    <t>「C:\(~Javaプロジェクトフォルダ)\FileServer\test1」がセットされたとき、リストが戻り値として返されること。</t>
    <phoneticPr fontId="1"/>
  </si>
  <si>
    <t>filesテーブルに登録済みの「C:\(~Javaプロジェクトフォルダ)\FileServer\test1\test2\OnDB」が存在するとき、「C:\(~Javaプロジェクトフォルダ)\FileServer\test1」をセット</t>
    <rPh sb="10" eb="13">
      <t>トウロクズ</t>
    </rPh>
    <phoneticPr fontId="1"/>
  </si>
  <si>
    <t>filesテーブルに未登録の「C:\(~Javaプロジェクトフォルダ)\FileServer\test1\test2\NotOnDB」が存在するとき、「C:\(~Javaプロジェクトフォルダ)\FileServer\test1」をセット</t>
    <rPh sb="10" eb="11">
      <t>ミ</t>
    </rPh>
    <phoneticPr fontId="1"/>
  </si>
  <si>
    <t>filesテーブルに登録済みの「C:\(~Javaプロジェクトフォルダ)\FileServer\test1\test3\sampleOnDB.txt」が存在するとき、「C:\(~Javaプロジェクトフォルダ)\FileServer\test1」をセット</t>
    <phoneticPr fontId="1"/>
  </si>
  <si>
    <t>filesテーブルに未登録の「C:\(~Javaプロジェクトフォルダ)\FileServer\test1\test3\sampleNotOnDB.txt」が存在するとき、「C:\(~Javaプロジェクトフォルダ)\FileServer\test1」をセット</t>
    <rPh sb="10" eb="11">
      <t>ミ</t>
    </rPh>
    <phoneticPr fontId="1"/>
  </si>
  <si>
    <t>戻り値のリストにfilesテーブルの情報が存在すること。</t>
    <rPh sb="0" eb="1">
      <t>モド</t>
    </rPh>
    <rPh sb="2" eb="3">
      <t>チ</t>
    </rPh>
    <rPh sb="18" eb="20">
      <t>ジョウホウ</t>
    </rPh>
    <rPh sb="21" eb="23">
      <t>ソンザイ</t>
    </rPh>
    <phoneticPr fontId="1"/>
  </si>
  <si>
    <t>戻り値のリストに、file_nameとfile_pathを除き、"Unknown"情報が付加されていること。</t>
    <rPh sb="0" eb="1">
      <t>モド</t>
    </rPh>
    <rPh sb="2" eb="3">
      <t>チ</t>
    </rPh>
    <rPh sb="29" eb="30">
      <t>ノゾ</t>
    </rPh>
    <rPh sb="41" eb="43">
      <t>ジョウホウ</t>
    </rPh>
    <rPh sb="44" eb="46">
      <t>フカ</t>
    </rPh>
    <phoneticPr fontId="1"/>
  </si>
  <si>
    <t>・引数「C:\(~Javaプロジェクトフォルダ)\FileServer\test1\test2」階層に、フォルダ「OnDB」「NotOnDB」が存在すること。
・Modelクラスのmodel
空白をセット</t>
    <rPh sb="48" eb="50">
      <t>カイソウ</t>
    </rPh>
    <rPh sb="72" eb="74">
      <t>ソンザイ</t>
    </rPh>
    <phoneticPr fontId="1"/>
  </si>
  <si>
    <t>ホームディレクトリ以下の階層にファイルが存在する場合、ファイルの情報がmodel変数に追加されること。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2" eb="34">
      <t>ジョウホウ</t>
    </rPh>
    <rPh sb="40" eb="42">
      <t>ヘンスウ</t>
    </rPh>
    <rPh sb="43" eb="45">
      <t>ツイカ</t>
    </rPh>
    <phoneticPr fontId="1"/>
  </si>
  <si>
    <t>ホームディレクトリ以下の階層にフォルダが存在する場合、フォルダの情報がmodel変数に追加されること。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2" eb="34">
      <t>ジョウホウ</t>
    </rPh>
    <rPh sb="40" eb="42">
      <t>ヘンスウ</t>
    </rPh>
    <rPh sb="43" eb="45">
      <t>ツイカ</t>
    </rPh>
    <phoneticPr fontId="1"/>
  </si>
  <si>
    <t>ホームディレクトリの階層にフォルダが存在する場合、フォルダの情報がmodel変数に追加されること。</t>
    <rPh sb="10" eb="12">
      <t>カイソウ</t>
    </rPh>
    <rPh sb="18" eb="20">
      <t>ソンザイ</t>
    </rPh>
    <rPh sb="22" eb="24">
      <t>バアイ</t>
    </rPh>
    <rPh sb="30" eb="32">
      <t>ジョウホウ</t>
    </rPh>
    <rPh sb="38" eb="40">
      <t>ヘンスウ</t>
    </rPh>
    <rPh sb="41" eb="43">
      <t>ツイカ</t>
    </rPh>
    <phoneticPr fontId="1"/>
  </si>
  <si>
    <t>ホームディレクトリの階層にファイルが存在する場合、ファイルの情報がmodel変数に追加されること。</t>
    <rPh sb="10" eb="12">
      <t>カイソウ</t>
    </rPh>
    <rPh sb="18" eb="20">
      <t>ソンザイ</t>
    </rPh>
    <rPh sb="22" eb="24">
      <t>バアイ</t>
    </rPh>
    <rPh sb="30" eb="32">
      <t>ジョウホウ</t>
    </rPh>
    <rPh sb="38" eb="40">
      <t>ヘンスウ</t>
    </rPh>
    <rPh sb="41" eb="43">
      <t>ツイカ</t>
    </rPh>
    <phoneticPr fontId="1"/>
  </si>
  <si>
    <t>・引数「C:\(~Javaプロジェクトフォルダ)\FileServer\test1\test3」階層にファイル「sampleOnDB.txt」「sampleNotOnDB.txt」が存在すること。
・Modelクラスのmodel
空白をセット</t>
    <rPh sb="1" eb="3">
      <t>ヒキスウ</t>
    </rPh>
    <rPh sb="91" eb="93">
      <t>ソンザイ</t>
    </rPh>
    <phoneticPr fontId="1"/>
  </si>
  <si>
    <t>・引数「C:\(~Javaプロジェクトフォルダ)\FileServer」階層に、フォルダ「homeOnDB」「homeNotOnDB」が存在すること。
・Modelクラスのmodel
空白をセット</t>
    <rPh sb="36" eb="38">
      <t>カイソウ</t>
    </rPh>
    <rPh sb="68" eb="70">
      <t>ソンザイ</t>
    </rPh>
    <phoneticPr fontId="1"/>
  </si>
  <si>
    <t>・引数「C:\(~Javaプロジェクトフォルダ)\FileServer」階層にファイル「homeSampleOnDB.txt」「homeSampleNotOnDB.txt」が存在すること。
・Modelクラスのmodel
空白をセット</t>
    <rPh sb="1" eb="3">
      <t>ヒキスウ</t>
    </rPh>
    <rPh sb="87" eb="89">
      <t>ソンザイ</t>
    </rPh>
    <phoneticPr fontId="1"/>
  </si>
  <si>
    <t>model変数に下記が含まれていること
・ホームディレクトリの絶対パス
・ディレクトリ階層ごとの名前と絶対パス情報
・引数の値(表示しているディレクトリの絶対パス)
・引数の階層に含まれるディレクトリ情報 = null
・引数の階層に含まれるファイル情報</t>
    <rPh sb="5" eb="7">
      <t>ヘンスウ</t>
    </rPh>
    <rPh sb="8" eb="10">
      <t>カキ</t>
    </rPh>
    <rPh sb="11" eb="12">
      <t>フク</t>
    </rPh>
    <rPh sb="31" eb="33">
      <t>ゼッタイ</t>
    </rPh>
    <rPh sb="43" eb="45">
      <t>カイソウ</t>
    </rPh>
    <rPh sb="48" eb="50">
      <t>ナマエ</t>
    </rPh>
    <rPh sb="51" eb="53">
      <t>ゼッタイ</t>
    </rPh>
    <rPh sb="55" eb="57">
      <t>ジョウホウ</t>
    </rPh>
    <rPh sb="62" eb="63">
      <t>アタイ</t>
    </rPh>
    <rPh sb="64" eb="66">
      <t>ヒョウジ</t>
    </rPh>
    <rPh sb="77" eb="79">
      <t>ゼッタイ</t>
    </rPh>
    <rPh sb="84" eb="86">
      <t>ヒキスウ</t>
    </rPh>
    <rPh sb="87" eb="89">
      <t>カイソウ</t>
    </rPh>
    <rPh sb="90" eb="91">
      <t>フク</t>
    </rPh>
    <rPh sb="100" eb="102">
      <t>ジョウホウ</t>
    </rPh>
    <phoneticPr fontId="1"/>
  </si>
  <si>
    <t>model変数に下記が含まれていること
・ホームディレクトリの絶対パス
・ディレクトリ階層ごとの名前と絶対パス情報
・引数の値(表示しているディレクトリの絶対パス)
・引数の階層に含まれるディレクトリ情報
・引数の階層に含まれるファイル情報 = null</t>
    <rPh sb="5" eb="7">
      <t>ヘンスウ</t>
    </rPh>
    <rPh sb="8" eb="10">
      <t>カキ</t>
    </rPh>
    <rPh sb="11" eb="12">
      <t>フク</t>
    </rPh>
    <rPh sb="31" eb="33">
      <t>ゼッタイ</t>
    </rPh>
    <rPh sb="43" eb="45">
      <t>カイソウ</t>
    </rPh>
    <rPh sb="48" eb="50">
      <t>ナマエ</t>
    </rPh>
    <rPh sb="51" eb="53">
      <t>ゼッタイ</t>
    </rPh>
    <rPh sb="55" eb="57">
      <t>ジョウホウ</t>
    </rPh>
    <rPh sb="62" eb="63">
      <t>アタイ</t>
    </rPh>
    <rPh sb="84" eb="86">
      <t>ヒキスウ</t>
    </rPh>
    <rPh sb="87" eb="89">
      <t>カイソウ</t>
    </rPh>
    <rPh sb="90" eb="91">
      <t>フク</t>
    </rPh>
    <rPh sb="100" eb="102">
      <t>ジョウホウ</t>
    </rPh>
    <phoneticPr fontId="1"/>
  </si>
  <si>
    <t>―</t>
    <phoneticPr fontId="1"/>
  </si>
  <si>
    <t>th:if="${userAuth}"に0がセットされている。</t>
  </si>
  <si>
    <t>th:if="${userAuth}"に1がセットされている。</t>
  </si>
  <si>
    <t>th:if="${userAuth}"に2がセットされている。</t>
  </si>
  <si>
    <t>「C:\(~Javaプロジェクトフォルダ)\FileServer\test1\test2」がセットされたとき、test2までのディレクトリを作成し、filesテーブルが書き換えられていること。</t>
    <rPh sb="70" eb="72">
      <t>サクセイ</t>
    </rPh>
    <rPh sb="84" eb="85">
      <t>カ</t>
    </rPh>
    <rPh sb="86" eb="87">
      <t>カ</t>
    </rPh>
    <phoneticPr fontId="1"/>
  </si>
  <si>
    <t>model変数に下記が含まれていること
・ホームディレクトリの絶対パス
・ディレクトリ階層ごとの名前と絶対パス情報 = null
・引数の値(表示しているディレクトリの絶対パス)
・引数の階層に含まれるディレクトリ情報
・引数の階層に含まれるファイル情報</t>
    <rPh sb="5" eb="7">
      <t>ヘンスウ</t>
    </rPh>
    <rPh sb="8" eb="10">
      <t>カキ</t>
    </rPh>
    <rPh sb="11" eb="12">
      <t>フク</t>
    </rPh>
    <rPh sb="31" eb="33">
      <t>ゼッタイ</t>
    </rPh>
    <rPh sb="43" eb="45">
      <t>カイソウ</t>
    </rPh>
    <rPh sb="48" eb="50">
      <t>ナマエ</t>
    </rPh>
    <rPh sb="51" eb="53">
      <t>ゼッタイ</t>
    </rPh>
    <rPh sb="55" eb="57">
      <t>ジョウホウ</t>
    </rPh>
    <rPh sb="69" eb="70">
      <t>アタイ</t>
    </rPh>
    <rPh sb="91" eb="93">
      <t>ヒキスウ</t>
    </rPh>
    <rPh sb="94" eb="96">
      <t>カイソウ</t>
    </rPh>
    <rPh sb="97" eb="98">
      <t>フク</t>
    </rPh>
    <rPh sb="107" eb="109">
      <t>ジョウホウ</t>
    </rPh>
    <phoneticPr fontId="1"/>
  </si>
  <si>
    <t>上記青部分については発生条件が未検討です。</t>
    <rPh sb="0" eb="5">
      <t>ジョウキアオブブン</t>
    </rPh>
    <rPh sb="10" eb="14">
      <t>ハッセイジョウケン</t>
    </rPh>
    <rPh sb="15" eb="18">
      <t>ミケントウ</t>
    </rPh>
    <phoneticPr fontId="1"/>
  </si>
  <si>
    <t>・String型のファイルの絶対パス
「C:\(~Javaプロジェクトフォルダ)\FileServer\test1」
・Modelクラスのmodel
空白をセット</t>
    <rPh sb="7" eb="8">
      <t>ガタ</t>
    </rPh>
    <rPh sb="14" eb="16">
      <t>ゼッタイ</t>
    </rPh>
    <rPh sb="75" eb="77">
      <t>クウハク</t>
    </rPh>
    <phoneticPr fontId="1"/>
  </si>
  <si>
    <t>引数(filePath,response)に正常値を入れて実行した際、fileService.downloadLogic(filePath, response)が"1"以外の場合、return "null"の処理に入ること</t>
    <rPh sb="33" eb="34">
      <t>サイ</t>
    </rPh>
    <rPh sb="84" eb="86">
      <t>イガイ</t>
    </rPh>
    <rPh sb="87" eb="89">
      <t>バアイ</t>
    </rPh>
    <rPh sb="104" eb="106">
      <t>ショリ</t>
    </rPh>
    <rPh sb="107" eb="108">
      <t>ハイ</t>
    </rPh>
    <phoneticPr fontId="1"/>
  </si>
  <si>
    <t>・"0"の場合はreturn "null"の処理に入ること
・"0"以外の場合はエラーが表示されること</t>
    <rPh sb="5" eb="7">
      <t>バアイ</t>
    </rPh>
    <rPh sb="22" eb="24">
      <t>ショリ</t>
    </rPh>
    <rPh sb="25" eb="26">
      <t>ハイ</t>
    </rPh>
    <rPh sb="34" eb="36">
      <t>イガイ</t>
    </rPh>
    <rPh sb="37" eb="39">
      <t>バアイ</t>
    </rPh>
    <rPh sb="44" eb="46">
      <t>ヒョウジ</t>
    </rPh>
    <phoneticPr fontId="1"/>
  </si>
  <si>
    <t>FileService.java</t>
    <phoneticPr fontId="1"/>
  </si>
  <si>
    <t>FileController.java</t>
    <phoneticPr fontId="1"/>
  </si>
  <si>
    <t>ファイル名のエンコードに失敗した場合(238,239行目の処理で正常にいかなかった場合)、例外を受け取る</t>
    <rPh sb="4" eb="5">
      <t>メイ</t>
    </rPh>
    <rPh sb="12" eb="14">
      <t>シッパイ</t>
    </rPh>
    <rPh sb="16" eb="18">
      <t>バアイ</t>
    </rPh>
    <rPh sb="26" eb="28">
      <t>ギョウメ</t>
    </rPh>
    <rPh sb="29" eb="31">
      <t>ショリ</t>
    </rPh>
    <rPh sb="32" eb="34">
      <t>セイジョウ</t>
    </rPh>
    <rPh sb="41" eb="43">
      <t>バアイ</t>
    </rPh>
    <rPh sb="45" eb="47">
      <t>レイガイ</t>
    </rPh>
    <rPh sb="48" eb="49">
      <t>ウ</t>
    </rPh>
    <rPh sb="50" eb="51">
      <t>ト</t>
    </rPh>
    <phoneticPr fontId="1"/>
  </si>
  <si>
    <t>ファイルの書き出し中にエラーが起こった場合(257~277行目までの処理で正常にいかなかった場合)、例外を受けとる</t>
    <rPh sb="5" eb="6">
      <t>カ</t>
    </rPh>
    <rPh sb="7" eb="8">
      <t>ダ</t>
    </rPh>
    <rPh sb="9" eb="10">
      <t>チュウ</t>
    </rPh>
    <rPh sb="15" eb="16">
      <t>オ</t>
    </rPh>
    <rPh sb="19" eb="21">
      <t>バアイ</t>
    </rPh>
    <rPh sb="29" eb="31">
      <t>ギョウメ</t>
    </rPh>
    <rPh sb="34" eb="36">
      <t>ショリ</t>
    </rPh>
    <rPh sb="37" eb="39">
      <t>セイジョウ</t>
    </rPh>
    <rPh sb="46" eb="48">
      <t>バアイ</t>
    </rPh>
    <rPh sb="50" eb="52">
      <t>レイガイ</t>
    </rPh>
    <rPh sb="53" eb="54">
      <t>ウ</t>
    </rPh>
    <phoneticPr fontId="1"/>
  </si>
  <si>
    <t>メソッドのクローズ処理に失敗した場合(281~284行目までの処理で正常にいかなかった場合)、例外を受け取る</t>
    <rPh sb="9" eb="11">
      <t>ショリ</t>
    </rPh>
    <rPh sb="12" eb="14">
      <t>シッパイ</t>
    </rPh>
    <rPh sb="16" eb="18">
      <t>バアイ</t>
    </rPh>
    <rPh sb="26" eb="28">
      <t>ギョウメ</t>
    </rPh>
    <rPh sb="31" eb="33">
      <t>ショリ</t>
    </rPh>
    <rPh sb="34" eb="36">
      <t>セイジョウ</t>
    </rPh>
    <rPh sb="43" eb="45">
      <t>バアイ</t>
    </rPh>
    <rPh sb="47" eb="49">
      <t>レイガイ</t>
    </rPh>
    <rPh sb="50" eb="51">
      <t>ウ</t>
    </rPh>
    <rPh sb="52" eb="53">
      <t>ト</t>
    </rPh>
    <phoneticPr fontId="1"/>
  </si>
  <si>
    <t>zos.close()の処理に入ること
→os.close()にすると0バイトのzipファイルになります</t>
    <phoneticPr fontId="1"/>
  </si>
  <si>
    <t>宮田さんへ
オレンジ部分は書き換えた部分(クラス名変更には付けていません)ですので、大丈夫そうなら塗りつぶしなしに戻してここのメッセージも消しておいてもらえれば助かります。</t>
    <rPh sb="0" eb="2">
      <t>ミヤタ</t>
    </rPh>
    <rPh sb="10" eb="12">
      <t>ブブン</t>
    </rPh>
    <rPh sb="13" eb="14">
      <t>カ</t>
    </rPh>
    <rPh sb="15" eb="16">
      <t>カ</t>
    </rPh>
    <rPh sb="18" eb="20">
      <t>ブブン</t>
    </rPh>
    <rPh sb="24" eb="25">
      <t>メイ</t>
    </rPh>
    <rPh sb="25" eb="27">
      <t>ヘンコウ</t>
    </rPh>
    <rPh sb="29" eb="30">
      <t>ツ</t>
    </rPh>
    <rPh sb="42" eb="45">
      <t>ダイジョウブ</t>
    </rPh>
    <rPh sb="49" eb="50">
      <t>ヌ</t>
    </rPh>
    <rPh sb="57" eb="58">
      <t>モド</t>
    </rPh>
    <rPh sb="69" eb="70">
      <t>ケ</t>
    </rPh>
    <rPh sb="80" eb="81">
      <t>タス</t>
    </rPh>
    <phoneticPr fontId="1"/>
  </si>
  <si>
    <t>ファイル名のエンコードに失敗した場合(306,307行目の処理で正常いかなかった場合)、例外を受け取る</t>
    <rPh sb="4" eb="5">
      <t>メイ</t>
    </rPh>
    <rPh sb="12" eb="14">
      <t>シッパイ</t>
    </rPh>
    <rPh sb="16" eb="18">
      <t>バアイ</t>
    </rPh>
    <rPh sb="26" eb="27">
      <t>ギョウ</t>
    </rPh>
    <rPh sb="27" eb="28">
      <t>メ</t>
    </rPh>
    <rPh sb="29" eb="31">
      <t>ショリ</t>
    </rPh>
    <rPh sb="32" eb="34">
      <t>セイジョウ</t>
    </rPh>
    <rPh sb="40" eb="42">
      <t>バアイ</t>
    </rPh>
    <rPh sb="44" eb="46">
      <t>レイガイ</t>
    </rPh>
    <rPh sb="47" eb="48">
      <t>ウ</t>
    </rPh>
    <rPh sb="49" eb="50">
      <t>ト</t>
    </rPh>
    <phoneticPr fontId="1"/>
  </si>
  <si>
    <t>指定されたパスまでのフォルダが存在する。
「C:\(~Javaプロジェクトフォルダ)\FileServer\test1\test2」以下にあるファイル情報がDB上に存在すること。</t>
    <rPh sb="0" eb="2">
      <t>シテイ</t>
    </rPh>
    <rPh sb="15" eb="17">
      <t>ソンザイ</t>
    </rPh>
    <rPh sb="66" eb="68">
      <t>イカ</t>
    </rPh>
    <rPh sb="75" eb="77">
      <t>ジョウホウ</t>
    </rPh>
    <rPh sb="80" eb="81">
      <t>ジョウ</t>
    </rPh>
    <rPh sb="82" eb="84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</si>
</sst>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標準" xfId="0" builtinId="0"/>
  </cellStyles>
  <dxfs count="2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G12:L15"/>
  <sheetViews>
    <sheetView showGridLines="0" workbookViewId="0"/>
  </sheetViews>
  <sheetFormatPr defaultRowHeight="18.75" x14ac:dyDescent="0.4"/>
  <sheetData>
    <row r="12" spans="7:12" x14ac:dyDescent="0.4">
      <c r="G12" s="17" t="s">
        <v>0</v>
      </c>
      <c r="H12" s="17"/>
      <c r="I12" s="17"/>
      <c r="J12" s="17"/>
      <c r="K12" s="17"/>
      <c r="L12" s="17"/>
    </row>
    <row r="13" spans="7:12" x14ac:dyDescent="0.4">
      <c r="G13" s="17"/>
      <c r="H13" s="17"/>
      <c r="I13" s="17"/>
      <c r="J13" s="17"/>
      <c r="K13" s="17"/>
      <c r="L13" s="17"/>
    </row>
    <row r="14" spans="7:12" x14ac:dyDescent="0.4">
      <c r="G14" s="17"/>
      <c r="H14" s="17"/>
      <c r="I14" s="17"/>
      <c r="J14" s="17"/>
      <c r="K14" s="17"/>
      <c r="L14" s="17"/>
    </row>
    <row r="15" spans="7:12" x14ac:dyDescent="0.4">
      <c r="G15" s="17"/>
      <c r="H15" s="17"/>
      <c r="I15" s="17"/>
      <c r="J15" s="17"/>
      <c r="K15" s="17"/>
      <c r="L15" s="17"/>
    </row>
  </sheetData>
  <mergeCells count="1">
    <mergeCell ref="G12:L15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81D6-8097-42F9-9D09-92FCACFD20A5}">
  <sheetPr codeName="Sheet2"/>
  <dimension ref="A1:E20"/>
  <sheetViews>
    <sheetView workbookViewId="0">
      <selection activeCell="B3" sqref="B3"/>
    </sheetView>
  </sheetViews>
  <sheetFormatPr defaultRowHeight="18.75" x14ac:dyDescent="0.4"/>
  <cols>
    <col min="2" max="2" width="11.875" customWidth="1"/>
    <col min="3" max="3" width="18.375" customWidth="1"/>
    <col min="4" max="4" width="31.25" customWidth="1"/>
    <col min="5" max="5" width="57.75" customWidth="1"/>
  </cols>
  <sheetData>
    <row r="1" spans="1:5" x14ac:dyDescent="0.4">
      <c r="A1" t="s">
        <v>24</v>
      </c>
    </row>
    <row r="2" spans="1:5" x14ac:dyDescent="0.4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</row>
    <row r="3" spans="1:5" x14ac:dyDescent="0.4">
      <c r="A3" s="4">
        <f>ROW(A1)</f>
        <v>1</v>
      </c>
      <c r="B3" s="4" t="s">
        <v>172</v>
      </c>
      <c r="C3" s="5" t="s">
        <v>42</v>
      </c>
      <c r="D3" s="6" t="s">
        <v>32</v>
      </c>
      <c r="E3" s="7" t="s">
        <v>31</v>
      </c>
    </row>
    <row r="4" spans="1:5" x14ac:dyDescent="0.4">
      <c r="A4" s="4">
        <f t="shared" ref="A4:A20" si="0">ROW(A2)</f>
        <v>2</v>
      </c>
      <c r="B4" s="4"/>
      <c r="C4" s="5"/>
      <c r="D4" s="6"/>
      <c r="E4" s="8"/>
    </row>
    <row r="5" spans="1:5" x14ac:dyDescent="0.4">
      <c r="A5" s="4">
        <f t="shared" si="0"/>
        <v>3</v>
      </c>
      <c r="B5" s="4"/>
      <c r="C5" s="5"/>
      <c r="D5" s="4"/>
      <c r="E5" s="8"/>
    </row>
    <row r="6" spans="1:5" x14ac:dyDescent="0.4">
      <c r="A6" s="4">
        <f t="shared" si="0"/>
        <v>4</v>
      </c>
      <c r="B6" s="4"/>
      <c r="C6" s="4"/>
      <c r="D6" s="4"/>
      <c r="E6" s="7"/>
    </row>
    <row r="7" spans="1:5" x14ac:dyDescent="0.4">
      <c r="A7" s="4">
        <f t="shared" si="0"/>
        <v>5</v>
      </c>
      <c r="B7" s="4"/>
      <c r="C7" s="4"/>
      <c r="D7" s="4"/>
      <c r="E7" s="7"/>
    </row>
    <row r="8" spans="1:5" x14ac:dyDescent="0.4">
      <c r="A8" s="4">
        <f t="shared" si="0"/>
        <v>6</v>
      </c>
      <c r="B8" s="4"/>
      <c r="C8" s="4"/>
      <c r="D8" s="4"/>
      <c r="E8" s="7"/>
    </row>
    <row r="9" spans="1:5" x14ac:dyDescent="0.4">
      <c r="A9" s="4">
        <f t="shared" si="0"/>
        <v>7</v>
      </c>
      <c r="B9" s="4"/>
      <c r="C9" s="4"/>
      <c r="D9" s="4"/>
      <c r="E9" s="7"/>
    </row>
    <row r="10" spans="1:5" x14ac:dyDescent="0.4">
      <c r="A10" s="4">
        <f t="shared" si="0"/>
        <v>8</v>
      </c>
      <c r="B10" s="4"/>
      <c r="C10" s="4"/>
      <c r="D10" s="4"/>
      <c r="E10" s="7"/>
    </row>
    <row r="11" spans="1:5" x14ac:dyDescent="0.4">
      <c r="A11" s="4">
        <f t="shared" si="0"/>
        <v>9</v>
      </c>
      <c r="B11" s="4"/>
      <c r="C11" s="4"/>
      <c r="D11" s="4"/>
      <c r="E11" s="7"/>
    </row>
    <row r="12" spans="1:5" x14ac:dyDescent="0.4">
      <c r="A12" s="4">
        <f>ROW(A10)</f>
        <v>10</v>
      </c>
      <c r="B12" s="4"/>
      <c r="C12" s="4"/>
      <c r="D12" s="4"/>
      <c r="E12" s="7"/>
    </row>
    <row r="13" spans="1:5" x14ac:dyDescent="0.4">
      <c r="A13" s="4">
        <f t="shared" si="0"/>
        <v>11</v>
      </c>
      <c r="B13" s="4"/>
      <c r="C13" s="4"/>
      <c r="D13" s="4"/>
      <c r="E13" s="7"/>
    </row>
    <row r="14" spans="1:5" x14ac:dyDescent="0.4">
      <c r="A14" s="4">
        <f t="shared" si="0"/>
        <v>12</v>
      </c>
      <c r="B14" s="4"/>
      <c r="C14" s="4"/>
      <c r="D14" s="4"/>
      <c r="E14" s="7"/>
    </row>
    <row r="15" spans="1:5" x14ac:dyDescent="0.4">
      <c r="A15" s="4">
        <f t="shared" si="0"/>
        <v>13</v>
      </c>
      <c r="B15" s="4"/>
      <c r="C15" s="4"/>
      <c r="D15" s="4"/>
      <c r="E15" s="7"/>
    </row>
    <row r="16" spans="1:5" x14ac:dyDescent="0.4">
      <c r="A16" s="4">
        <f t="shared" si="0"/>
        <v>14</v>
      </c>
      <c r="B16" s="4"/>
      <c r="C16" s="4"/>
      <c r="D16" s="4"/>
      <c r="E16" s="7"/>
    </row>
    <row r="17" spans="1:5" x14ac:dyDescent="0.4">
      <c r="A17" s="4">
        <f t="shared" si="0"/>
        <v>15</v>
      </c>
      <c r="B17" s="4"/>
      <c r="C17" s="4"/>
      <c r="D17" s="4"/>
      <c r="E17" s="7"/>
    </row>
    <row r="18" spans="1:5" x14ac:dyDescent="0.4">
      <c r="A18" s="4">
        <f t="shared" si="0"/>
        <v>16</v>
      </c>
      <c r="B18" s="4"/>
      <c r="C18" s="4"/>
      <c r="D18" s="4"/>
      <c r="E18" s="7"/>
    </row>
    <row r="19" spans="1:5" x14ac:dyDescent="0.4">
      <c r="A19" s="4">
        <f t="shared" si="0"/>
        <v>17</v>
      </c>
      <c r="B19" s="4"/>
      <c r="C19" s="4"/>
      <c r="D19" s="4"/>
      <c r="E19" s="7"/>
    </row>
    <row r="20" spans="1:5" x14ac:dyDescent="0.4">
      <c r="A20" s="4">
        <f t="shared" si="0"/>
        <v>18</v>
      </c>
      <c r="B20" s="4"/>
      <c r="C20" s="4"/>
      <c r="D20" s="4"/>
      <c r="E20" s="7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1C0A-8E34-4171-A0CE-B64FD56251F7}">
  <dimension ref="A2:DH72"/>
  <sheetViews>
    <sheetView showGridLines="0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.75" x14ac:dyDescent="0.4"/>
  <cols>
    <col min="1" max="1" width="4.37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3" t="s">
        <v>22</v>
      </c>
      <c r="CO2" s="33"/>
      <c r="CP2" s="33"/>
      <c r="CQ2" s="33"/>
      <c r="CR2" s="33" t="s">
        <v>23</v>
      </c>
      <c r="CS2" s="33"/>
      <c r="CT2" s="33"/>
      <c r="CU2" s="33"/>
      <c r="CV2" s="33"/>
      <c r="CW2" s="33"/>
      <c r="CX2" s="33"/>
      <c r="CY2" s="33"/>
    </row>
    <row r="3" spans="1:109" ht="54.6" customHeight="1" x14ac:dyDescent="0.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/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</row>
    <row r="4" spans="1:109" ht="135" customHeight="1" x14ac:dyDescent="0.4">
      <c r="A4" s="14">
        <f>ROW()-3</f>
        <v>1</v>
      </c>
      <c r="B4" s="28" t="s">
        <v>33</v>
      </c>
      <c r="C4" s="28"/>
      <c r="D4" s="28"/>
      <c r="E4" s="28"/>
      <c r="F4" s="31" t="s">
        <v>260</v>
      </c>
      <c r="G4" s="18"/>
      <c r="H4" s="18"/>
      <c r="I4" s="18"/>
      <c r="J4" s="18"/>
      <c r="K4" s="18"/>
      <c r="L4" s="18"/>
      <c r="M4" s="18"/>
      <c r="N4" s="18"/>
      <c r="O4" s="18" t="s">
        <v>261</v>
      </c>
      <c r="P4" s="18"/>
      <c r="Q4" s="18"/>
      <c r="R4" s="18"/>
      <c r="S4" s="18"/>
      <c r="T4" s="18"/>
      <c r="U4" s="18"/>
      <c r="V4" s="18"/>
      <c r="W4" s="18"/>
      <c r="X4" s="18" t="s">
        <v>262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 t="s">
        <v>323</v>
      </c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 t="s">
        <v>55</v>
      </c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 t="s">
        <v>41</v>
      </c>
      <c r="BU4" s="18"/>
      <c r="BV4" s="18"/>
      <c r="BW4" s="18"/>
      <c r="BX4" s="18" t="s">
        <v>30</v>
      </c>
      <c r="BY4" s="18"/>
      <c r="BZ4" s="18"/>
      <c r="CA4" s="18"/>
      <c r="CB4" s="29">
        <v>44193</v>
      </c>
      <c r="CC4" s="18"/>
      <c r="CD4" s="18"/>
      <c r="CE4" s="18"/>
      <c r="CF4" s="29"/>
      <c r="CG4" s="18"/>
      <c r="CH4" s="18"/>
      <c r="CI4" s="18"/>
      <c r="CJ4" s="25"/>
      <c r="CK4" s="26"/>
      <c r="CL4" s="26"/>
      <c r="CM4" s="27"/>
      <c r="CN4" s="18" t="s">
        <v>173</v>
      </c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</row>
    <row r="5" spans="1:109" ht="135" customHeight="1" x14ac:dyDescent="0.4">
      <c r="A5" s="14">
        <f t="shared" ref="A5:A40" si="0">ROW()-3</f>
        <v>2</v>
      </c>
      <c r="B5" s="28" t="s">
        <v>34</v>
      </c>
      <c r="C5" s="28"/>
      <c r="D5" s="28"/>
      <c r="E5" s="28"/>
      <c r="F5" s="31" t="s">
        <v>260</v>
      </c>
      <c r="G5" s="18"/>
      <c r="H5" s="18"/>
      <c r="I5" s="18"/>
      <c r="J5" s="18"/>
      <c r="K5" s="18"/>
      <c r="L5" s="18"/>
      <c r="M5" s="18"/>
      <c r="N5" s="18"/>
      <c r="O5" s="18" t="s">
        <v>261</v>
      </c>
      <c r="P5" s="18"/>
      <c r="Q5" s="18"/>
      <c r="R5" s="18"/>
      <c r="S5" s="18"/>
      <c r="T5" s="18"/>
      <c r="U5" s="18"/>
      <c r="V5" s="18"/>
      <c r="W5" s="18"/>
      <c r="X5" s="18" t="s">
        <v>263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 t="s">
        <v>324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 t="s">
        <v>56</v>
      </c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 t="s">
        <v>41</v>
      </c>
      <c r="BU5" s="18"/>
      <c r="BV5" s="18"/>
      <c r="BW5" s="18"/>
      <c r="BX5" s="18" t="s">
        <v>30</v>
      </c>
      <c r="BY5" s="18"/>
      <c r="BZ5" s="18"/>
      <c r="CA5" s="18"/>
      <c r="CB5" s="29">
        <v>44193</v>
      </c>
      <c r="CC5" s="18"/>
      <c r="CD5" s="18"/>
      <c r="CE5" s="18"/>
      <c r="CF5" s="22"/>
      <c r="CG5" s="23"/>
      <c r="CH5" s="23"/>
      <c r="CI5" s="24"/>
      <c r="CJ5" s="30"/>
      <c r="CK5" s="30"/>
      <c r="CL5" s="30"/>
      <c r="CM5" s="30"/>
      <c r="CN5" s="18" t="s">
        <v>174</v>
      </c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DE5"/>
    </row>
    <row r="6" spans="1:109" ht="135" customHeight="1" x14ac:dyDescent="0.4">
      <c r="A6" s="14">
        <f t="shared" si="0"/>
        <v>3</v>
      </c>
      <c r="B6" s="28" t="s">
        <v>49</v>
      </c>
      <c r="C6" s="28"/>
      <c r="D6" s="28"/>
      <c r="E6" s="28"/>
      <c r="F6" s="31" t="s">
        <v>260</v>
      </c>
      <c r="G6" s="18"/>
      <c r="H6" s="18"/>
      <c r="I6" s="18"/>
      <c r="J6" s="18"/>
      <c r="K6" s="18"/>
      <c r="L6" s="18"/>
      <c r="M6" s="18"/>
      <c r="N6" s="18"/>
      <c r="O6" s="18" t="s">
        <v>261</v>
      </c>
      <c r="P6" s="18"/>
      <c r="Q6" s="18"/>
      <c r="R6" s="18"/>
      <c r="S6" s="18"/>
      <c r="T6" s="18"/>
      <c r="U6" s="18"/>
      <c r="V6" s="18"/>
      <c r="W6" s="18"/>
      <c r="X6" s="18" t="s">
        <v>264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 t="s">
        <v>325</v>
      </c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56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 t="s">
        <v>41</v>
      </c>
      <c r="BU6" s="18"/>
      <c r="BV6" s="18"/>
      <c r="BW6" s="18"/>
      <c r="BX6" s="18" t="s">
        <v>30</v>
      </c>
      <c r="BY6" s="18"/>
      <c r="BZ6" s="18"/>
      <c r="CA6" s="18"/>
      <c r="CB6" s="29">
        <v>44193</v>
      </c>
      <c r="CC6" s="18"/>
      <c r="CD6" s="18"/>
      <c r="CE6" s="18"/>
      <c r="CF6" s="22"/>
      <c r="CG6" s="23"/>
      <c r="CH6" s="23"/>
      <c r="CI6" s="24"/>
      <c r="CJ6" s="30"/>
      <c r="CK6" s="30"/>
      <c r="CL6" s="30"/>
      <c r="CM6" s="30"/>
      <c r="CN6" s="18" t="s">
        <v>175</v>
      </c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</row>
    <row r="7" spans="1:109" ht="135" customHeight="1" x14ac:dyDescent="0.4">
      <c r="A7" s="14">
        <f t="shared" si="0"/>
        <v>4</v>
      </c>
      <c r="B7" s="28" t="s">
        <v>37</v>
      </c>
      <c r="C7" s="28"/>
      <c r="D7" s="28"/>
      <c r="E7" s="28"/>
      <c r="F7" s="31" t="s">
        <v>260</v>
      </c>
      <c r="G7" s="18"/>
      <c r="H7" s="18"/>
      <c r="I7" s="18"/>
      <c r="J7" s="18"/>
      <c r="K7" s="18"/>
      <c r="L7" s="18"/>
      <c r="M7" s="18"/>
      <c r="N7" s="18"/>
      <c r="O7" s="18" t="s">
        <v>261</v>
      </c>
      <c r="P7" s="18"/>
      <c r="Q7" s="18"/>
      <c r="R7" s="18"/>
      <c r="S7" s="18"/>
      <c r="T7" s="18"/>
      <c r="U7" s="18"/>
      <c r="V7" s="18"/>
      <c r="W7" s="18"/>
      <c r="X7" s="18" t="s">
        <v>265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 t="s">
        <v>323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57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 t="s">
        <v>41</v>
      </c>
      <c r="BU7" s="18"/>
      <c r="BV7" s="18"/>
      <c r="BW7" s="18"/>
      <c r="BX7" s="18" t="s">
        <v>30</v>
      </c>
      <c r="BY7" s="18"/>
      <c r="BZ7" s="18"/>
      <c r="CA7" s="18"/>
      <c r="CB7" s="29">
        <v>44193</v>
      </c>
      <c r="CC7" s="18"/>
      <c r="CD7" s="18"/>
      <c r="CE7" s="18"/>
      <c r="CF7" s="22"/>
      <c r="CG7" s="23"/>
      <c r="CH7" s="23"/>
      <c r="CI7" s="24"/>
      <c r="CJ7" s="30"/>
      <c r="CK7" s="30"/>
      <c r="CL7" s="30"/>
      <c r="CM7" s="30"/>
      <c r="CN7" s="18" t="s">
        <v>176</v>
      </c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</row>
    <row r="8" spans="1:109" ht="135" customHeight="1" x14ac:dyDescent="0.4">
      <c r="A8" s="14">
        <f t="shared" si="0"/>
        <v>5</v>
      </c>
      <c r="B8" s="28" t="s">
        <v>38</v>
      </c>
      <c r="C8" s="28"/>
      <c r="D8" s="28"/>
      <c r="E8" s="28"/>
      <c r="F8" s="31" t="s">
        <v>260</v>
      </c>
      <c r="G8" s="18"/>
      <c r="H8" s="18"/>
      <c r="I8" s="18"/>
      <c r="J8" s="18"/>
      <c r="K8" s="18"/>
      <c r="L8" s="18"/>
      <c r="M8" s="18"/>
      <c r="N8" s="18"/>
      <c r="O8" s="18" t="s">
        <v>261</v>
      </c>
      <c r="P8" s="18"/>
      <c r="Q8" s="18"/>
      <c r="R8" s="18"/>
      <c r="S8" s="18"/>
      <c r="T8" s="18"/>
      <c r="U8" s="18"/>
      <c r="V8" s="18"/>
      <c r="W8" s="18"/>
      <c r="X8" s="18" t="s">
        <v>266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 t="s">
        <v>324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 t="s">
        <v>57</v>
      </c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 t="s">
        <v>41</v>
      </c>
      <c r="BU8" s="18"/>
      <c r="BV8" s="18"/>
      <c r="BW8" s="18"/>
      <c r="BX8" s="18" t="s">
        <v>30</v>
      </c>
      <c r="BY8" s="18"/>
      <c r="BZ8" s="18"/>
      <c r="CA8" s="18"/>
      <c r="CB8" s="29">
        <v>44193</v>
      </c>
      <c r="CC8" s="18"/>
      <c r="CD8" s="18"/>
      <c r="CE8" s="18"/>
      <c r="CF8" s="22"/>
      <c r="CG8" s="23"/>
      <c r="CH8" s="23"/>
      <c r="CI8" s="24"/>
      <c r="CJ8" s="30"/>
      <c r="CK8" s="30"/>
      <c r="CL8" s="30"/>
      <c r="CM8" s="30"/>
      <c r="CN8" s="18" t="s">
        <v>177</v>
      </c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</row>
    <row r="9" spans="1:109" ht="135" customHeight="1" x14ac:dyDescent="0.4">
      <c r="A9" s="14">
        <f t="shared" si="0"/>
        <v>6</v>
      </c>
      <c r="B9" s="28" t="s">
        <v>39</v>
      </c>
      <c r="C9" s="28"/>
      <c r="D9" s="28"/>
      <c r="E9" s="28"/>
      <c r="F9" s="31" t="s">
        <v>260</v>
      </c>
      <c r="G9" s="18"/>
      <c r="H9" s="18"/>
      <c r="I9" s="18"/>
      <c r="J9" s="18"/>
      <c r="K9" s="18"/>
      <c r="L9" s="18"/>
      <c r="M9" s="18"/>
      <c r="N9" s="18"/>
      <c r="O9" s="18" t="s">
        <v>261</v>
      </c>
      <c r="P9" s="18"/>
      <c r="Q9" s="18"/>
      <c r="R9" s="18"/>
      <c r="S9" s="18"/>
      <c r="T9" s="18"/>
      <c r="U9" s="18"/>
      <c r="V9" s="18"/>
      <c r="W9" s="18"/>
      <c r="X9" s="18" t="s">
        <v>267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 t="s">
        <v>325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 t="s">
        <v>58</v>
      </c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 t="s">
        <v>41</v>
      </c>
      <c r="BU9" s="18"/>
      <c r="BV9" s="18"/>
      <c r="BW9" s="18"/>
      <c r="BX9" s="18" t="s">
        <v>30</v>
      </c>
      <c r="BY9" s="18"/>
      <c r="BZ9" s="18"/>
      <c r="CA9" s="18"/>
      <c r="CB9" s="29">
        <v>44193</v>
      </c>
      <c r="CC9" s="18"/>
      <c r="CD9" s="18"/>
      <c r="CE9" s="18"/>
      <c r="CF9" s="22"/>
      <c r="CG9" s="23"/>
      <c r="CH9" s="23"/>
      <c r="CI9" s="24"/>
      <c r="CJ9" s="30"/>
      <c r="CK9" s="30"/>
      <c r="CL9" s="30"/>
      <c r="CM9" s="30"/>
      <c r="CN9" s="18" t="s">
        <v>178</v>
      </c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</row>
    <row r="10" spans="1:109" ht="135" customHeight="1" x14ac:dyDescent="0.4">
      <c r="A10" s="14">
        <f t="shared" si="0"/>
        <v>7</v>
      </c>
      <c r="B10" s="28" t="s">
        <v>50</v>
      </c>
      <c r="C10" s="28"/>
      <c r="D10" s="28"/>
      <c r="E10" s="28"/>
      <c r="F10" s="31" t="s">
        <v>260</v>
      </c>
      <c r="G10" s="18"/>
      <c r="H10" s="18"/>
      <c r="I10" s="18"/>
      <c r="J10" s="18"/>
      <c r="K10" s="18"/>
      <c r="L10" s="18"/>
      <c r="M10" s="18"/>
      <c r="N10" s="18"/>
      <c r="O10" s="18" t="s">
        <v>261</v>
      </c>
      <c r="P10" s="18"/>
      <c r="Q10" s="18"/>
      <c r="R10" s="18"/>
      <c r="S10" s="18"/>
      <c r="T10" s="18"/>
      <c r="U10" s="18"/>
      <c r="V10" s="18"/>
      <c r="W10" s="18"/>
      <c r="X10" s="18" t="s">
        <v>268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 t="s">
        <v>323</v>
      </c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 t="s">
        <v>59</v>
      </c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 t="s">
        <v>41</v>
      </c>
      <c r="BU10" s="18"/>
      <c r="BV10" s="18"/>
      <c r="BW10" s="18"/>
      <c r="BX10" s="18" t="s">
        <v>30</v>
      </c>
      <c r="BY10" s="18"/>
      <c r="BZ10" s="18"/>
      <c r="CA10" s="18"/>
      <c r="CB10" s="29">
        <v>44193</v>
      </c>
      <c r="CC10" s="18"/>
      <c r="CD10" s="18"/>
      <c r="CE10" s="18"/>
      <c r="CF10" s="22"/>
      <c r="CG10" s="23"/>
      <c r="CH10" s="23"/>
      <c r="CI10" s="24"/>
      <c r="CJ10" s="30"/>
      <c r="CK10" s="30"/>
      <c r="CL10" s="30"/>
      <c r="CM10" s="30"/>
      <c r="CN10" s="18" t="s">
        <v>179</v>
      </c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</row>
    <row r="11" spans="1:109" ht="135" customHeight="1" x14ac:dyDescent="0.4">
      <c r="A11" s="14">
        <f t="shared" si="0"/>
        <v>8</v>
      </c>
      <c r="B11" s="28" t="s">
        <v>51</v>
      </c>
      <c r="C11" s="28"/>
      <c r="D11" s="28"/>
      <c r="E11" s="28"/>
      <c r="F11" s="31" t="s">
        <v>260</v>
      </c>
      <c r="G11" s="18"/>
      <c r="H11" s="18"/>
      <c r="I11" s="18"/>
      <c r="J11" s="18"/>
      <c r="K11" s="18"/>
      <c r="L11" s="18"/>
      <c r="M11" s="18"/>
      <c r="N11" s="18"/>
      <c r="O11" s="18" t="s">
        <v>261</v>
      </c>
      <c r="P11" s="18"/>
      <c r="Q11" s="18"/>
      <c r="R11" s="18"/>
      <c r="S11" s="18"/>
      <c r="T11" s="18"/>
      <c r="U11" s="18"/>
      <c r="V11" s="18"/>
      <c r="W11" s="18"/>
      <c r="X11" s="18" t="s">
        <v>269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 t="s">
        <v>324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 t="s">
        <v>59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 t="s">
        <v>41</v>
      </c>
      <c r="BU11" s="18"/>
      <c r="BV11" s="18"/>
      <c r="BW11" s="18"/>
      <c r="BX11" s="18" t="s">
        <v>30</v>
      </c>
      <c r="BY11" s="18"/>
      <c r="BZ11" s="18"/>
      <c r="CA11" s="18"/>
      <c r="CB11" s="29">
        <v>44193</v>
      </c>
      <c r="CC11" s="18"/>
      <c r="CD11" s="18"/>
      <c r="CE11" s="18"/>
      <c r="CF11" s="22"/>
      <c r="CG11" s="23"/>
      <c r="CH11" s="23"/>
      <c r="CI11" s="24"/>
      <c r="CJ11" s="30"/>
      <c r="CK11" s="30"/>
      <c r="CL11" s="30"/>
      <c r="CM11" s="30"/>
      <c r="CN11" s="18" t="s">
        <v>180</v>
      </c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</row>
    <row r="12" spans="1:109" ht="135" customHeight="1" x14ac:dyDescent="0.4">
      <c r="A12" s="14">
        <f t="shared" si="0"/>
        <v>9</v>
      </c>
      <c r="B12" s="28" t="s">
        <v>52</v>
      </c>
      <c r="C12" s="28"/>
      <c r="D12" s="28"/>
      <c r="E12" s="28"/>
      <c r="F12" s="31" t="s">
        <v>260</v>
      </c>
      <c r="G12" s="18"/>
      <c r="H12" s="18"/>
      <c r="I12" s="18"/>
      <c r="J12" s="18"/>
      <c r="K12" s="18"/>
      <c r="L12" s="18"/>
      <c r="M12" s="18"/>
      <c r="N12" s="18"/>
      <c r="O12" s="18" t="s">
        <v>261</v>
      </c>
      <c r="P12" s="18"/>
      <c r="Q12" s="18"/>
      <c r="R12" s="18"/>
      <c r="S12" s="18"/>
      <c r="T12" s="18"/>
      <c r="U12" s="18"/>
      <c r="V12" s="18"/>
      <c r="W12" s="18"/>
      <c r="X12" s="18" t="s">
        <v>270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 t="s">
        <v>325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 t="s">
        <v>60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 t="s">
        <v>41</v>
      </c>
      <c r="BU12" s="18"/>
      <c r="BV12" s="18"/>
      <c r="BW12" s="18"/>
      <c r="BX12" s="18" t="s">
        <v>30</v>
      </c>
      <c r="BY12" s="18"/>
      <c r="BZ12" s="18"/>
      <c r="CA12" s="18"/>
      <c r="CB12" s="29">
        <v>44193</v>
      </c>
      <c r="CC12" s="18"/>
      <c r="CD12" s="18"/>
      <c r="CE12" s="18"/>
      <c r="CF12" s="22"/>
      <c r="CG12" s="23"/>
      <c r="CH12" s="23"/>
      <c r="CI12" s="24"/>
      <c r="CJ12" s="30"/>
      <c r="CK12" s="30"/>
      <c r="CL12" s="30"/>
      <c r="CM12" s="30"/>
      <c r="CN12" s="18" t="s">
        <v>181</v>
      </c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</row>
    <row r="13" spans="1:109" ht="135" customHeight="1" x14ac:dyDescent="0.4">
      <c r="A13" s="14">
        <f t="shared" si="0"/>
        <v>10</v>
      </c>
      <c r="B13" s="28" t="s">
        <v>53</v>
      </c>
      <c r="C13" s="28"/>
      <c r="D13" s="28"/>
      <c r="E13" s="28"/>
      <c r="F13" s="31" t="s">
        <v>260</v>
      </c>
      <c r="G13" s="18"/>
      <c r="H13" s="18"/>
      <c r="I13" s="18"/>
      <c r="J13" s="18"/>
      <c r="K13" s="18"/>
      <c r="L13" s="18"/>
      <c r="M13" s="18"/>
      <c r="N13" s="18"/>
      <c r="O13" s="18" t="s">
        <v>261</v>
      </c>
      <c r="P13" s="18"/>
      <c r="Q13" s="18"/>
      <c r="R13" s="18"/>
      <c r="S13" s="18"/>
      <c r="T13" s="18"/>
      <c r="U13" s="18"/>
      <c r="V13" s="18"/>
      <c r="W13" s="18"/>
      <c r="X13" s="18" t="s">
        <v>271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 t="s">
        <v>323</v>
      </c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 t="s">
        <v>61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 t="s">
        <v>41</v>
      </c>
      <c r="BU13" s="18"/>
      <c r="BV13" s="18"/>
      <c r="BW13" s="18"/>
      <c r="BX13" s="18" t="s">
        <v>30</v>
      </c>
      <c r="BY13" s="18"/>
      <c r="BZ13" s="18"/>
      <c r="CA13" s="18"/>
      <c r="CB13" s="29">
        <v>44193</v>
      </c>
      <c r="CC13" s="18"/>
      <c r="CD13" s="18"/>
      <c r="CE13" s="18"/>
      <c r="CF13" s="22"/>
      <c r="CG13" s="23"/>
      <c r="CH13" s="23"/>
      <c r="CI13" s="24"/>
      <c r="CJ13" s="30"/>
      <c r="CK13" s="30"/>
      <c r="CL13" s="30"/>
      <c r="CM13" s="30"/>
      <c r="CN13" s="18" t="s">
        <v>182</v>
      </c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</row>
    <row r="14" spans="1:109" ht="135" customHeight="1" x14ac:dyDescent="0.4">
      <c r="A14" s="14">
        <f t="shared" si="0"/>
        <v>11</v>
      </c>
      <c r="B14" s="28" t="s">
        <v>54</v>
      </c>
      <c r="C14" s="28"/>
      <c r="D14" s="28"/>
      <c r="E14" s="28"/>
      <c r="F14" s="31" t="s">
        <v>260</v>
      </c>
      <c r="G14" s="18"/>
      <c r="H14" s="18"/>
      <c r="I14" s="18"/>
      <c r="J14" s="18"/>
      <c r="K14" s="18"/>
      <c r="L14" s="18"/>
      <c r="M14" s="18"/>
      <c r="N14" s="18"/>
      <c r="O14" s="18" t="s">
        <v>261</v>
      </c>
      <c r="P14" s="18"/>
      <c r="Q14" s="18"/>
      <c r="R14" s="18"/>
      <c r="S14" s="18"/>
      <c r="T14" s="18"/>
      <c r="U14" s="18"/>
      <c r="V14" s="18"/>
      <c r="W14" s="18"/>
      <c r="X14" s="18" t="s">
        <v>272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 t="s">
        <v>324</v>
      </c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 t="s">
        <v>61</v>
      </c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 t="s">
        <v>41</v>
      </c>
      <c r="BU14" s="18"/>
      <c r="BV14" s="18"/>
      <c r="BW14" s="18"/>
      <c r="BX14" s="18" t="s">
        <v>30</v>
      </c>
      <c r="BY14" s="18"/>
      <c r="BZ14" s="18"/>
      <c r="CA14" s="18"/>
      <c r="CB14" s="29">
        <v>44193</v>
      </c>
      <c r="CC14" s="18"/>
      <c r="CD14" s="18"/>
      <c r="CE14" s="18"/>
      <c r="CF14" s="22"/>
      <c r="CG14" s="23"/>
      <c r="CH14" s="23"/>
      <c r="CI14" s="24"/>
      <c r="CJ14" s="30"/>
      <c r="CK14" s="30"/>
      <c r="CL14" s="30"/>
      <c r="CM14" s="30"/>
      <c r="CN14" s="18" t="s">
        <v>183</v>
      </c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</row>
    <row r="15" spans="1:109" ht="135" customHeight="1" x14ac:dyDescent="0.4">
      <c r="A15" s="14">
        <f t="shared" si="0"/>
        <v>12</v>
      </c>
      <c r="B15" s="28" t="s">
        <v>184</v>
      </c>
      <c r="C15" s="28"/>
      <c r="D15" s="28"/>
      <c r="E15" s="28"/>
      <c r="F15" s="31" t="s">
        <v>260</v>
      </c>
      <c r="G15" s="18"/>
      <c r="H15" s="18"/>
      <c r="I15" s="18"/>
      <c r="J15" s="18"/>
      <c r="K15" s="18"/>
      <c r="L15" s="18"/>
      <c r="M15" s="18"/>
      <c r="N15" s="18"/>
      <c r="O15" s="18" t="s">
        <v>261</v>
      </c>
      <c r="P15" s="18"/>
      <c r="Q15" s="18"/>
      <c r="R15" s="18"/>
      <c r="S15" s="18"/>
      <c r="T15" s="18"/>
      <c r="U15" s="18"/>
      <c r="V15" s="18"/>
      <c r="W15" s="18"/>
      <c r="X15" s="18" t="s">
        <v>273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 t="s">
        <v>325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 t="s">
        <v>62</v>
      </c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 t="s">
        <v>41</v>
      </c>
      <c r="BU15" s="18"/>
      <c r="BV15" s="18"/>
      <c r="BW15" s="18"/>
      <c r="BX15" s="18" t="s">
        <v>30</v>
      </c>
      <c r="BY15" s="18"/>
      <c r="BZ15" s="18"/>
      <c r="CA15" s="18"/>
      <c r="CB15" s="29">
        <v>44193</v>
      </c>
      <c r="CC15" s="18"/>
      <c r="CD15" s="18"/>
      <c r="CE15" s="18"/>
      <c r="CF15" s="22"/>
      <c r="CG15" s="23"/>
      <c r="CH15" s="23"/>
      <c r="CI15" s="24"/>
      <c r="CJ15" s="30"/>
      <c r="CK15" s="30"/>
      <c r="CL15" s="30"/>
      <c r="CM15" s="30"/>
      <c r="CN15" s="18" t="s">
        <v>185</v>
      </c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</row>
    <row r="16" spans="1:109" ht="135" customHeight="1" x14ac:dyDescent="0.4">
      <c r="A16" s="14">
        <f t="shared" si="0"/>
        <v>13</v>
      </c>
      <c r="B16" s="28" t="s">
        <v>186</v>
      </c>
      <c r="C16" s="28"/>
      <c r="D16" s="28"/>
      <c r="E16" s="28"/>
      <c r="F16" s="31" t="s">
        <v>260</v>
      </c>
      <c r="G16" s="18"/>
      <c r="H16" s="18"/>
      <c r="I16" s="18"/>
      <c r="J16" s="18"/>
      <c r="K16" s="18"/>
      <c r="L16" s="18"/>
      <c r="M16" s="18"/>
      <c r="N16" s="18"/>
      <c r="O16" s="18" t="s">
        <v>261</v>
      </c>
      <c r="P16" s="18"/>
      <c r="Q16" s="18"/>
      <c r="R16" s="18"/>
      <c r="S16" s="18"/>
      <c r="T16" s="18"/>
      <c r="U16" s="18"/>
      <c r="V16" s="18"/>
      <c r="W16" s="18"/>
      <c r="X16" s="18" t="s">
        <v>274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 t="s">
        <v>323</v>
      </c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 t="s">
        <v>63</v>
      </c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 t="s">
        <v>41</v>
      </c>
      <c r="BU16" s="18"/>
      <c r="BV16" s="18"/>
      <c r="BW16" s="18"/>
      <c r="BX16" s="18" t="s">
        <v>30</v>
      </c>
      <c r="BY16" s="18"/>
      <c r="BZ16" s="18"/>
      <c r="CA16" s="18"/>
      <c r="CB16" s="29">
        <v>44193</v>
      </c>
      <c r="CC16" s="18"/>
      <c r="CD16" s="18"/>
      <c r="CE16" s="18"/>
      <c r="CF16" s="22"/>
      <c r="CG16" s="23"/>
      <c r="CH16" s="23"/>
      <c r="CI16" s="24"/>
      <c r="CJ16" s="30"/>
      <c r="CK16" s="30"/>
      <c r="CL16" s="30"/>
      <c r="CM16" s="30"/>
      <c r="CN16" s="18" t="s">
        <v>187</v>
      </c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</row>
    <row r="17" spans="1:112" ht="135" customHeight="1" x14ac:dyDescent="0.4">
      <c r="A17" s="14">
        <f t="shared" si="0"/>
        <v>14</v>
      </c>
      <c r="B17" s="28" t="s">
        <v>188</v>
      </c>
      <c r="C17" s="28"/>
      <c r="D17" s="28"/>
      <c r="E17" s="28"/>
      <c r="F17" s="31" t="s">
        <v>260</v>
      </c>
      <c r="G17" s="18"/>
      <c r="H17" s="18"/>
      <c r="I17" s="18"/>
      <c r="J17" s="18"/>
      <c r="K17" s="18"/>
      <c r="L17" s="18"/>
      <c r="M17" s="18"/>
      <c r="N17" s="18"/>
      <c r="O17" s="18" t="s">
        <v>261</v>
      </c>
      <c r="P17" s="18"/>
      <c r="Q17" s="18"/>
      <c r="R17" s="18"/>
      <c r="S17" s="18"/>
      <c r="T17" s="18"/>
      <c r="U17" s="18"/>
      <c r="V17" s="18"/>
      <c r="W17" s="18"/>
      <c r="X17" s="18" t="s">
        <v>275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 t="s">
        <v>324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 t="s">
        <v>63</v>
      </c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 t="s">
        <v>41</v>
      </c>
      <c r="BU17" s="18"/>
      <c r="BV17" s="18"/>
      <c r="BW17" s="18"/>
      <c r="BX17" s="18" t="s">
        <v>30</v>
      </c>
      <c r="BY17" s="18"/>
      <c r="BZ17" s="18"/>
      <c r="CA17" s="18"/>
      <c r="CB17" s="29">
        <v>44193</v>
      </c>
      <c r="CC17" s="18"/>
      <c r="CD17" s="18"/>
      <c r="CE17" s="18"/>
      <c r="CF17" s="22"/>
      <c r="CG17" s="23"/>
      <c r="CH17" s="23"/>
      <c r="CI17" s="24"/>
      <c r="CJ17" s="30"/>
      <c r="CK17" s="30"/>
      <c r="CL17" s="30"/>
      <c r="CM17" s="30"/>
      <c r="CN17" s="18" t="s">
        <v>189</v>
      </c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</row>
    <row r="18" spans="1:112" ht="135" customHeight="1" x14ac:dyDescent="0.4">
      <c r="A18" s="14">
        <f t="shared" si="0"/>
        <v>15</v>
      </c>
      <c r="B18" s="28" t="s">
        <v>190</v>
      </c>
      <c r="C18" s="28"/>
      <c r="D18" s="28"/>
      <c r="E18" s="28"/>
      <c r="F18" s="31" t="s">
        <v>260</v>
      </c>
      <c r="G18" s="18"/>
      <c r="H18" s="18"/>
      <c r="I18" s="18"/>
      <c r="J18" s="18"/>
      <c r="K18" s="18"/>
      <c r="L18" s="18"/>
      <c r="M18" s="18"/>
      <c r="N18" s="18"/>
      <c r="O18" s="18" t="s">
        <v>261</v>
      </c>
      <c r="P18" s="18"/>
      <c r="Q18" s="18"/>
      <c r="R18" s="18"/>
      <c r="S18" s="18"/>
      <c r="T18" s="18"/>
      <c r="U18" s="18"/>
      <c r="V18" s="18"/>
      <c r="W18" s="18"/>
      <c r="X18" s="18" t="s">
        <v>276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 t="s">
        <v>325</v>
      </c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 t="s">
        <v>64</v>
      </c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 t="s">
        <v>41</v>
      </c>
      <c r="BU18" s="18"/>
      <c r="BV18" s="18"/>
      <c r="BW18" s="18"/>
      <c r="BX18" s="18" t="s">
        <v>30</v>
      </c>
      <c r="BY18" s="18"/>
      <c r="BZ18" s="18"/>
      <c r="CA18" s="18"/>
      <c r="CB18" s="29">
        <v>44193</v>
      </c>
      <c r="CC18" s="18"/>
      <c r="CD18" s="18"/>
      <c r="CE18" s="18"/>
      <c r="CF18" s="22"/>
      <c r="CG18" s="23"/>
      <c r="CH18" s="23"/>
      <c r="CI18" s="24"/>
      <c r="CJ18" s="30"/>
      <c r="CK18" s="30"/>
      <c r="CL18" s="30"/>
      <c r="CM18" s="30"/>
      <c r="CN18" s="18" t="s">
        <v>191</v>
      </c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</row>
    <row r="19" spans="1:112" ht="135" customHeight="1" x14ac:dyDescent="0.4">
      <c r="A19" s="14">
        <f t="shared" si="0"/>
        <v>16</v>
      </c>
      <c r="B19" s="28" t="s">
        <v>192</v>
      </c>
      <c r="C19" s="28"/>
      <c r="D19" s="28"/>
      <c r="E19" s="28"/>
      <c r="F19" s="31" t="s">
        <v>260</v>
      </c>
      <c r="G19" s="18"/>
      <c r="H19" s="18"/>
      <c r="I19" s="18"/>
      <c r="J19" s="18"/>
      <c r="K19" s="18"/>
      <c r="L19" s="18"/>
      <c r="M19" s="18"/>
      <c r="N19" s="18"/>
      <c r="O19" s="18" t="s">
        <v>261</v>
      </c>
      <c r="P19" s="18"/>
      <c r="Q19" s="18"/>
      <c r="R19" s="18"/>
      <c r="S19" s="18"/>
      <c r="T19" s="18"/>
      <c r="U19" s="18"/>
      <c r="V19" s="18"/>
      <c r="W19" s="18"/>
      <c r="X19" s="18" t="s">
        <v>277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 t="s">
        <v>323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 t="s">
        <v>65</v>
      </c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 t="s">
        <v>41</v>
      </c>
      <c r="BU19" s="18"/>
      <c r="BV19" s="18"/>
      <c r="BW19" s="18"/>
      <c r="BX19" s="18" t="s">
        <v>30</v>
      </c>
      <c r="BY19" s="18"/>
      <c r="BZ19" s="18"/>
      <c r="CA19" s="18"/>
      <c r="CB19" s="29">
        <v>44193</v>
      </c>
      <c r="CC19" s="18"/>
      <c r="CD19" s="18"/>
      <c r="CE19" s="18"/>
      <c r="CF19" s="22"/>
      <c r="CG19" s="23"/>
      <c r="CH19" s="23"/>
      <c r="CI19" s="24"/>
      <c r="CJ19" s="30"/>
      <c r="CK19" s="30"/>
      <c r="CL19" s="30"/>
      <c r="CM19" s="30"/>
      <c r="CN19" s="18" t="s">
        <v>193</v>
      </c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</row>
    <row r="20" spans="1:112" ht="135" customHeight="1" x14ac:dyDescent="0.4">
      <c r="A20" s="14">
        <f t="shared" si="0"/>
        <v>17</v>
      </c>
      <c r="B20" s="28" t="s">
        <v>194</v>
      </c>
      <c r="C20" s="28"/>
      <c r="D20" s="28"/>
      <c r="E20" s="28"/>
      <c r="F20" s="31" t="s">
        <v>260</v>
      </c>
      <c r="G20" s="18"/>
      <c r="H20" s="18"/>
      <c r="I20" s="18"/>
      <c r="J20" s="18"/>
      <c r="K20" s="18"/>
      <c r="L20" s="18"/>
      <c r="M20" s="18"/>
      <c r="N20" s="18"/>
      <c r="O20" s="18" t="s">
        <v>261</v>
      </c>
      <c r="P20" s="18"/>
      <c r="Q20" s="18"/>
      <c r="R20" s="18"/>
      <c r="S20" s="18"/>
      <c r="T20" s="18"/>
      <c r="U20" s="18"/>
      <c r="V20" s="18"/>
      <c r="W20" s="18"/>
      <c r="X20" s="18" t="s">
        <v>278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 t="s">
        <v>324</v>
      </c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 t="s">
        <v>65</v>
      </c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 t="s">
        <v>41</v>
      </c>
      <c r="BU20" s="18"/>
      <c r="BV20" s="18"/>
      <c r="BW20" s="18"/>
      <c r="BX20" s="18" t="s">
        <v>30</v>
      </c>
      <c r="BY20" s="18"/>
      <c r="BZ20" s="18"/>
      <c r="CA20" s="18"/>
      <c r="CB20" s="29">
        <v>44193</v>
      </c>
      <c r="CC20" s="18"/>
      <c r="CD20" s="18"/>
      <c r="CE20" s="18"/>
      <c r="CF20" s="22"/>
      <c r="CG20" s="23"/>
      <c r="CH20" s="23"/>
      <c r="CI20" s="24"/>
      <c r="CJ20" s="30"/>
      <c r="CK20" s="30"/>
      <c r="CL20" s="30"/>
      <c r="CM20" s="30"/>
      <c r="CN20" s="18" t="s">
        <v>195</v>
      </c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</row>
    <row r="21" spans="1:112" ht="135" customHeight="1" x14ac:dyDescent="0.4">
      <c r="A21" s="14">
        <f t="shared" si="0"/>
        <v>18</v>
      </c>
      <c r="B21" s="28" t="s">
        <v>196</v>
      </c>
      <c r="C21" s="28"/>
      <c r="D21" s="28"/>
      <c r="E21" s="28"/>
      <c r="F21" s="31" t="s">
        <v>260</v>
      </c>
      <c r="G21" s="18"/>
      <c r="H21" s="18"/>
      <c r="I21" s="18"/>
      <c r="J21" s="18"/>
      <c r="K21" s="18"/>
      <c r="L21" s="18"/>
      <c r="M21" s="18"/>
      <c r="N21" s="18"/>
      <c r="O21" s="18" t="s">
        <v>261</v>
      </c>
      <c r="P21" s="18"/>
      <c r="Q21" s="18"/>
      <c r="R21" s="18"/>
      <c r="S21" s="18"/>
      <c r="T21" s="18"/>
      <c r="U21" s="18"/>
      <c r="V21" s="18"/>
      <c r="W21" s="18"/>
      <c r="X21" s="18" t="s">
        <v>279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 t="s">
        <v>325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 t="s">
        <v>66</v>
      </c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 t="s">
        <v>41</v>
      </c>
      <c r="BU21" s="18"/>
      <c r="BV21" s="18"/>
      <c r="BW21" s="18"/>
      <c r="BX21" s="18" t="s">
        <v>30</v>
      </c>
      <c r="BY21" s="18"/>
      <c r="BZ21" s="18"/>
      <c r="CA21" s="18"/>
      <c r="CB21" s="29">
        <v>44193</v>
      </c>
      <c r="CC21" s="18"/>
      <c r="CD21" s="18"/>
      <c r="CE21" s="18"/>
      <c r="CF21" s="22"/>
      <c r="CG21" s="23"/>
      <c r="CH21" s="23"/>
      <c r="CI21" s="24"/>
      <c r="CJ21" s="30"/>
      <c r="CK21" s="30"/>
      <c r="CL21" s="30"/>
      <c r="CM21" s="30"/>
      <c r="CN21" s="18" t="s">
        <v>197</v>
      </c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DC21" s="12"/>
      <c r="DD21" s="12"/>
      <c r="DE21" s="12"/>
      <c r="DF21" s="12"/>
      <c r="DG21" s="12"/>
      <c r="DH21" s="12"/>
    </row>
    <row r="22" spans="1:112" s="12" customFormat="1" ht="135" customHeight="1" x14ac:dyDescent="0.4">
      <c r="A22" s="14">
        <f t="shared" si="0"/>
        <v>19</v>
      </c>
      <c r="B22" s="28" t="s">
        <v>198</v>
      </c>
      <c r="C22" s="28"/>
      <c r="D22" s="28"/>
      <c r="E22" s="28"/>
      <c r="F22" s="31" t="s">
        <v>260</v>
      </c>
      <c r="G22" s="18"/>
      <c r="H22" s="18"/>
      <c r="I22" s="18"/>
      <c r="J22" s="18"/>
      <c r="K22" s="18"/>
      <c r="L22" s="18"/>
      <c r="M22" s="18"/>
      <c r="N22" s="18"/>
      <c r="O22" s="18" t="s">
        <v>261</v>
      </c>
      <c r="P22" s="18"/>
      <c r="Q22" s="18"/>
      <c r="R22" s="18"/>
      <c r="S22" s="18"/>
      <c r="T22" s="18"/>
      <c r="U22" s="18"/>
      <c r="V22" s="18"/>
      <c r="W22" s="18"/>
      <c r="X22" s="18" t="s">
        <v>280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 t="s">
        <v>323</v>
      </c>
      <c r="AL22" s="18"/>
      <c r="AM22" s="18"/>
      <c r="AN22" s="18"/>
      <c r="AO22" s="18"/>
      <c r="AP22" s="18"/>
      <c r="AQ22" s="18"/>
      <c r="AR22" s="18"/>
      <c r="AS22" s="18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 t="s">
        <v>67</v>
      </c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18" t="s">
        <v>41</v>
      </c>
      <c r="BU22" s="18"/>
      <c r="BV22" s="18"/>
      <c r="BW22" s="18"/>
      <c r="BX22" s="18" t="s">
        <v>30</v>
      </c>
      <c r="BY22" s="18"/>
      <c r="BZ22" s="18"/>
      <c r="CA22" s="18"/>
      <c r="CB22" s="29">
        <v>44193</v>
      </c>
      <c r="CC22" s="18"/>
      <c r="CD22" s="18"/>
      <c r="CE22" s="18"/>
      <c r="CF22" s="22"/>
      <c r="CG22" s="23"/>
      <c r="CH22" s="23"/>
      <c r="CI22" s="24"/>
      <c r="CJ22" s="30"/>
      <c r="CK22" s="30"/>
      <c r="CL22" s="30"/>
      <c r="CM22" s="30"/>
      <c r="CN22" s="18" t="s">
        <v>199</v>
      </c>
      <c r="CO22" s="18"/>
      <c r="CP22" s="18"/>
      <c r="CQ22" s="18"/>
      <c r="CR22" s="32"/>
      <c r="CS22" s="32"/>
      <c r="CT22" s="32"/>
      <c r="CU22" s="32"/>
      <c r="CV22" s="32"/>
      <c r="CW22" s="32"/>
      <c r="CX22" s="32"/>
      <c r="CY22" s="32"/>
      <c r="DC22" s="9"/>
      <c r="DD22" s="9"/>
      <c r="DE22" s="9"/>
      <c r="DF22" s="9"/>
      <c r="DG22" s="9"/>
      <c r="DH22" s="9"/>
    </row>
    <row r="23" spans="1:112" ht="135" customHeight="1" x14ac:dyDescent="0.4">
      <c r="A23" s="14">
        <f t="shared" si="0"/>
        <v>20</v>
      </c>
      <c r="B23" s="28" t="s">
        <v>200</v>
      </c>
      <c r="C23" s="28"/>
      <c r="D23" s="28"/>
      <c r="E23" s="28"/>
      <c r="F23" s="31" t="s">
        <v>260</v>
      </c>
      <c r="G23" s="18"/>
      <c r="H23" s="18"/>
      <c r="I23" s="18"/>
      <c r="J23" s="18"/>
      <c r="K23" s="18"/>
      <c r="L23" s="18"/>
      <c r="M23" s="18"/>
      <c r="N23" s="18"/>
      <c r="O23" s="18" t="s">
        <v>261</v>
      </c>
      <c r="P23" s="18"/>
      <c r="Q23" s="18"/>
      <c r="R23" s="18"/>
      <c r="S23" s="18"/>
      <c r="T23" s="18"/>
      <c r="U23" s="18"/>
      <c r="V23" s="18"/>
      <c r="W23" s="18"/>
      <c r="X23" s="18" t="s">
        <v>281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 t="s">
        <v>324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32" t="s">
        <v>67</v>
      </c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18" t="s">
        <v>41</v>
      </c>
      <c r="BU23" s="18"/>
      <c r="BV23" s="18"/>
      <c r="BW23" s="18"/>
      <c r="BX23" s="18" t="s">
        <v>30</v>
      </c>
      <c r="BY23" s="18"/>
      <c r="BZ23" s="18"/>
      <c r="CA23" s="18"/>
      <c r="CB23" s="29">
        <v>44193</v>
      </c>
      <c r="CC23" s="18"/>
      <c r="CD23" s="18"/>
      <c r="CE23" s="18"/>
      <c r="CF23" s="22"/>
      <c r="CG23" s="23"/>
      <c r="CH23" s="23"/>
      <c r="CI23" s="24"/>
      <c r="CJ23" s="30"/>
      <c r="CK23" s="30"/>
      <c r="CL23" s="30"/>
      <c r="CM23" s="30"/>
      <c r="CN23" s="18" t="s">
        <v>201</v>
      </c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</row>
    <row r="24" spans="1:112" ht="135" customHeight="1" x14ac:dyDescent="0.4">
      <c r="A24" s="14">
        <f t="shared" si="0"/>
        <v>21</v>
      </c>
      <c r="B24" s="28" t="s">
        <v>202</v>
      </c>
      <c r="C24" s="28"/>
      <c r="D24" s="28"/>
      <c r="E24" s="28"/>
      <c r="F24" s="31" t="s">
        <v>260</v>
      </c>
      <c r="G24" s="18"/>
      <c r="H24" s="18"/>
      <c r="I24" s="18"/>
      <c r="J24" s="18"/>
      <c r="K24" s="18"/>
      <c r="L24" s="18"/>
      <c r="M24" s="18"/>
      <c r="N24" s="18"/>
      <c r="O24" s="18" t="s">
        <v>261</v>
      </c>
      <c r="P24" s="18"/>
      <c r="Q24" s="18"/>
      <c r="R24" s="18"/>
      <c r="S24" s="18"/>
      <c r="T24" s="18"/>
      <c r="U24" s="18"/>
      <c r="V24" s="18"/>
      <c r="W24" s="18"/>
      <c r="X24" s="18" t="s">
        <v>282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 t="s">
        <v>325</v>
      </c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32" t="s">
        <v>68</v>
      </c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18" t="s">
        <v>41</v>
      </c>
      <c r="BU24" s="18"/>
      <c r="BV24" s="18"/>
      <c r="BW24" s="18"/>
      <c r="BX24" s="18" t="s">
        <v>30</v>
      </c>
      <c r="BY24" s="18"/>
      <c r="BZ24" s="18"/>
      <c r="CA24" s="18"/>
      <c r="CB24" s="29">
        <v>44193</v>
      </c>
      <c r="CC24" s="18"/>
      <c r="CD24" s="18"/>
      <c r="CE24" s="18"/>
      <c r="CF24" s="22"/>
      <c r="CG24" s="23"/>
      <c r="CH24" s="23"/>
      <c r="CI24" s="24"/>
      <c r="CJ24" s="30"/>
      <c r="CK24" s="30"/>
      <c r="CL24" s="30"/>
      <c r="CM24" s="30"/>
      <c r="CN24" s="18" t="s">
        <v>203</v>
      </c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</row>
    <row r="25" spans="1:112" ht="135" customHeight="1" x14ac:dyDescent="0.4">
      <c r="A25" s="14">
        <f t="shared" si="0"/>
        <v>22</v>
      </c>
      <c r="B25" s="28" t="s">
        <v>204</v>
      </c>
      <c r="C25" s="28"/>
      <c r="D25" s="28"/>
      <c r="E25" s="28"/>
      <c r="F25" s="31" t="s">
        <v>260</v>
      </c>
      <c r="G25" s="18"/>
      <c r="H25" s="18"/>
      <c r="I25" s="18"/>
      <c r="J25" s="18"/>
      <c r="K25" s="18"/>
      <c r="L25" s="18"/>
      <c r="M25" s="18"/>
      <c r="N25" s="18"/>
      <c r="O25" s="18" t="s">
        <v>261</v>
      </c>
      <c r="P25" s="18"/>
      <c r="Q25" s="18"/>
      <c r="R25" s="18"/>
      <c r="S25" s="18"/>
      <c r="T25" s="18"/>
      <c r="U25" s="18"/>
      <c r="V25" s="18"/>
      <c r="W25" s="18"/>
      <c r="X25" s="18" t="s">
        <v>283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 t="s">
        <v>323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32" t="s">
        <v>71</v>
      </c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18" t="s">
        <v>41</v>
      </c>
      <c r="BU25" s="18"/>
      <c r="BV25" s="18"/>
      <c r="BW25" s="18"/>
      <c r="BX25" s="18" t="s">
        <v>30</v>
      </c>
      <c r="BY25" s="18"/>
      <c r="BZ25" s="18"/>
      <c r="CA25" s="18"/>
      <c r="CB25" s="29">
        <v>44193</v>
      </c>
      <c r="CC25" s="18"/>
      <c r="CD25" s="18"/>
      <c r="CE25" s="18"/>
      <c r="CF25" s="22"/>
      <c r="CG25" s="23"/>
      <c r="CH25" s="23"/>
      <c r="CI25" s="24"/>
      <c r="CJ25" s="30"/>
      <c r="CK25" s="30"/>
      <c r="CL25" s="30"/>
      <c r="CM25" s="30"/>
      <c r="CN25" s="18" t="s">
        <v>205</v>
      </c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</row>
    <row r="26" spans="1:112" ht="135" customHeight="1" x14ac:dyDescent="0.4">
      <c r="A26" s="14">
        <f t="shared" si="0"/>
        <v>23</v>
      </c>
      <c r="B26" s="28" t="s">
        <v>206</v>
      </c>
      <c r="C26" s="28"/>
      <c r="D26" s="28"/>
      <c r="E26" s="28"/>
      <c r="F26" s="31" t="s">
        <v>260</v>
      </c>
      <c r="G26" s="18"/>
      <c r="H26" s="18"/>
      <c r="I26" s="18"/>
      <c r="J26" s="18"/>
      <c r="K26" s="18"/>
      <c r="L26" s="18"/>
      <c r="M26" s="18"/>
      <c r="N26" s="18"/>
      <c r="O26" s="18" t="s">
        <v>261</v>
      </c>
      <c r="P26" s="18"/>
      <c r="Q26" s="18"/>
      <c r="R26" s="18"/>
      <c r="S26" s="18"/>
      <c r="T26" s="18"/>
      <c r="U26" s="18"/>
      <c r="V26" s="18"/>
      <c r="W26" s="18"/>
      <c r="X26" s="18" t="s">
        <v>284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 t="s">
        <v>324</v>
      </c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32" t="s">
        <v>79</v>
      </c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18" t="s">
        <v>41</v>
      </c>
      <c r="BU26" s="18"/>
      <c r="BV26" s="18"/>
      <c r="BW26" s="18"/>
      <c r="BX26" s="18" t="s">
        <v>30</v>
      </c>
      <c r="BY26" s="18"/>
      <c r="BZ26" s="18"/>
      <c r="CA26" s="18"/>
      <c r="CB26" s="29">
        <v>44193</v>
      </c>
      <c r="CC26" s="18"/>
      <c r="CD26" s="18"/>
      <c r="CE26" s="18"/>
      <c r="CF26" s="22"/>
      <c r="CG26" s="23"/>
      <c r="CH26" s="23"/>
      <c r="CI26" s="24"/>
      <c r="CJ26" s="30"/>
      <c r="CK26" s="30"/>
      <c r="CL26" s="30"/>
      <c r="CM26" s="30"/>
      <c r="CN26" s="18" t="s">
        <v>207</v>
      </c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</row>
    <row r="27" spans="1:112" ht="135" customHeight="1" x14ac:dyDescent="0.4">
      <c r="A27" s="14">
        <f t="shared" si="0"/>
        <v>24</v>
      </c>
      <c r="B27" s="28" t="s">
        <v>208</v>
      </c>
      <c r="C27" s="28"/>
      <c r="D27" s="28"/>
      <c r="E27" s="28"/>
      <c r="F27" s="31" t="s">
        <v>260</v>
      </c>
      <c r="G27" s="18"/>
      <c r="H27" s="18"/>
      <c r="I27" s="18"/>
      <c r="J27" s="18"/>
      <c r="K27" s="18"/>
      <c r="L27" s="18"/>
      <c r="M27" s="18"/>
      <c r="N27" s="18"/>
      <c r="O27" s="18" t="s">
        <v>261</v>
      </c>
      <c r="P27" s="18"/>
      <c r="Q27" s="18"/>
      <c r="R27" s="18"/>
      <c r="S27" s="18"/>
      <c r="T27" s="18"/>
      <c r="U27" s="18"/>
      <c r="V27" s="18"/>
      <c r="W27" s="18"/>
      <c r="X27" s="18" t="s">
        <v>285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 t="s">
        <v>325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32" t="s">
        <v>72</v>
      </c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18" t="s">
        <v>41</v>
      </c>
      <c r="BU27" s="18"/>
      <c r="BV27" s="18"/>
      <c r="BW27" s="18"/>
      <c r="BX27" s="18" t="s">
        <v>30</v>
      </c>
      <c r="BY27" s="18"/>
      <c r="BZ27" s="18"/>
      <c r="CA27" s="18"/>
      <c r="CB27" s="29">
        <v>44193</v>
      </c>
      <c r="CC27" s="18"/>
      <c r="CD27" s="18"/>
      <c r="CE27" s="18"/>
      <c r="CF27" s="22"/>
      <c r="CG27" s="23"/>
      <c r="CH27" s="23"/>
      <c r="CI27" s="24"/>
      <c r="CJ27" s="30"/>
      <c r="CK27" s="30"/>
      <c r="CL27" s="30"/>
      <c r="CM27" s="30"/>
      <c r="CN27" s="18" t="s">
        <v>209</v>
      </c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</row>
    <row r="28" spans="1:112" ht="135" customHeight="1" x14ac:dyDescent="0.4">
      <c r="A28" s="14">
        <f t="shared" si="0"/>
        <v>25</v>
      </c>
      <c r="B28" s="28" t="s">
        <v>210</v>
      </c>
      <c r="C28" s="28"/>
      <c r="D28" s="28"/>
      <c r="E28" s="28"/>
      <c r="F28" s="31" t="s">
        <v>260</v>
      </c>
      <c r="G28" s="18"/>
      <c r="H28" s="18"/>
      <c r="I28" s="18"/>
      <c r="J28" s="18"/>
      <c r="K28" s="18"/>
      <c r="L28" s="18"/>
      <c r="M28" s="18"/>
      <c r="N28" s="18"/>
      <c r="O28" s="18" t="s">
        <v>261</v>
      </c>
      <c r="P28" s="18"/>
      <c r="Q28" s="18"/>
      <c r="R28" s="18"/>
      <c r="S28" s="18"/>
      <c r="T28" s="18"/>
      <c r="U28" s="18"/>
      <c r="V28" s="18"/>
      <c r="W28" s="18"/>
      <c r="X28" s="18" t="s">
        <v>286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 t="s">
        <v>323</v>
      </c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32" t="s">
        <v>69</v>
      </c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18" t="s">
        <v>41</v>
      </c>
      <c r="BU28" s="18"/>
      <c r="BV28" s="18"/>
      <c r="BW28" s="18"/>
      <c r="BX28" s="18" t="s">
        <v>30</v>
      </c>
      <c r="BY28" s="18"/>
      <c r="BZ28" s="18"/>
      <c r="CA28" s="18"/>
      <c r="CB28" s="29">
        <v>44193</v>
      </c>
      <c r="CC28" s="18"/>
      <c r="CD28" s="18"/>
      <c r="CE28" s="18"/>
      <c r="CF28" s="22"/>
      <c r="CG28" s="23"/>
      <c r="CH28" s="23"/>
      <c r="CI28" s="24"/>
      <c r="CJ28" s="30"/>
      <c r="CK28" s="30"/>
      <c r="CL28" s="30"/>
      <c r="CM28" s="30"/>
      <c r="CN28" s="18" t="s">
        <v>211</v>
      </c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</row>
    <row r="29" spans="1:112" ht="135" customHeight="1" x14ac:dyDescent="0.4">
      <c r="A29" s="14">
        <f t="shared" si="0"/>
        <v>26</v>
      </c>
      <c r="B29" s="28" t="s">
        <v>212</v>
      </c>
      <c r="C29" s="28"/>
      <c r="D29" s="28"/>
      <c r="E29" s="28"/>
      <c r="F29" s="31" t="s">
        <v>260</v>
      </c>
      <c r="G29" s="18"/>
      <c r="H29" s="18"/>
      <c r="I29" s="18"/>
      <c r="J29" s="18"/>
      <c r="K29" s="18"/>
      <c r="L29" s="18"/>
      <c r="M29" s="18"/>
      <c r="N29" s="18"/>
      <c r="O29" s="18" t="s">
        <v>261</v>
      </c>
      <c r="P29" s="18"/>
      <c r="Q29" s="18"/>
      <c r="R29" s="18"/>
      <c r="S29" s="18"/>
      <c r="T29" s="18"/>
      <c r="U29" s="18"/>
      <c r="V29" s="18"/>
      <c r="W29" s="18"/>
      <c r="X29" s="18" t="s">
        <v>287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 t="s">
        <v>324</v>
      </c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32" t="s">
        <v>69</v>
      </c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18" t="s">
        <v>41</v>
      </c>
      <c r="BU29" s="18"/>
      <c r="BV29" s="18"/>
      <c r="BW29" s="18"/>
      <c r="BX29" s="18" t="s">
        <v>30</v>
      </c>
      <c r="BY29" s="18"/>
      <c r="BZ29" s="18"/>
      <c r="CA29" s="18"/>
      <c r="CB29" s="29">
        <v>44193</v>
      </c>
      <c r="CC29" s="18"/>
      <c r="CD29" s="18"/>
      <c r="CE29" s="18"/>
      <c r="CF29" s="22"/>
      <c r="CG29" s="23"/>
      <c r="CH29" s="23"/>
      <c r="CI29" s="24"/>
      <c r="CJ29" s="30"/>
      <c r="CK29" s="30"/>
      <c r="CL29" s="30"/>
      <c r="CM29" s="30"/>
      <c r="CN29" s="18" t="s">
        <v>213</v>
      </c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</row>
    <row r="30" spans="1:112" ht="135" customHeight="1" x14ac:dyDescent="0.4">
      <c r="A30" s="14">
        <f t="shared" si="0"/>
        <v>27</v>
      </c>
      <c r="B30" s="28" t="s">
        <v>214</v>
      </c>
      <c r="C30" s="28"/>
      <c r="D30" s="28"/>
      <c r="E30" s="28"/>
      <c r="F30" s="31" t="s">
        <v>260</v>
      </c>
      <c r="G30" s="18"/>
      <c r="H30" s="18"/>
      <c r="I30" s="18"/>
      <c r="J30" s="18"/>
      <c r="K30" s="18"/>
      <c r="L30" s="18"/>
      <c r="M30" s="18"/>
      <c r="N30" s="18"/>
      <c r="O30" s="18" t="s">
        <v>261</v>
      </c>
      <c r="P30" s="18"/>
      <c r="Q30" s="18"/>
      <c r="R30" s="18"/>
      <c r="S30" s="18"/>
      <c r="T30" s="18"/>
      <c r="U30" s="18"/>
      <c r="V30" s="18"/>
      <c r="W30" s="18"/>
      <c r="X30" s="18" t="s">
        <v>288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 t="s">
        <v>325</v>
      </c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32" t="s">
        <v>70</v>
      </c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18" t="s">
        <v>41</v>
      </c>
      <c r="BU30" s="18"/>
      <c r="BV30" s="18"/>
      <c r="BW30" s="18"/>
      <c r="BX30" s="18" t="s">
        <v>30</v>
      </c>
      <c r="BY30" s="18"/>
      <c r="BZ30" s="18"/>
      <c r="CA30" s="18"/>
      <c r="CB30" s="29">
        <v>44193</v>
      </c>
      <c r="CC30" s="18"/>
      <c r="CD30" s="18"/>
      <c r="CE30" s="18"/>
      <c r="CF30" s="22"/>
      <c r="CG30" s="23"/>
      <c r="CH30" s="23"/>
      <c r="CI30" s="24"/>
      <c r="CJ30" s="30"/>
      <c r="CK30" s="30"/>
      <c r="CL30" s="30"/>
      <c r="CM30" s="30"/>
      <c r="CN30" s="18" t="s">
        <v>215</v>
      </c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</row>
    <row r="31" spans="1:112" ht="135" customHeight="1" x14ac:dyDescent="0.4">
      <c r="A31" s="14">
        <f t="shared" si="0"/>
        <v>28</v>
      </c>
      <c r="B31" s="28" t="s">
        <v>216</v>
      </c>
      <c r="C31" s="28"/>
      <c r="D31" s="28"/>
      <c r="E31" s="28"/>
      <c r="F31" s="31" t="s">
        <v>260</v>
      </c>
      <c r="G31" s="18"/>
      <c r="H31" s="18"/>
      <c r="I31" s="18"/>
      <c r="J31" s="18"/>
      <c r="K31" s="18"/>
      <c r="L31" s="18"/>
      <c r="M31" s="18"/>
      <c r="N31" s="18"/>
      <c r="O31" s="18" t="s">
        <v>261</v>
      </c>
      <c r="P31" s="18"/>
      <c r="Q31" s="18"/>
      <c r="R31" s="18"/>
      <c r="S31" s="18"/>
      <c r="T31" s="18"/>
      <c r="U31" s="18"/>
      <c r="V31" s="18"/>
      <c r="W31" s="18"/>
      <c r="X31" s="18" t="s">
        <v>289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 t="s">
        <v>323</v>
      </c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32" t="s">
        <v>73</v>
      </c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18" t="s">
        <v>41</v>
      </c>
      <c r="BU31" s="18"/>
      <c r="BV31" s="18"/>
      <c r="BW31" s="18"/>
      <c r="BX31" s="18" t="s">
        <v>30</v>
      </c>
      <c r="BY31" s="18"/>
      <c r="BZ31" s="18"/>
      <c r="CA31" s="18"/>
      <c r="CB31" s="29">
        <v>44193</v>
      </c>
      <c r="CC31" s="18"/>
      <c r="CD31" s="18"/>
      <c r="CE31" s="18"/>
      <c r="CF31" s="22"/>
      <c r="CG31" s="23"/>
      <c r="CH31" s="23"/>
      <c r="CI31" s="24"/>
      <c r="CJ31" s="30"/>
      <c r="CK31" s="30"/>
      <c r="CL31" s="30"/>
      <c r="CM31" s="30"/>
      <c r="CN31" s="18" t="s">
        <v>217</v>
      </c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</row>
    <row r="32" spans="1:112" ht="135" customHeight="1" x14ac:dyDescent="0.4">
      <c r="A32" s="14">
        <f t="shared" si="0"/>
        <v>29</v>
      </c>
      <c r="B32" s="28" t="s">
        <v>218</v>
      </c>
      <c r="C32" s="28"/>
      <c r="D32" s="28"/>
      <c r="E32" s="28"/>
      <c r="F32" s="31" t="s">
        <v>260</v>
      </c>
      <c r="G32" s="18"/>
      <c r="H32" s="18"/>
      <c r="I32" s="18"/>
      <c r="J32" s="18"/>
      <c r="K32" s="18"/>
      <c r="L32" s="18"/>
      <c r="M32" s="18"/>
      <c r="N32" s="18"/>
      <c r="O32" s="18" t="s">
        <v>261</v>
      </c>
      <c r="P32" s="18"/>
      <c r="Q32" s="18"/>
      <c r="R32" s="18"/>
      <c r="S32" s="18"/>
      <c r="T32" s="18"/>
      <c r="U32" s="18"/>
      <c r="V32" s="18"/>
      <c r="W32" s="18"/>
      <c r="X32" s="18" t="s">
        <v>290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 t="s">
        <v>324</v>
      </c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32" t="s">
        <v>73</v>
      </c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18" t="s">
        <v>41</v>
      </c>
      <c r="BU32" s="18"/>
      <c r="BV32" s="18"/>
      <c r="BW32" s="18"/>
      <c r="BX32" s="18" t="s">
        <v>30</v>
      </c>
      <c r="BY32" s="18"/>
      <c r="BZ32" s="18"/>
      <c r="CA32" s="18"/>
      <c r="CB32" s="29">
        <v>44193</v>
      </c>
      <c r="CC32" s="18"/>
      <c r="CD32" s="18"/>
      <c r="CE32" s="18"/>
      <c r="CF32" s="22"/>
      <c r="CG32" s="23"/>
      <c r="CH32" s="23"/>
      <c r="CI32" s="24"/>
      <c r="CJ32" s="30"/>
      <c r="CK32" s="30"/>
      <c r="CL32" s="30"/>
      <c r="CM32" s="30"/>
      <c r="CN32" s="18" t="s">
        <v>219</v>
      </c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</row>
    <row r="33" spans="1:103" ht="135" customHeight="1" x14ac:dyDescent="0.4">
      <c r="A33" s="14">
        <f t="shared" si="0"/>
        <v>30</v>
      </c>
      <c r="B33" s="28" t="s">
        <v>220</v>
      </c>
      <c r="C33" s="28"/>
      <c r="D33" s="28"/>
      <c r="E33" s="28"/>
      <c r="F33" s="31" t="s">
        <v>260</v>
      </c>
      <c r="G33" s="18"/>
      <c r="H33" s="18"/>
      <c r="I33" s="18"/>
      <c r="J33" s="18"/>
      <c r="K33" s="18"/>
      <c r="L33" s="18"/>
      <c r="M33" s="18"/>
      <c r="N33" s="18"/>
      <c r="O33" s="18" t="s">
        <v>261</v>
      </c>
      <c r="P33" s="18"/>
      <c r="Q33" s="18"/>
      <c r="R33" s="18"/>
      <c r="S33" s="18"/>
      <c r="T33" s="18"/>
      <c r="U33" s="18"/>
      <c r="V33" s="18"/>
      <c r="W33" s="18"/>
      <c r="X33" s="18" t="s">
        <v>291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 t="s">
        <v>325</v>
      </c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32" t="s">
        <v>74</v>
      </c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18" t="s">
        <v>41</v>
      </c>
      <c r="BU33" s="18"/>
      <c r="BV33" s="18"/>
      <c r="BW33" s="18"/>
      <c r="BX33" s="18" t="s">
        <v>30</v>
      </c>
      <c r="BY33" s="18"/>
      <c r="BZ33" s="18"/>
      <c r="CA33" s="18"/>
      <c r="CB33" s="29">
        <v>44193</v>
      </c>
      <c r="CC33" s="18"/>
      <c r="CD33" s="18"/>
      <c r="CE33" s="18"/>
      <c r="CF33" s="22"/>
      <c r="CG33" s="23"/>
      <c r="CH33" s="23"/>
      <c r="CI33" s="24"/>
      <c r="CJ33" s="30"/>
      <c r="CK33" s="30"/>
      <c r="CL33" s="30"/>
      <c r="CM33" s="30"/>
      <c r="CN33" s="18" t="s">
        <v>221</v>
      </c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</row>
    <row r="34" spans="1:103" ht="135" customHeight="1" x14ac:dyDescent="0.4">
      <c r="A34" s="14">
        <f t="shared" si="0"/>
        <v>31</v>
      </c>
      <c r="B34" s="28" t="s">
        <v>222</v>
      </c>
      <c r="C34" s="28"/>
      <c r="D34" s="28"/>
      <c r="E34" s="28"/>
      <c r="F34" s="31" t="s">
        <v>260</v>
      </c>
      <c r="G34" s="18"/>
      <c r="H34" s="18"/>
      <c r="I34" s="18"/>
      <c r="J34" s="18"/>
      <c r="K34" s="18"/>
      <c r="L34" s="18"/>
      <c r="M34" s="18"/>
      <c r="N34" s="18"/>
      <c r="O34" s="18" t="s">
        <v>261</v>
      </c>
      <c r="P34" s="18"/>
      <c r="Q34" s="18"/>
      <c r="R34" s="18"/>
      <c r="S34" s="18"/>
      <c r="T34" s="18"/>
      <c r="U34" s="18"/>
      <c r="V34" s="18"/>
      <c r="W34" s="18"/>
      <c r="X34" s="18" t="s">
        <v>292</v>
      </c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 t="s">
        <v>323</v>
      </c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32" t="s">
        <v>75</v>
      </c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18" t="s">
        <v>41</v>
      </c>
      <c r="BU34" s="18"/>
      <c r="BV34" s="18"/>
      <c r="BW34" s="18"/>
      <c r="BX34" s="18" t="s">
        <v>30</v>
      </c>
      <c r="BY34" s="18"/>
      <c r="BZ34" s="18"/>
      <c r="CA34" s="18"/>
      <c r="CB34" s="29">
        <v>44193</v>
      </c>
      <c r="CC34" s="18"/>
      <c r="CD34" s="18"/>
      <c r="CE34" s="18"/>
      <c r="CF34" s="22"/>
      <c r="CG34" s="23"/>
      <c r="CH34" s="23"/>
      <c r="CI34" s="24"/>
      <c r="CJ34" s="30"/>
      <c r="CK34" s="30"/>
      <c r="CL34" s="30"/>
      <c r="CM34" s="30"/>
      <c r="CN34" s="18" t="s">
        <v>223</v>
      </c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</row>
    <row r="35" spans="1:103" ht="135" customHeight="1" x14ac:dyDescent="0.4">
      <c r="A35" s="14">
        <f t="shared" si="0"/>
        <v>32</v>
      </c>
      <c r="B35" s="28" t="s">
        <v>224</v>
      </c>
      <c r="C35" s="28"/>
      <c r="D35" s="28"/>
      <c r="E35" s="28"/>
      <c r="F35" s="31" t="s">
        <v>260</v>
      </c>
      <c r="G35" s="18"/>
      <c r="H35" s="18"/>
      <c r="I35" s="18"/>
      <c r="J35" s="18"/>
      <c r="K35" s="18"/>
      <c r="L35" s="18"/>
      <c r="M35" s="18"/>
      <c r="N35" s="18"/>
      <c r="O35" s="18" t="s">
        <v>261</v>
      </c>
      <c r="P35" s="18"/>
      <c r="Q35" s="18"/>
      <c r="R35" s="18"/>
      <c r="S35" s="18"/>
      <c r="T35" s="18"/>
      <c r="U35" s="18"/>
      <c r="V35" s="18"/>
      <c r="W35" s="18"/>
      <c r="X35" s="18" t="s">
        <v>293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 t="s">
        <v>324</v>
      </c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32" t="s">
        <v>75</v>
      </c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18" t="s">
        <v>41</v>
      </c>
      <c r="BU35" s="18"/>
      <c r="BV35" s="18"/>
      <c r="BW35" s="18"/>
      <c r="BX35" s="18" t="s">
        <v>30</v>
      </c>
      <c r="BY35" s="18"/>
      <c r="BZ35" s="18"/>
      <c r="CA35" s="18"/>
      <c r="CB35" s="29">
        <v>44193</v>
      </c>
      <c r="CC35" s="18"/>
      <c r="CD35" s="18"/>
      <c r="CE35" s="18"/>
      <c r="CF35" s="22"/>
      <c r="CG35" s="23"/>
      <c r="CH35" s="23"/>
      <c r="CI35" s="24"/>
      <c r="CJ35" s="30"/>
      <c r="CK35" s="30"/>
      <c r="CL35" s="30"/>
      <c r="CM35" s="30"/>
      <c r="CN35" s="18" t="s">
        <v>225</v>
      </c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</row>
    <row r="36" spans="1:103" ht="135" customHeight="1" x14ac:dyDescent="0.4">
      <c r="A36" s="14">
        <f t="shared" si="0"/>
        <v>33</v>
      </c>
      <c r="B36" s="28" t="s">
        <v>226</v>
      </c>
      <c r="C36" s="28"/>
      <c r="D36" s="28"/>
      <c r="E36" s="28"/>
      <c r="F36" s="31" t="s">
        <v>260</v>
      </c>
      <c r="G36" s="18"/>
      <c r="H36" s="18"/>
      <c r="I36" s="18"/>
      <c r="J36" s="18"/>
      <c r="K36" s="18"/>
      <c r="L36" s="18"/>
      <c r="M36" s="18"/>
      <c r="N36" s="18"/>
      <c r="O36" s="18" t="s">
        <v>261</v>
      </c>
      <c r="P36" s="18"/>
      <c r="Q36" s="18"/>
      <c r="R36" s="18"/>
      <c r="S36" s="18"/>
      <c r="T36" s="18"/>
      <c r="U36" s="18"/>
      <c r="V36" s="18"/>
      <c r="W36" s="18"/>
      <c r="X36" s="18" t="s">
        <v>294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 t="s">
        <v>325</v>
      </c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32" t="s">
        <v>76</v>
      </c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18" t="s">
        <v>41</v>
      </c>
      <c r="BU36" s="18"/>
      <c r="BV36" s="18"/>
      <c r="BW36" s="18"/>
      <c r="BX36" s="18" t="s">
        <v>30</v>
      </c>
      <c r="BY36" s="18"/>
      <c r="BZ36" s="18"/>
      <c r="CA36" s="18"/>
      <c r="CB36" s="29">
        <v>44193</v>
      </c>
      <c r="CC36" s="18"/>
      <c r="CD36" s="18"/>
      <c r="CE36" s="18"/>
      <c r="CF36" s="22"/>
      <c r="CG36" s="23"/>
      <c r="CH36" s="23"/>
      <c r="CI36" s="24"/>
      <c r="CJ36" s="30"/>
      <c r="CK36" s="30"/>
      <c r="CL36" s="30"/>
      <c r="CM36" s="30"/>
      <c r="CN36" s="18" t="s">
        <v>227</v>
      </c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</row>
    <row r="37" spans="1:103" ht="135" customHeight="1" x14ac:dyDescent="0.4">
      <c r="A37" s="14">
        <f t="shared" si="0"/>
        <v>34</v>
      </c>
      <c r="B37" s="28" t="s">
        <v>228</v>
      </c>
      <c r="C37" s="28"/>
      <c r="D37" s="28"/>
      <c r="E37" s="28"/>
      <c r="F37" s="31" t="s">
        <v>260</v>
      </c>
      <c r="G37" s="18"/>
      <c r="H37" s="18"/>
      <c r="I37" s="18"/>
      <c r="J37" s="18"/>
      <c r="K37" s="18"/>
      <c r="L37" s="18"/>
      <c r="M37" s="18"/>
      <c r="N37" s="18"/>
      <c r="O37" s="18" t="s">
        <v>261</v>
      </c>
      <c r="P37" s="18"/>
      <c r="Q37" s="18"/>
      <c r="R37" s="18"/>
      <c r="S37" s="18"/>
      <c r="T37" s="18"/>
      <c r="U37" s="18"/>
      <c r="V37" s="18"/>
      <c r="W37" s="18"/>
      <c r="X37" s="18" t="s">
        <v>295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 t="s">
        <v>323</v>
      </c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32" t="s">
        <v>77</v>
      </c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18" t="s">
        <v>41</v>
      </c>
      <c r="BU37" s="18"/>
      <c r="BV37" s="18"/>
      <c r="BW37" s="18"/>
      <c r="BX37" s="18" t="s">
        <v>30</v>
      </c>
      <c r="BY37" s="18"/>
      <c r="BZ37" s="18"/>
      <c r="CA37" s="18"/>
      <c r="CB37" s="29">
        <v>44193</v>
      </c>
      <c r="CC37" s="18"/>
      <c r="CD37" s="18"/>
      <c r="CE37" s="18"/>
      <c r="CF37" s="22"/>
      <c r="CG37" s="23"/>
      <c r="CH37" s="23"/>
      <c r="CI37" s="24"/>
      <c r="CJ37" s="30"/>
      <c r="CK37" s="30"/>
      <c r="CL37" s="30"/>
      <c r="CM37" s="30"/>
      <c r="CN37" s="18" t="s">
        <v>229</v>
      </c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</row>
    <row r="38" spans="1:103" ht="135" customHeight="1" x14ac:dyDescent="0.4">
      <c r="A38" s="14">
        <f t="shared" si="0"/>
        <v>35</v>
      </c>
      <c r="B38" s="28" t="s">
        <v>230</v>
      </c>
      <c r="C38" s="28"/>
      <c r="D38" s="28"/>
      <c r="E38" s="28"/>
      <c r="F38" s="31" t="s">
        <v>260</v>
      </c>
      <c r="G38" s="18"/>
      <c r="H38" s="18"/>
      <c r="I38" s="18"/>
      <c r="J38" s="18"/>
      <c r="K38" s="18"/>
      <c r="L38" s="18"/>
      <c r="M38" s="18"/>
      <c r="N38" s="18"/>
      <c r="O38" s="18" t="s">
        <v>261</v>
      </c>
      <c r="P38" s="18"/>
      <c r="Q38" s="18"/>
      <c r="R38" s="18"/>
      <c r="S38" s="18"/>
      <c r="T38" s="18"/>
      <c r="U38" s="18"/>
      <c r="V38" s="18"/>
      <c r="W38" s="18"/>
      <c r="X38" s="18" t="s">
        <v>296</v>
      </c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 t="s">
        <v>324</v>
      </c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32" t="s">
        <v>77</v>
      </c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18" t="s">
        <v>41</v>
      </c>
      <c r="BU38" s="18"/>
      <c r="BV38" s="18"/>
      <c r="BW38" s="18"/>
      <c r="BX38" s="18" t="s">
        <v>30</v>
      </c>
      <c r="BY38" s="18"/>
      <c r="BZ38" s="18"/>
      <c r="CA38" s="18"/>
      <c r="CB38" s="29">
        <v>44193</v>
      </c>
      <c r="CC38" s="18"/>
      <c r="CD38" s="18"/>
      <c r="CE38" s="18"/>
      <c r="CF38" s="22"/>
      <c r="CG38" s="23"/>
      <c r="CH38" s="23"/>
      <c r="CI38" s="24"/>
      <c r="CJ38" s="30"/>
      <c r="CK38" s="30"/>
      <c r="CL38" s="30"/>
      <c r="CM38" s="30"/>
      <c r="CN38" s="18" t="s">
        <v>231</v>
      </c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</row>
    <row r="39" spans="1:103" ht="135" customHeight="1" x14ac:dyDescent="0.4">
      <c r="A39" s="14">
        <f t="shared" si="0"/>
        <v>36</v>
      </c>
      <c r="B39" s="28" t="s">
        <v>232</v>
      </c>
      <c r="C39" s="28"/>
      <c r="D39" s="28"/>
      <c r="E39" s="28"/>
      <c r="F39" s="31" t="s">
        <v>260</v>
      </c>
      <c r="G39" s="18"/>
      <c r="H39" s="18"/>
      <c r="I39" s="18"/>
      <c r="J39" s="18"/>
      <c r="K39" s="18"/>
      <c r="L39" s="18"/>
      <c r="M39" s="18"/>
      <c r="N39" s="18"/>
      <c r="O39" s="18" t="s">
        <v>261</v>
      </c>
      <c r="P39" s="18"/>
      <c r="Q39" s="18"/>
      <c r="R39" s="18"/>
      <c r="S39" s="18"/>
      <c r="T39" s="18"/>
      <c r="U39" s="18"/>
      <c r="V39" s="18"/>
      <c r="W39" s="18"/>
      <c r="X39" s="18" t="s">
        <v>297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 t="s">
        <v>325</v>
      </c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32" t="s">
        <v>78</v>
      </c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18" t="s">
        <v>41</v>
      </c>
      <c r="BU39" s="18"/>
      <c r="BV39" s="18"/>
      <c r="BW39" s="18"/>
      <c r="BX39" s="18" t="s">
        <v>30</v>
      </c>
      <c r="BY39" s="18"/>
      <c r="BZ39" s="18"/>
      <c r="CA39" s="18"/>
      <c r="CB39" s="29">
        <v>44193</v>
      </c>
      <c r="CC39" s="18"/>
      <c r="CD39" s="18"/>
      <c r="CE39" s="18"/>
      <c r="CF39" s="22"/>
      <c r="CG39" s="23"/>
      <c r="CH39" s="23"/>
      <c r="CI39" s="24"/>
      <c r="CJ39" s="30"/>
      <c r="CK39" s="30"/>
      <c r="CL39" s="30"/>
      <c r="CM39" s="30"/>
      <c r="CN39" s="18" t="s">
        <v>233</v>
      </c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</row>
    <row r="40" spans="1:103" ht="135" customHeight="1" x14ac:dyDescent="0.4">
      <c r="A40" s="14">
        <f t="shared" si="0"/>
        <v>37</v>
      </c>
      <c r="B40" s="28" t="s">
        <v>234</v>
      </c>
      <c r="C40" s="28"/>
      <c r="D40" s="28"/>
      <c r="E40" s="28"/>
      <c r="F40" s="19" t="s">
        <v>259</v>
      </c>
      <c r="G40" s="20"/>
      <c r="H40" s="20"/>
      <c r="I40" s="20"/>
      <c r="J40" s="20"/>
      <c r="K40" s="20"/>
      <c r="L40" s="20"/>
      <c r="M40" s="20"/>
      <c r="N40" s="21"/>
      <c r="O40" s="19" t="s">
        <v>298</v>
      </c>
      <c r="P40" s="20"/>
      <c r="Q40" s="20"/>
      <c r="R40" s="20"/>
      <c r="S40" s="20"/>
      <c r="T40" s="20"/>
      <c r="U40" s="20"/>
      <c r="V40" s="20"/>
      <c r="W40" s="21"/>
      <c r="X40" s="19" t="s">
        <v>81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1"/>
      <c r="AK40" s="19" t="s">
        <v>80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1"/>
      <c r="BI40" s="19" t="s">
        <v>82</v>
      </c>
      <c r="BJ40" s="20"/>
      <c r="BK40" s="20"/>
      <c r="BL40" s="20"/>
      <c r="BM40" s="20"/>
      <c r="BN40" s="20"/>
      <c r="BO40" s="20"/>
      <c r="BP40" s="20"/>
      <c r="BQ40" s="20"/>
      <c r="BR40" s="20"/>
      <c r="BS40" s="21"/>
      <c r="BT40" s="18" t="s">
        <v>36</v>
      </c>
      <c r="BU40" s="18"/>
      <c r="BV40" s="18"/>
      <c r="BW40" s="18"/>
      <c r="BX40" s="18" t="s">
        <v>30</v>
      </c>
      <c r="BY40" s="18"/>
      <c r="BZ40" s="18"/>
      <c r="CA40" s="18"/>
      <c r="CB40" s="22">
        <v>44190</v>
      </c>
      <c r="CC40" s="23"/>
      <c r="CD40" s="23"/>
      <c r="CE40" s="24"/>
      <c r="CF40" s="22"/>
      <c r="CG40" s="23"/>
      <c r="CH40" s="23"/>
      <c r="CI40" s="24"/>
      <c r="CJ40" s="25"/>
      <c r="CK40" s="26"/>
      <c r="CL40" s="26"/>
      <c r="CM40" s="27"/>
      <c r="CN40" s="18" t="s">
        <v>235</v>
      </c>
      <c r="CO40" s="18"/>
      <c r="CP40" s="18"/>
      <c r="CQ40" s="18"/>
      <c r="CR40" s="19"/>
      <c r="CS40" s="20"/>
      <c r="CT40" s="20"/>
      <c r="CU40" s="20"/>
      <c r="CV40" s="20"/>
      <c r="CW40" s="20"/>
      <c r="CX40" s="20"/>
      <c r="CY40" s="21"/>
    </row>
    <row r="41" spans="1:103" ht="135" customHeight="1" x14ac:dyDescent="0.4"/>
    <row r="42" spans="1:103" ht="135" customHeight="1" x14ac:dyDescent="0.4"/>
    <row r="43" spans="1:103" ht="135" customHeight="1" x14ac:dyDescent="0.4"/>
    <row r="44" spans="1:103" ht="135" customHeight="1" x14ac:dyDescent="0.4"/>
    <row r="45" spans="1:103" ht="135" customHeight="1" x14ac:dyDescent="0.4"/>
    <row r="46" spans="1:103" ht="135" customHeight="1" x14ac:dyDescent="0.4"/>
    <row r="47" spans="1:103" ht="135" customHeight="1" x14ac:dyDescent="0.4"/>
    <row r="48" spans="1:103" ht="135" customHeight="1" x14ac:dyDescent="0.4"/>
    <row r="49" ht="135" customHeight="1" x14ac:dyDescent="0.4"/>
    <row r="50" ht="135" customHeight="1" x14ac:dyDescent="0.4"/>
    <row r="51" ht="135" customHeight="1" x14ac:dyDescent="0.4"/>
    <row r="52" ht="135" customHeight="1" x14ac:dyDescent="0.4"/>
    <row r="53" ht="135" customHeight="1" x14ac:dyDescent="0.4"/>
    <row r="54" ht="135" customHeight="1" x14ac:dyDescent="0.4"/>
    <row r="55" ht="135" customHeight="1" x14ac:dyDescent="0.4"/>
    <row r="56" ht="135" customHeight="1" x14ac:dyDescent="0.4"/>
    <row r="57" ht="135" customHeight="1" x14ac:dyDescent="0.4"/>
    <row r="58" ht="135" customHeight="1" x14ac:dyDescent="0.4"/>
    <row r="59" ht="135" customHeight="1" x14ac:dyDescent="0.4"/>
    <row r="60" ht="135" customHeight="1" x14ac:dyDescent="0.4"/>
    <row r="61" ht="135" customHeight="1" x14ac:dyDescent="0.4"/>
    <row r="62" ht="135" customHeight="1" x14ac:dyDescent="0.4"/>
    <row r="63" ht="135" customHeight="1" x14ac:dyDescent="0.4"/>
    <row r="64" ht="135" customHeight="1" x14ac:dyDescent="0.4"/>
    <row r="65" ht="135" customHeight="1" x14ac:dyDescent="0.4"/>
    <row r="66" ht="135" customHeight="1" x14ac:dyDescent="0.4"/>
    <row r="67" ht="135" customHeight="1" x14ac:dyDescent="0.4"/>
    <row r="68" ht="135" customHeight="1" x14ac:dyDescent="0.4"/>
    <row r="69" ht="135" customHeight="1" x14ac:dyDescent="0.4"/>
    <row r="70" ht="135" customHeight="1" x14ac:dyDescent="0.4"/>
    <row r="71" ht="135" customHeight="1" x14ac:dyDescent="0.4"/>
    <row r="72" ht="135" customHeight="1" x14ac:dyDescent="0.4"/>
  </sheetData>
  <autoFilter ref="A2:CY40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546"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  <mergeCell ref="BX3:CA3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BX7:CA7"/>
    <mergeCell ref="CB7:CE7"/>
    <mergeCell ref="CF7:CI7"/>
    <mergeCell ref="CJ7:CM7"/>
    <mergeCell ref="CN7:CQ7"/>
    <mergeCell ref="CR7:CY7"/>
    <mergeCell ref="CN6:CQ6"/>
    <mergeCell ref="CR6:CY6"/>
    <mergeCell ref="BX6:CA6"/>
    <mergeCell ref="CB6:CE6"/>
    <mergeCell ref="CF6:CI6"/>
    <mergeCell ref="CJ6:CM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6:E6"/>
    <mergeCell ref="F6:N6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BX15:CA15"/>
    <mergeCell ref="CB15:CE15"/>
    <mergeCell ref="CF15:CI15"/>
    <mergeCell ref="CJ15:CM15"/>
    <mergeCell ref="CN15:CQ15"/>
    <mergeCell ref="CR15:CY15"/>
    <mergeCell ref="CN14:CQ14"/>
    <mergeCell ref="CR14:CY14"/>
    <mergeCell ref="B15:E15"/>
    <mergeCell ref="F15:N15"/>
    <mergeCell ref="O15:W15"/>
    <mergeCell ref="X15:AJ15"/>
    <mergeCell ref="AK15:AS15"/>
    <mergeCell ref="AT15:BH15"/>
    <mergeCell ref="BI15:BS15"/>
    <mergeCell ref="BT15:BW15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BX19:CA19"/>
    <mergeCell ref="CB19:CE19"/>
    <mergeCell ref="CF19:CI19"/>
    <mergeCell ref="CJ19:CM19"/>
    <mergeCell ref="CN19:CQ19"/>
    <mergeCell ref="CR19:CY19"/>
    <mergeCell ref="CN18:CQ18"/>
    <mergeCell ref="CR18:CY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CR21:CY21"/>
    <mergeCell ref="CN20:CQ20"/>
    <mergeCell ref="CR20:CY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I20:BS20"/>
    <mergeCell ref="BT20:BW20"/>
    <mergeCell ref="BX20:CA20"/>
    <mergeCell ref="CB20:CE20"/>
    <mergeCell ref="CF20:CI20"/>
    <mergeCell ref="CJ20:CM20"/>
    <mergeCell ref="B20:E20"/>
    <mergeCell ref="F20:N20"/>
    <mergeCell ref="O20:W20"/>
    <mergeCell ref="X20:AJ20"/>
    <mergeCell ref="AK20:AS20"/>
    <mergeCell ref="AT20:BH20"/>
    <mergeCell ref="O22:W22"/>
    <mergeCell ref="X22:AJ22"/>
    <mergeCell ref="AK22:AS22"/>
    <mergeCell ref="AT22:BH22"/>
    <mergeCell ref="BX21:CA21"/>
    <mergeCell ref="CB21:CE21"/>
    <mergeCell ref="CF21:CI21"/>
    <mergeCell ref="CJ21:CM21"/>
    <mergeCell ref="CN21:CQ21"/>
    <mergeCell ref="BX23:CA23"/>
    <mergeCell ref="CB23:CE23"/>
    <mergeCell ref="CF23:CI23"/>
    <mergeCell ref="CJ23:CM23"/>
    <mergeCell ref="CN23:CQ23"/>
    <mergeCell ref="CR23:CY23"/>
    <mergeCell ref="CN22:CQ22"/>
    <mergeCell ref="CR22:CY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I22:BS22"/>
    <mergeCell ref="BT22:BW22"/>
    <mergeCell ref="BX22:CA22"/>
    <mergeCell ref="CB22:CE22"/>
    <mergeCell ref="CF22:CI22"/>
    <mergeCell ref="CJ22:CM22"/>
    <mergeCell ref="B22:E22"/>
    <mergeCell ref="F22:N22"/>
    <mergeCell ref="CR25:CY25"/>
    <mergeCell ref="CN24:CQ24"/>
    <mergeCell ref="CR24:CY2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I24:BS24"/>
    <mergeCell ref="BT24:BW24"/>
    <mergeCell ref="BX24:CA24"/>
    <mergeCell ref="CB24:CE24"/>
    <mergeCell ref="CF24:CI24"/>
    <mergeCell ref="CJ24:CM24"/>
    <mergeCell ref="B24:E24"/>
    <mergeCell ref="F24:N24"/>
    <mergeCell ref="O24:W24"/>
    <mergeCell ref="X24:AJ24"/>
    <mergeCell ref="AK24:AS24"/>
    <mergeCell ref="AT24:BH24"/>
    <mergeCell ref="O26:W26"/>
    <mergeCell ref="X26:AJ26"/>
    <mergeCell ref="AK26:AS26"/>
    <mergeCell ref="AT26:BH26"/>
    <mergeCell ref="BX25:CA25"/>
    <mergeCell ref="CB25:CE25"/>
    <mergeCell ref="CF25:CI25"/>
    <mergeCell ref="CJ25:CM25"/>
    <mergeCell ref="CN25:CQ25"/>
    <mergeCell ref="BX27:CA27"/>
    <mergeCell ref="CB27:CE27"/>
    <mergeCell ref="CF27:CI27"/>
    <mergeCell ref="CJ27:CM27"/>
    <mergeCell ref="CN27:CQ27"/>
    <mergeCell ref="CR27:CY27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I26:BS26"/>
    <mergeCell ref="BT26:BW26"/>
    <mergeCell ref="BX26:CA26"/>
    <mergeCell ref="CB26:CE26"/>
    <mergeCell ref="CF26:CI26"/>
    <mergeCell ref="CJ26:CM26"/>
    <mergeCell ref="B26:E26"/>
    <mergeCell ref="F26:N26"/>
    <mergeCell ref="CR29:CY29"/>
    <mergeCell ref="CN28:CQ28"/>
    <mergeCell ref="CR28:CY28"/>
    <mergeCell ref="B29:E29"/>
    <mergeCell ref="F29:N29"/>
    <mergeCell ref="O29:W29"/>
    <mergeCell ref="X29:AJ29"/>
    <mergeCell ref="AK29:AS29"/>
    <mergeCell ref="AT29:BH29"/>
    <mergeCell ref="BI29:BS29"/>
    <mergeCell ref="BT29:BW29"/>
    <mergeCell ref="BI28:BS28"/>
    <mergeCell ref="BT28:BW28"/>
    <mergeCell ref="BX28:CA28"/>
    <mergeCell ref="CB28:CE28"/>
    <mergeCell ref="CF28:CI28"/>
    <mergeCell ref="CJ28:CM28"/>
    <mergeCell ref="B28:E28"/>
    <mergeCell ref="F28:N28"/>
    <mergeCell ref="O28:W28"/>
    <mergeCell ref="X28:AJ28"/>
    <mergeCell ref="AK28:AS28"/>
    <mergeCell ref="AT28:BH28"/>
    <mergeCell ref="O30:W30"/>
    <mergeCell ref="X30:AJ30"/>
    <mergeCell ref="AK30:AS30"/>
    <mergeCell ref="AT30:BH30"/>
    <mergeCell ref="BX29:CA29"/>
    <mergeCell ref="CB29:CE29"/>
    <mergeCell ref="CF29:CI29"/>
    <mergeCell ref="CJ29:CM29"/>
    <mergeCell ref="CN29:CQ29"/>
    <mergeCell ref="BX31:CA31"/>
    <mergeCell ref="CB31:CE31"/>
    <mergeCell ref="CF31:CI31"/>
    <mergeCell ref="CJ31:CM31"/>
    <mergeCell ref="CN31:CQ31"/>
    <mergeCell ref="CR31:CY31"/>
    <mergeCell ref="CN30:CQ30"/>
    <mergeCell ref="CR30:CY30"/>
    <mergeCell ref="B31:E31"/>
    <mergeCell ref="F31:N31"/>
    <mergeCell ref="O31:W31"/>
    <mergeCell ref="X31:AJ31"/>
    <mergeCell ref="AK31:AS31"/>
    <mergeCell ref="AT31:BH31"/>
    <mergeCell ref="BI31:BS31"/>
    <mergeCell ref="BT31:BW31"/>
    <mergeCell ref="BI30:BS30"/>
    <mergeCell ref="BT30:BW30"/>
    <mergeCell ref="BX30:CA30"/>
    <mergeCell ref="CB30:CE30"/>
    <mergeCell ref="CF30:CI30"/>
    <mergeCell ref="CJ30:CM30"/>
    <mergeCell ref="B30:E30"/>
    <mergeCell ref="F30:N30"/>
    <mergeCell ref="CR33:CY33"/>
    <mergeCell ref="CN32:CQ32"/>
    <mergeCell ref="CR32:CY32"/>
    <mergeCell ref="B33:E33"/>
    <mergeCell ref="F33:N33"/>
    <mergeCell ref="O33:W33"/>
    <mergeCell ref="X33:AJ33"/>
    <mergeCell ref="AK33:AS33"/>
    <mergeCell ref="AT33:BH33"/>
    <mergeCell ref="BI33:BS33"/>
    <mergeCell ref="BT33:BW33"/>
    <mergeCell ref="BI32:BS32"/>
    <mergeCell ref="BT32:BW32"/>
    <mergeCell ref="BX32:CA32"/>
    <mergeCell ref="CB32:CE32"/>
    <mergeCell ref="CF32:CI32"/>
    <mergeCell ref="CJ32:CM32"/>
    <mergeCell ref="B32:E32"/>
    <mergeCell ref="F32:N32"/>
    <mergeCell ref="O32:W32"/>
    <mergeCell ref="X32:AJ32"/>
    <mergeCell ref="AK32:AS32"/>
    <mergeCell ref="AT32:BH32"/>
    <mergeCell ref="O34:W34"/>
    <mergeCell ref="X34:AJ34"/>
    <mergeCell ref="AK34:AS34"/>
    <mergeCell ref="AT34:BH34"/>
    <mergeCell ref="BX33:CA33"/>
    <mergeCell ref="CB33:CE33"/>
    <mergeCell ref="CF33:CI33"/>
    <mergeCell ref="CJ33:CM33"/>
    <mergeCell ref="CN33:CQ33"/>
    <mergeCell ref="BX35:CA35"/>
    <mergeCell ref="CB35:CE35"/>
    <mergeCell ref="CF35:CI35"/>
    <mergeCell ref="CJ35:CM35"/>
    <mergeCell ref="CN35:CQ35"/>
    <mergeCell ref="CR35:CY35"/>
    <mergeCell ref="CN34:CQ34"/>
    <mergeCell ref="CR34:CY34"/>
    <mergeCell ref="B35:E35"/>
    <mergeCell ref="F35:N35"/>
    <mergeCell ref="O35:W35"/>
    <mergeCell ref="X35:AJ35"/>
    <mergeCell ref="AK35:AS35"/>
    <mergeCell ref="AT35:BH35"/>
    <mergeCell ref="BI35:BS35"/>
    <mergeCell ref="BT35:BW35"/>
    <mergeCell ref="BI34:BS34"/>
    <mergeCell ref="BT34:BW34"/>
    <mergeCell ref="BX34:CA34"/>
    <mergeCell ref="CB34:CE34"/>
    <mergeCell ref="CF34:CI34"/>
    <mergeCell ref="CJ34:CM34"/>
    <mergeCell ref="B34:E34"/>
    <mergeCell ref="F34:N34"/>
    <mergeCell ref="CR37:CY37"/>
    <mergeCell ref="CN36:CQ36"/>
    <mergeCell ref="CR36:CY36"/>
    <mergeCell ref="B37:E37"/>
    <mergeCell ref="F37:N37"/>
    <mergeCell ref="O37:W37"/>
    <mergeCell ref="X37:AJ37"/>
    <mergeCell ref="AK37:AS37"/>
    <mergeCell ref="AT37:BH37"/>
    <mergeCell ref="BI37:BS37"/>
    <mergeCell ref="BT37:BW37"/>
    <mergeCell ref="BI36:BS36"/>
    <mergeCell ref="BT36:BW36"/>
    <mergeCell ref="BX36:CA36"/>
    <mergeCell ref="CB36:CE36"/>
    <mergeCell ref="CF36:CI36"/>
    <mergeCell ref="CJ36:CM36"/>
    <mergeCell ref="B36:E36"/>
    <mergeCell ref="F36:N36"/>
    <mergeCell ref="O36:W36"/>
    <mergeCell ref="X36:AJ36"/>
    <mergeCell ref="AK36:AS36"/>
    <mergeCell ref="AT36:BH36"/>
    <mergeCell ref="O38:W38"/>
    <mergeCell ref="X38:AJ38"/>
    <mergeCell ref="AK38:AS38"/>
    <mergeCell ref="AT38:BH38"/>
    <mergeCell ref="BX37:CA37"/>
    <mergeCell ref="CB37:CE37"/>
    <mergeCell ref="CF37:CI37"/>
    <mergeCell ref="CJ37:CM37"/>
    <mergeCell ref="CN37:CQ37"/>
    <mergeCell ref="BX39:CA39"/>
    <mergeCell ref="CB39:CE39"/>
    <mergeCell ref="CF39:CI39"/>
    <mergeCell ref="CJ39:CM39"/>
    <mergeCell ref="CN39:CQ39"/>
    <mergeCell ref="CR39:CY39"/>
    <mergeCell ref="CN38:CQ38"/>
    <mergeCell ref="CR38:CY38"/>
    <mergeCell ref="B39:E39"/>
    <mergeCell ref="F39:N39"/>
    <mergeCell ref="O39:W39"/>
    <mergeCell ref="X39:AJ39"/>
    <mergeCell ref="AK39:AS39"/>
    <mergeCell ref="AT39:BH39"/>
    <mergeCell ref="BI39:BS39"/>
    <mergeCell ref="BT39:BW39"/>
    <mergeCell ref="BI38:BS38"/>
    <mergeCell ref="BT38:BW38"/>
    <mergeCell ref="BX38:CA38"/>
    <mergeCell ref="CB38:CE38"/>
    <mergeCell ref="CF38:CI38"/>
    <mergeCell ref="CJ38:CM38"/>
    <mergeCell ref="B38:E38"/>
    <mergeCell ref="F38:N38"/>
    <mergeCell ref="CN40:CQ40"/>
    <mergeCell ref="CR40:CY40"/>
    <mergeCell ref="BI40:BS40"/>
    <mergeCell ref="BT40:BW40"/>
    <mergeCell ref="BX40:CA40"/>
    <mergeCell ref="CB40:CE40"/>
    <mergeCell ref="CF40:CI40"/>
    <mergeCell ref="CJ40:CM40"/>
    <mergeCell ref="B40:E40"/>
    <mergeCell ref="F40:N40"/>
    <mergeCell ref="O40:W40"/>
    <mergeCell ref="X40:AJ40"/>
    <mergeCell ref="AK40:AS40"/>
    <mergeCell ref="AT40:BH40"/>
  </mergeCells>
  <phoneticPr fontId="1"/>
  <conditionalFormatting sqref="A3:E4 O3:AC3 A7:A28 BX3:CQ4 AT14:BH14 CF35:CM38 A35:A38 AT35:BH38 AT40:BS40 A40 CB40:CM40 O40:AJ40 AT7:BS13 AT15:BS27 AT28:BH28 AG3:BS6 X4:AC6 BX5:CA40 A5 CR40:CY40 CR35:CY38 CR4:CY28 CN5:CQ40 CF5:CM28 CB5:CE39 B5:E40">
    <cfRule type="expression" dxfId="210" priority="80">
      <formula>$CJ3="NG"</formula>
    </cfRule>
  </conditionalFormatting>
  <conditionalFormatting sqref="AD3:AF6">
    <cfRule type="expression" dxfId="209" priority="79">
      <formula>$CJ3="NG"</formula>
    </cfRule>
  </conditionalFormatting>
  <conditionalFormatting sqref="CR3:CY3">
    <cfRule type="expression" dxfId="208" priority="78">
      <formula>$CJ3="NG"</formula>
    </cfRule>
  </conditionalFormatting>
  <conditionalFormatting sqref="F3:N3 F40:N40">
    <cfRule type="expression" dxfId="207" priority="77">
      <formula>$CA3="NG"</formula>
    </cfRule>
  </conditionalFormatting>
  <conditionalFormatting sqref="AK19:AS21">
    <cfRule type="expression" dxfId="206" priority="70">
      <formula>$CJ19="NG"</formula>
    </cfRule>
  </conditionalFormatting>
  <conditionalFormatting sqref="AK22:AS24">
    <cfRule type="expression" dxfId="205" priority="69">
      <formula>$CJ22="NG"</formula>
    </cfRule>
  </conditionalFormatting>
  <conditionalFormatting sqref="A6">
    <cfRule type="expression" dxfId="204" priority="76">
      <formula>$CJ6="NG"</formula>
    </cfRule>
  </conditionalFormatting>
  <conditionalFormatting sqref="BT3:BW40">
    <cfRule type="expression" dxfId="203" priority="75">
      <formula>$CJ3="NG"</formula>
    </cfRule>
  </conditionalFormatting>
  <conditionalFormatting sqref="AK16:AS18">
    <cfRule type="expression" dxfId="202" priority="71">
      <formula>$CJ16="NG"</formula>
    </cfRule>
  </conditionalFormatting>
  <conditionalFormatting sqref="O5:W5">
    <cfRule type="expression" dxfId="201" priority="45">
      <formula>$CJ5="NG"</formula>
    </cfRule>
  </conditionalFormatting>
  <conditionalFormatting sqref="A31 CF31:CM31 AT31:BH31 CR31:CY31">
    <cfRule type="expression" dxfId="200" priority="65">
      <formula>$CJ31="NG"</formula>
    </cfRule>
  </conditionalFormatting>
  <conditionalFormatting sqref="AK7:AS9">
    <cfRule type="expression" dxfId="199" priority="74">
      <formula>$CJ7="NG"</formula>
    </cfRule>
  </conditionalFormatting>
  <conditionalFormatting sqref="AK10:AS12">
    <cfRule type="expression" dxfId="198" priority="73">
      <formula>$CJ10="NG"</formula>
    </cfRule>
  </conditionalFormatting>
  <conditionalFormatting sqref="AK13:AS15">
    <cfRule type="expression" dxfId="197" priority="72">
      <formula>$CJ13="NG"</formula>
    </cfRule>
  </conditionalFormatting>
  <conditionalFormatting sqref="AK25:AS27">
    <cfRule type="expression" dxfId="196" priority="68">
      <formula>$CJ25="NG"</formula>
    </cfRule>
  </conditionalFormatting>
  <conditionalFormatting sqref="AK37:AS38 AK40:AS40">
    <cfRule type="expression" dxfId="195" priority="58">
      <formula>$CJ37="NG"</formula>
    </cfRule>
  </conditionalFormatting>
  <conditionalFormatting sqref="AD37:AF39">
    <cfRule type="expression" dxfId="194" priority="10">
      <formula>$CJ37="NG"</formula>
    </cfRule>
  </conditionalFormatting>
  <conditionalFormatting sqref="A29 CF29:CM29 AT29:BH29 CR29:CY29">
    <cfRule type="expression" dxfId="193" priority="67">
      <formula>$CJ29="NG"</formula>
    </cfRule>
  </conditionalFormatting>
  <conditionalFormatting sqref="A30 CF30:CM30 AT30:BH30 CR30:CY30">
    <cfRule type="expression" dxfId="192" priority="66">
      <formula>$CJ30="NG"</formula>
    </cfRule>
  </conditionalFormatting>
  <conditionalFormatting sqref="A32 CF32:CM32 AT32:BH32 CR32:CY32">
    <cfRule type="expression" dxfId="191" priority="64">
      <formula>$CJ32="NG"</formula>
    </cfRule>
  </conditionalFormatting>
  <conditionalFormatting sqref="A33 CF33:CM33 AT33:BH33 CR33:CY33">
    <cfRule type="expression" dxfId="190" priority="63">
      <formula>$CJ33="NG"</formula>
    </cfRule>
  </conditionalFormatting>
  <conditionalFormatting sqref="A34 CF34:CM34 AT34:BH34 CR34:CY34">
    <cfRule type="expression" dxfId="189" priority="62">
      <formula>$CJ34="NG"</formula>
    </cfRule>
  </conditionalFormatting>
  <conditionalFormatting sqref="AK28:AS30">
    <cfRule type="expression" dxfId="188" priority="61">
      <formula>$CJ28="NG"</formula>
    </cfRule>
  </conditionalFormatting>
  <conditionalFormatting sqref="AK31:AS33">
    <cfRule type="expression" dxfId="187" priority="60">
      <formula>$CJ31="NG"</formula>
    </cfRule>
  </conditionalFormatting>
  <conditionalFormatting sqref="AK34:AS36">
    <cfRule type="expression" dxfId="186" priority="59">
      <formula>$CJ34="NG"</formula>
    </cfRule>
  </conditionalFormatting>
  <conditionalFormatting sqref="AT39:BH39 A39 CF39:CM39 CR39:CY39">
    <cfRule type="expression" dxfId="185" priority="57">
      <formula>$CJ39="NG"</formula>
    </cfRule>
  </conditionalFormatting>
  <conditionalFormatting sqref="AK39:AS39">
    <cfRule type="expression" dxfId="184" priority="56">
      <formula>$CJ39="NG"</formula>
    </cfRule>
  </conditionalFormatting>
  <conditionalFormatting sqref="BI14:BS14">
    <cfRule type="expression" dxfId="183" priority="55">
      <formula>$CJ14="NG"</formula>
    </cfRule>
  </conditionalFormatting>
  <conditionalFormatting sqref="BI28:BS30">
    <cfRule type="expression" dxfId="182" priority="54">
      <formula>$CJ28="NG"</formula>
    </cfRule>
  </conditionalFormatting>
  <conditionalFormatting sqref="BI31:BS36">
    <cfRule type="expression" dxfId="181" priority="53">
      <formula>$CJ31="NG"</formula>
    </cfRule>
  </conditionalFormatting>
  <conditionalFormatting sqref="BI37:BS39">
    <cfRule type="expression" dxfId="180" priority="52">
      <formula>$CJ37="NG"</formula>
    </cfRule>
  </conditionalFormatting>
  <conditionalFormatting sqref="O4:W4">
    <cfRule type="expression" dxfId="179" priority="51">
      <formula>$CJ4="NG"</formula>
    </cfRule>
  </conditionalFormatting>
  <conditionalFormatting sqref="AG13:AJ15 X13:AC15">
    <cfRule type="expression" dxfId="178" priority="49">
      <formula>$CJ13="NG"</formula>
    </cfRule>
  </conditionalFormatting>
  <conditionalFormatting sqref="AD13:AF15">
    <cfRule type="expression" dxfId="177" priority="48">
      <formula>$CJ13="NG"</formula>
    </cfRule>
  </conditionalFormatting>
  <conditionalFormatting sqref="O13:W39">
    <cfRule type="expression" dxfId="176" priority="47">
      <formula>$CJ13="NG"</formula>
    </cfRule>
  </conditionalFormatting>
  <conditionalFormatting sqref="F13:N39">
    <cfRule type="expression" dxfId="175" priority="46">
      <formula>$CA13="NG"</formula>
    </cfRule>
  </conditionalFormatting>
  <conditionalFormatting sqref="O6:W6">
    <cfRule type="expression" dxfId="174" priority="43">
      <formula>$CJ6="NG"</formula>
    </cfRule>
  </conditionalFormatting>
  <conditionalFormatting sqref="O7:W7">
    <cfRule type="expression" dxfId="173" priority="41">
      <formula>$CJ7="NG"</formula>
    </cfRule>
  </conditionalFormatting>
  <conditionalFormatting sqref="O9:W9">
    <cfRule type="expression" dxfId="172" priority="39">
      <formula>$CJ9="NG"</formula>
    </cfRule>
  </conditionalFormatting>
  <conditionalFormatting sqref="O8:W8">
    <cfRule type="expression" dxfId="171" priority="37">
      <formula>$CJ8="NG"</formula>
    </cfRule>
  </conditionalFormatting>
  <conditionalFormatting sqref="O10:W10">
    <cfRule type="expression" dxfId="170" priority="35">
      <formula>$CJ10="NG"</formula>
    </cfRule>
  </conditionalFormatting>
  <conditionalFormatting sqref="O11:W11">
    <cfRule type="expression" dxfId="169" priority="33">
      <formula>$CJ11="NG"</formula>
    </cfRule>
  </conditionalFormatting>
  <conditionalFormatting sqref="O12:W12">
    <cfRule type="expression" dxfId="168" priority="31">
      <formula>$CJ12="NG"</formula>
    </cfRule>
  </conditionalFormatting>
  <conditionalFormatting sqref="AG7:AJ9 X7:AC9">
    <cfRule type="expression" dxfId="167" priority="29">
      <formula>$CJ7="NG"</formula>
    </cfRule>
  </conditionalFormatting>
  <conditionalFormatting sqref="AD7:AF9">
    <cfRule type="expression" dxfId="166" priority="28">
      <formula>$CJ7="NG"</formula>
    </cfRule>
  </conditionalFormatting>
  <conditionalFormatting sqref="AG10:AJ12 X10:AC12">
    <cfRule type="expression" dxfId="165" priority="27">
      <formula>$CJ10="NG"</formula>
    </cfRule>
  </conditionalFormatting>
  <conditionalFormatting sqref="AD10:AF12">
    <cfRule type="expression" dxfId="164" priority="26">
      <formula>$CJ10="NG"</formula>
    </cfRule>
  </conditionalFormatting>
  <conditionalFormatting sqref="AG16:AJ18 X16:AC18">
    <cfRule type="expression" dxfId="163" priority="25">
      <formula>$CJ16="NG"</formula>
    </cfRule>
  </conditionalFormatting>
  <conditionalFormatting sqref="AD16:AF18">
    <cfRule type="expression" dxfId="162" priority="24">
      <formula>$CJ16="NG"</formula>
    </cfRule>
  </conditionalFormatting>
  <conditionalFormatting sqref="AG19:AJ21 X19:AC21">
    <cfRule type="expression" dxfId="161" priority="23">
      <formula>$CJ19="NG"</formula>
    </cfRule>
  </conditionalFormatting>
  <conditionalFormatting sqref="AD19:AF21">
    <cfRule type="expression" dxfId="160" priority="22">
      <formula>$CJ19="NG"</formula>
    </cfRule>
  </conditionalFormatting>
  <conditionalFormatting sqref="AG22:AJ24 X22:AC24">
    <cfRule type="expression" dxfId="159" priority="21">
      <formula>$CJ22="NG"</formula>
    </cfRule>
  </conditionalFormatting>
  <conditionalFormatting sqref="AD22:AF24">
    <cfRule type="expression" dxfId="158" priority="20">
      <formula>$CJ22="NG"</formula>
    </cfRule>
  </conditionalFormatting>
  <conditionalFormatting sqref="AG25:AJ27 X25:AC27">
    <cfRule type="expression" dxfId="157" priority="19">
      <formula>$CJ25="NG"</formula>
    </cfRule>
  </conditionalFormatting>
  <conditionalFormatting sqref="AD25:AF27">
    <cfRule type="expression" dxfId="156" priority="18">
      <formula>$CJ25="NG"</formula>
    </cfRule>
  </conditionalFormatting>
  <conditionalFormatting sqref="AG28:AJ30 X28:AC30">
    <cfRule type="expression" dxfId="155" priority="17">
      <formula>$CJ28="NG"</formula>
    </cfRule>
  </conditionalFormatting>
  <conditionalFormatting sqref="AD28:AF30">
    <cfRule type="expression" dxfId="154" priority="16">
      <formula>$CJ28="NG"</formula>
    </cfRule>
  </conditionalFormatting>
  <conditionalFormatting sqref="AG31:AJ33 X31:AC33">
    <cfRule type="expression" dxfId="153" priority="15">
      <formula>$CJ31="NG"</formula>
    </cfRule>
  </conditionalFormatting>
  <conditionalFormatting sqref="AD31:AF33">
    <cfRule type="expression" dxfId="152" priority="14">
      <formula>$CJ31="NG"</formula>
    </cfRule>
  </conditionalFormatting>
  <conditionalFormatting sqref="AG34:AJ36 X34:AC36">
    <cfRule type="expression" dxfId="151" priority="13">
      <formula>$CJ34="NG"</formula>
    </cfRule>
  </conditionalFormatting>
  <conditionalFormatting sqref="AD34:AF36">
    <cfRule type="expression" dxfId="150" priority="12">
      <formula>$CJ34="NG"</formula>
    </cfRule>
  </conditionalFormatting>
  <conditionalFormatting sqref="AG37:AJ39 X37:AC39">
    <cfRule type="expression" dxfId="149" priority="11">
      <formula>$CJ37="NG"</formula>
    </cfRule>
  </conditionalFormatting>
  <conditionalFormatting sqref="F4:N4">
    <cfRule type="expression" dxfId="148" priority="9">
      <formula>$CA4="NG"</formula>
    </cfRule>
  </conditionalFormatting>
  <conditionalFormatting sqref="F5:N5">
    <cfRule type="expression" dxfId="147" priority="8">
      <formula>$CA5="NG"</formula>
    </cfRule>
  </conditionalFormatting>
  <conditionalFormatting sqref="F6:N6">
    <cfRule type="expression" dxfId="146" priority="7">
      <formula>$CA6="NG"</formula>
    </cfRule>
  </conditionalFormatting>
  <conditionalFormatting sqref="F7:N7">
    <cfRule type="expression" dxfId="145" priority="6">
      <formula>$CA7="NG"</formula>
    </cfRule>
  </conditionalFormatting>
  <conditionalFormatting sqref="F8:N8">
    <cfRule type="expression" dxfId="144" priority="5">
      <formula>$CA8="NG"</formula>
    </cfRule>
  </conditionalFormatting>
  <conditionalFormatting sqref="F9:N9">
    <cfRule type="expression" dxfId="143" priority="4">
      <formula>$CA9="NG"</formula>
    </cfRule>
  </conditionalFormatting>
  <conditionalFormatting sqref="F10:N10">
    <cfRule type="expression" dxfId="142" priority="3">
      <formula>$CA10="NG"</formula>
    </cfRule>
  </conditionalFormatting>
  <conditionalFormatting sqref="F11:N11">
    <cfRule type="expression" dxfId="141" priority="2">
      <formula>$CA11="NG"</formula>
    </cfRule>
  </conditionalFormatting>
  <conditionalFormatting sqref="F12:N12">
    <cfRule type="expression" dxfId="140" priority="1">
      <formula>$CA12="NG"</formula>
    </cfRule>
  </conditionalFormatting>
  <dataValidations count="3">
    <dataValidation type="list" allowBlank="1" showInputMessage="1" showErrorMessage="1" sqref="BT3:CA3" xr:uid="{F6CDAC77-F932-407E-9E22-AE9F7D00EF71}">
      <formula1>"中村,西尾,西川,原"</formula1>
    </dataValidation>
    <dataValidation type="list" allowBlank="1" showInputMessage="1" showErrorMessage="1" sqref="CJ3:CM3" xr:uid="{0AECCF88-B03C-4DD5-B50D-AFD34947BD2D}">
      <formula1>"OK,NG"</formula1>
    </dataValidation>
    <dataValidation type="list" allowBlank="1" showInputMessage="1" showErrorMessage="1" sqref="F3:W3" xr:uid="{6DC85348-EDFA-4B9E-B4EB-09E818E46BC8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915F-0281-4F32-B8A6-1D133A6F33DD}">
  <dimension ref="A2:DE14"/>
  <sheetViews>
    <sheetView showGridLines="0" zoomScale="78" zoomScaleNormal="78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.75" x14ac:dyDescent="0.4"/>
  <cols>
    <col min="1" max="1" width="4.37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3" t="s">
        <v>22</v>
      </c>
      <c r="CO2" s="33"/>
      <c r="CP2" s="33"/>
      <c r="CQ2" s="33"/>
      <c r="CR2" s="33" t="s">
        <v>23</v>
      </c>
      <c r="CS2" s="33"/>
      <c r="CT2" s="33"/>
      <c r="CU2" s="33"/>
      <c r="CV2" s="33"/>
      <c r="CW2" s="33"/>
      <c r="CX2" s="33"/>
      <c r="CY2" s="33"/>
    </row>
    <row r="3" spans="1:109" ht="54.6" customHeight="1" x14ac:dyDescent="0.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/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</row>
    <row r="4" spans="1:109" ht="108.75" customHeight="1" x14ac:dyDescent="0.4">
      <c r="A4" s="14">
        <f>ROW()-3</f>
        <v>1</v>
      </c>
      <c r="B4" s="28" t="s">
        <v>236</v>
      </c>
      <c r="C4" s="28"/>
      <c r="D4" s="28"/>
      <c r="E4" s="28"/>
      <c r="F4" s="18" t="s">
        <v>258</v>
      </c>
      <c r="G4" s="18"/>
      <c r="H4" s="18"/>
      <c r="I4" s="18"/>
      <c r="J4" s="18"/>
      <c r="K4" s="18"/>
      <c r="L4" s="18"/>
      <c r="M4" s="18"/>
      <c r="N4" s="18"/>
      <c r="O4" s="18" t="s">
        <v>300</v>
      </c>
      <c r="P4" s="18"/>
      <c r="Q4" s="18"/>
      <c r="R4" s="18"/>
      <c r="S4" s="18"/>
      <c r="T4" s="18"/>
      <c r="U4" s="18"/>
      <c r="V4" s="18"/>
      <c r="W4" s="18"/>
      <c r="X4" s="18" t="s">
        <v>45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 t="s">
        <v>329</v>
      </c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9" t="s">
        <v>48</v>
      </c>
      <c r="BJ4" s="20"/>
      <c r="BK4" s="20"/>
      <c r="BL4" s="20"/>
      <c r="BM4" s="20"/>
      <c r="BN4" s="20"/>
      <c r="BO4" s="20"/>
      <c r="BP4" s="20"/>
      <c r="BQ4" s="20"/>
      <c r="BR4" s="20"/>
      <c r="BS4" s="21"/>
      <c r="BT4" s="18" t="s">
        <v>36</v>
      </c>
      <c r="BU4" s="18"/>
      <c r="BV4" s="18"/>
      <c r="BW4" s="18"/>
      <c r="BX4" s="18" t="s">
        <v>30</v>
      </c>
      <c r="BY4" s="18"/>
      <c r="BZ4" s="18"/>
      <c r="CA4" s="18"/>
      <c r="CB4" s="29">
        <v>44190</v>
      </c>
      <c r="CC4" s="18"/>
      <c r="CD4" s="18"/>
      <c r="CE4" s="18"/>
      <c r="CF4" s="29"/>
      <c r="CG4" s="18"/>
      <c r="CH4" s="18"/>
      <c r="CI4" s="18"/>
      <c r="CJ4" s="25"/>
      <c r="CK4" s="26"/>
      <c r="CL4" s="26"/>
      <c r="CM4" s="27"/>
      <c r="CN4" s="18" t="s">
        <v>237</v>
      </c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</row>
    <row r="5" spans="1:109" ht="109.5" customHeight="1" x14ac:dyDescent="0.4">
      <c r="A5" s="14">
        <f t="shared" ref="A5:A14" si="0">ROW()-3</f>
        <v>2</v>
      </c>
      <c r="B5" s="28" t="s">
        <v>238</v>
      </c>
      <c r="C5" s="28"/>
      <c r="D5" s="28"/>
      <c r="E5" s="28"/>
      <c r="F5" s="18" t="s">
        <v>258</v>
      </c>
      <c r="G5" s="18"/>
      <c r="H5" s="18"/>
      <c r="I5" s="18"/>
      <c r="J5" s="18"/>
      <c r="K5" s="18"/>
      <c r="L5" s="18"/>
      <c r="M5" s="18"/>
      <c r="N5" s="18"/>
      <c r="O5" s="18" t="s">
        <v>300</v>
      </c>
      <c r="P5" s="18"/>
      <c r="Q5" s="18"/>
      <c r="R5" s="18"/>
      <c r="S5" s="18"/>
      <c r="T5" s="18"/>
      <c r="U5" s="18"/>
      <c r="V5" s="18"/>
      <c r="W5" s="18"/>
      <c r="X5" s="18" t="s">
        <v>44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 t="s">
        <v>43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9" t="s">
        <v>48</v>
      </c>
      <c r="BJ5" s="20"/>
      <c r="BK5" s="20"/>
      <c r="BL5" s="20"/>
      <c r="BM5" s="20"/>
      <c r="BN5" s="20"/>
      <c r="BO5" s="20"/>
      <c r="BP5" s="20"/>
      <c r="BQ5" s="20"/>
      <c r="BR5" s="20"/>
      <c r="BS5" s="21"/>
      <c r="BT5" s="18" t="s">
        <v>36</v>
      </c>
      <c r="BU5" s="18"/>
      <c r="BV5" s="18"/>
      <c r="BW5" s="18"/>
      <c r="BX5" s="18" t="s">
        <v>30</v>
      </c>
      <c r="BY5" s="18"/>
      <c r="BZ5" s="18"/>
      <c r="CA5" s="18"/>
      <c r="CB5" s="29">
        <v>44190</v>
      </c>
      <c r="CC5" s="18"/>
      <c r="CD5" s="18"/>
      <c r="CE5" s="18"/>
      <c r="CF5" s="22"/>
      <c r="CG5" s="23"/>
      <c r="CH5" s="23"/>
      <c r="CI5" s="24"/>
      <c r="CJ5" s="30"/>
      <c r="CK5" s="30"/>
      <c r="CL5" s="30"/>
      <c r="CM5" s="30"/>
      <c r="CN5" s="18" t="s">
        <v>239</v>
      </c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DE5"/>
    </row>
    <row r="6" spans="1:109" ht="109.5" customHeight="1" x14ac:dyDescent="0.4">
      <c r="A6" s="14">
        <f t="shared" si="0"/>
        <v>3</v>
      </c>
      <c r="B6" s="28" t="s">
        <v>240</v>
      </c>
      <c r="C6" s="28"/>
      <c r="D6" s="28"/>
      <c r="E6" s="28"/>
      <c r="F6" s="18" t="s">
        <v>299</v>
      </c>
      <c r="G6" s="18"/>
      <c r="H6" s="18"/>
      <c r="I6" s="18"/>
      <c r="J6" s="18"/>
      <c r="K6" s="18"/>
      <c r="L6" s="18"/>
      <c r="M6" s="18"/>
      <c r="N6" s="18"/>
      <c r="O6" s="18" t="s">
        <v>301</v>
      </c>
      <c r="P6" s="18"/>
      <c r="Q6" s="18"/>
      <c r="R6" s="18"/>
      <c r="S6" s="18"/>
      <c r="T6" s="18"/>
      <c r="U6" s="18"/>
      <c r="V6" s="18"/>
      <c r="W6" s="18"/>
      <c r="X6" s="18" t="s">
        <v>326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 t="s">
        <v>46</v>
      </c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340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 t="s">
        <v>36</v>
      </c>
      <c r="BU6" s="18"/>
      <c r="BV6" s="18"/>
      <c r="BW6" s="18"/>
      <c r="BX6" s="18" t="s">
        <v>30</v>
      </c>
      <c r="BY6" s="18"/>
      <c r="BZ6" s="18"/>
      <c r="CA6" s="18"/>
      <c r="CB6" s="22">
        <v>44189</v>
      </c>
      <c r="CC6" s="23"/>
      <c r="CD6" s="23"/>
      <c r="CE6" s="24"/>
      <c r="CF6" s="22"/>
      <c r="CG6" s="23"/>
      <c r="CH6" s="23"/>
      <c r="CI6" s="24"/>
      <c r="CJ6" s="30"/>
      <c r="CK6" s="30"/>
      <c r="CL6" s="30"/>
      <c r="CM6" s="30"/>
      <c r="CN6" s="18" t="s">
        <v>241</v>
      </c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</row>
    <row r="7" spans="1:109" ht="109.5" customHeight="1" x14ac:dyDescent="0.4">
      <c r="A7" s="14">
        <f t="shared" si="0"/>
        <v>4</v>
      </c>
      <c r="B7" s="28" t="s">
        <v>242</v>
      </c>
      <c r="C7" s="28"/>
      <c r="D7" s="28"/>
      <c r="E7" s="28"/>
      <c r="F7" s="18" t="s">
        <v>299</v>
      </c>
      <c r="G7" s="18"/>
      <c r="H7" s="18"/>
      <c r="I7" s="18"/>
      <c r="J7" s="18"/>
      <c r="K7" s="18"/>
      <c r="L7" s="18"/>
      <c r="M7" s="18"/>
      <c r="N7" s="18"/>
      <c r="O7" s="18" t="s">
        <v>302</v>
      </c>
      <c r="P7" s="18"/>
      <c r="Q7" s="18"/>
      <c r="R7" s="18"/>
      <c r="S7" s="18"/>
      <c r="T7" s="18"/>
      <c r="U7" s="18"/>
      <c r="V7" s="18"/>
      <c r="W7" s="18"/>
      <c r="X7" s="18" t="s">
        <v>305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 t="s">
        <v>306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310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 t="s">
        <v>36</v>
      </c>
      <c r="BU7" s="18"/>
      <c r="BV7" s="18"/>
      <c r="BW7" s="18"/>
      <c r="BX7" s="18" t="s">
        <v>30</v>
      </c>
      <c r="BY7" s="18"/>
      <c r="BZ7" s="18"/>
      <c r="CA7" s="18"/>
      <c r="CB7" s="22">
        <v>44189</v>
      </c>
      <c r="CC7" s="23"/>
      <c r="CD7" s="23"/>
      <c r="CE7" s="24"/>
      <c r="CF7" s="22"/>
      <c r="CG7" s="23"/>
      <c r="CH7" s="23"/>
      <c r="CI7" s="24"/>
      <c r="CJ7" s="30"/>
      <c r="CK7" s="30"/>
      <c r="CL7" s="30"/>
      <c r="CM7" s="30"/>
      <c r="CN7" s="18" t="s">
        <v>243</v>
      </c>
      <c r="CO7" s="18"/>
      <c r="CP7" s="18"/>
      <c r="CQ7" s="18"/>
      <c r="CR7" s="18" t="s">
        <v>47</v>
      </c>
      <c r="CS7" s="18"/>
      <c r="CT7" s="18"/>
      <c r="CU7" s="18"/>
      <c r="CV7" s="18"/>
      <c r="CW7" s="18"/>
      <c r="CX7" s="18"/>
      <c r="CY7" s="18"/>
    </row>
    <row r="8" spans="1:109" ht="109.5" customHeight="1" x14ac:dyDescent="0.4">
      <c r="A8" s="14">
        <f t="shared" si="0"/>
        <v>5</v>
      </c>
      <c r="B8" s="28" t="s">
        <v>244</v>
      </c>
      <c r="C8" s="28"/>
      <c r="D8" s="28"/>
      <c r="E8" s="28"/>
      <c r="F8" s="18" t="s">
        <v>299</v>
      </c>
      <c r="G8" s="18"/>
      <c r="H8" s="18"/>
      <c r="I8" s="18"/>
      <c r="J8" s="18"/>
      <c r="K8" s="18"/>
      <c r="L8" s="18"/>
      <c r="M8" s="18"/>
      <c r="N8" s="18"/>
      <c r="O8" s="18" t="s">
        <v>302</v>
      </c>
      <c r="P8" s="18"/>
      <c r="Q8" s="18"/>
      <c r="R8" s="18"/>
      <c r="S8" s="18"/>
      <c r="T8" s="18"/>
      <c r="U8" s="18"/>
      <c r="V8" s="18"/>
      <c r="W8" s="18"/>
      <c r="X8" s="18" t="s">
        <v>305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 t="s">
        <v>307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 t="s">
        <v>311</v>
      </c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 t="s">
        <v>36</v>
      </c>
      <c r="BU8" s="18"/>
      <c r="BV8" s="18"/>
      <c r="BW8" s="18"/>
      <c r="BX8" s="18" t="s">
        <v>30</v>
      </c>
      <c r="BY8" s="18"/>
      <c r="BZ8" s="18"/>
      <c r="CA8" s="18"/>
      <c r="CB8" s="22">
        <v>44189</v>
      </c>
      <c r="CC8" s="23"/>
      <c r="CD8" s="23"/>
      <c r="CE8" s="24"/>
      <c r="CF8" s="22"/>
      <c r="CG8" s="23"/>
      <c r="CH8" s="23"/>
      <c r="CI8" s="24"/>
      <c r="CJ8" s="30"/>
      <c r="CK8" s="30"/>
      <c r="CL8" s="30"/>
      <c r="CM8" s="30"/>
      <c r="CN8" s="18" t="s">
        <v>245</v>
      </c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</row>
    <row r="9" spans="1:109" ht="109.5" customHeight="1" x14ac:dyDescent="0.4">
      <c r="A9" s="14">
        <f t="shared" si="0"/>
        <v>6</v>
      </c>
      <c r="B9" s="28" t="s">
        <v>246</v>
      </c>
      <c r="C9" s="28"/>
      <c r="D9" s="28"/>
      <c r="E9" s="28"/>
      <c r="F9" s="18" t="s">
        <v>299</v>
      </c>
      <c r="G9" s="18"/>
      <c r="H9" s="18"/>
      <c r="I9" s="18"/>
      <c r="J9" s="18"/>
      <c r="K9" s="18"/>
      <c r="L9" s="18"/>
      <c r="M9" s="18"/>
      <c r="N9" s="18"/>
      <c r="O9" s="18" t="s">
        <v>302</v>
      </c>
      <c r="P9" s="18"/>
      <c r="Q9" s="18"/>
      <c r="R9" s="18"/>
      <c r="S9" s="18"/>
      <c r="T9" s="18"/>
      <c r="U9" s="18"/>
      <c r="V9" s="18"/>
      <c r="W9" s="18"/>
      <c r="X9" s="18" t="s">
        <v>305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 t="s">
        <v>308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 t="s">
        <v>310</v>
      </c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 t="s">
        <v>36</v>
      </c>
      <c r="BU9" s="18"/>
      <c r="BV9" s="18"/>
      <c r="BW9" s="18"/>
      <c r="BX9" s="18" t="s">
        <v>30</v>
      </c>
      <c r="BY9" s="18"/>
      <c r="BZ9" s="18"/>
      <c r="CA9" s="18"/>
      <c r="CB9" s="22">
        <v>44189</v>
      </c>
      <c r="CC9" s="23"/>
      <c r="CD9" s="23"/>
      <c r="CE9" s="24"/>
      <c r="CF9" s="22"/>
      <c r="CG9" s="23"/>
      <c r="CH9" s="23"/>
      <c r="CI9" s="24"/>
      <c r="CJ9" s="30"/>
      <c r="CK9" s="30"/>
      <c r="CL9" s="30"/>
      <c r="CM9" s="30"/>
      <c r="CN9" s="18" t="s">
        <v>247</v>
      </c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</row>
    <row r="10" spans="1:109" ht="108" customHeight="1" x14ac:dyDescent="0.4">
      <c r="A10" s="14">
        <f t="shared" si="0"/>
        <v>7</v>
      </c>
      <c r="B10" s="28" t="s">
        <v>248</v>
      </c>
      <c r="C10" s="28"/>
      <c r="D10" s="28"/>
      <c r="E10" s="28"/>
      <c r="F10" s="18" t="s">
        <v>299</v>
      </c>
      <c r="G10" s="18"/>
      <c r="H10" s="18"/>
      <c r="I10" s="18"/>
      <c r="J10" s="18"/>
      <c r="K10" s="18"/>
      <c r="L10" s="18"/>
      <c r="M10" s="18"/>
      <c r="N10" s="18"/>
      <c r="O10" s="18" t="s">
        <v>302</v>
      </c>
      <c r="P10" s="18"/>
      <c r="Q10" s="18"/>
      <c r="R10" s="18"/>
      <c r="S10" s="18"/>
      <c r="T10" s="18"/>
      <c r="U10" s="18"/>
      <c r="V10" s="18"/>
      <c r="W10" s="18"/>
      <c r="X10" s="18" t="s">
        <v>305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 t="s">
        <v>309</v>
      </c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 t="s">
        <v>311</v>
      </c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 t="s">
        <v>36</v>
      </c>
      <c r="BU10" s="18"/>
      <c r="BV10" s="18"/>
      <c r="BW10" s="18"/>
      <c r="BX10" s="18" t="s">
        <v>30</v>
      </c>
      <c r="BY10" s="18"/>
      <c r="BZ10" s="18"/>
      <c r="CA10" s="18"/>
      <c r="CB10" s="22">
        <v>44189</v>
      </c>
      <c r="CC10" s="23"/>
      <c r="CD10" s="23"/>
      <c r="CE10" s="24"/>
      <c r="CF10" s="22"/>
      <c r="CG10" s="23"/>
      <c r="CH10" s="23"/>
      <c r="CI10" s="24"/>
      <c r="CJ10" s="30"/>
      <c r="CK10" s="30"/>
      <c r="CL10" s="30"/>
      <c r="CM10" s="30"/>
      <c r="CN10" s="18" t="s">
        <v>249</v>
      </c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</row>
    <row r="11" spans="1:109" ht="163.5" customHeight="1" x14ac:dyDescent="0.4">
      <c r="A11" s="14">
        <f t="shared" si="0"/>
        <v>8</v>
      </c>
      <c r="B11" s="28" t="s">
        <v>250</v>
      </c>
      <c r="C11" s="28"/>
      <c r="D11" s="28"/>
      <c r="E11" s="28"/>
      <c r="F11" s="18" t="s">
        <v>299</v>
      </c>
      <c r="G11" s="18"/>
      <c r="H11" s="18"/>
      <c r="I11" s="18"/>
      <c r="J11" s="18"/>
      <c r="K11" s="18"/>
      <c r="L11" s="18"/>
      <c r="M11" s="18"/>
      <c r="N11" s="18"/>
      <c r="O11" s="18" t="s">
        <v>303</v>
      </c>
      <c r="P11" s="18"/>
      <c r="Q11" s="18"/>
      <c r="R11" s="18"/>
      <c r="S11" s="18"/>
      <c r="T11" s="18"/>
      <c r="U11" s="18"/>
      <c r="V11" s="18"/>
      <c r="W11" s="18"/>
      <c r="X11" s="18" t="s">
        <v>314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 t="s">
        <v>312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 t="s">
        <v>321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 t="s">
        <v>36</v>
      </c>
      <c r="BU11" s="18"/>
      <c r="BV11" s="18"/>
      <c r="BW11" s="18"/>
      <c r="BX11" s="18" t="s">
        <v>30</v>
      </c>
      <c r="BY11" s="18"/>
      <c r="BZ11" s="18"/>
      <c r="CA11" s="18"/>
      <c r="CB11" s="22">
        <v>44189</v>
      </c>
      <c r="CC11" s="23"/>
      <c r="CD11" s="23"/>
      <c r="CE11" s="24"/>
      <c r="CF11" s="22"/>
      <c r="CG11" s="23"/>
      <c r="CH11" s="23"/>
      <c r="CI11" s="24"/>
      <c r="CJ11" s="30"/>
      <c r="CK11" s="30"/>
      <c r="CL11" s="30"/>
      <c r="CM11" s="30"/>
      <c r="CN11" s="18" t="s">
        <v>251</v>
      </c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</row>
    <row r="12" spans="1:109" ht="163.5" customHeight="1" x14ac:dyDescent="0.4">
      <c r="A12" s="14">
        <f t="shared" si="0"/>
        <v>9</v>
      </c>
      <c r="B12" s="28" t="s">
        <v>252</v>
      </c>
      <c r="C12" s="28"/>
      <c r="D12" s="28"/>
      <c r="E12" s="28"/>
      <c r="F12" s="18" t="s">
        <v>299</v>
      </c>
      <c r="G12" s="18"/>
      <c r="H12" s="18"/>
      <c r="I12" s="18"/>
      <c r="J12" s="18"/>
      <c r="K12" s="18"/>
      <c r="L12" s="18"/>
      <c r="M12" s="18"/>
      <c r="N12" s="18"/>
      <c r="O12" s="18" t="s">
        <v>303</v>
      </c>
      <c r="P12" s="18"/>
      <c r="Q12" s="18"/>
      <c r="R12" s="18"/>
      <c r="S12" s="18"/>
      <c r="T12" s="18"/>
      <c r="U12" s="18"/>
      <c r="V12" s="18"/>
      <c r="W12" s="18"/>
      <c r="X12" s="18" t="s">
        <v>313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 t="s">
        <v>317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 t="s">
        <v>320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 t="s">
        <v>36</v>
      </c>
      <c r="BU12" s="18"/>
      <c r="BV12" s="18"/>
      <c r="BW12" s="18"/>
      <c r="BX12" s="18" t="s">
        <v>30</v>
      </c>
      <c r="BY12" s="18"/>
      <c r="BZ12" s="18"/>
      <c r="CA12" s="18"/>
      <c r="CB12" s="22">
        <v>44189</v>
      </c>
      <c r="CC12" s="23"/>
      <c r="CD12" s="23"/>
      <c r="CE12" s="24"/>
      <c r="CF12" s="22"/>
      <c r="CG12" s="23"/>
      <c r="CH12" s="23"/>
      <c r="CI12" s="24"/>
      <c r="CJ12" s="30"/>
      <c r="CK12" s="30"/>
      <c r="CL12" s="30"/>
      <c r="CM12" s="30"/>
      <c r="CN12" s="18" t="s">
        <v>253</v>
      </c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</row>
    <row r="13" spans="1:109" ht="141" customHeight="1" x14ac:dyDescent="0.4">
      <c r="A13" s="14">
        <f t="shared" si="0"/>
        <v>10</v>
      </c>
      <c r="B13" s="28" t="s">
        <v>254</v>
      </c>
      <c r="C13" s="28"/>
      <c r="D13" s="28"/>
      <c r="E13" s="28"/>
      <c r="F13" s="18" t="s">
        <v>299</v>
      </c>
      <c r="G13" s="18"/>
      <c r="H13" s="18"/>
      <c r="I13" s="18"/>
      <c r="J13" s="18"/>
      <c r="K13" s="18"/>
      <c r="L13" s="18"/>
      <c r="M13" s="18"/>
      <c r="N13" s="18"/>
      <c r="O13" s="18" t="s">
        <v>303</v>
      </c>
      <c r="P13" s="18"/>
      <c r="Q13" s="18"/>
      <c r="R13" s="18"/>
      <c r="S13" s="18"/>
      <c r="T13" s="18"/>
      <c r="U13" s="18"/>
      <c r="V13" s="18"/>
      <c r="W13" s="18"/>
      <c r="X13" s="18" t="s">
        <v>315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9" t="s">
        <v>318</v>
      </c>
      <c r="AL13" s="20"/>
      <c r="AM13" s="20"/>
      <c r="AN13" s="20"/>
      <c r="AO13" s="20"/>
      <c r="AP13" s="20"/>
      <c r="AQ13" s="20"/>
      <c r="AR13" s="20"/>
      <c r="AS13" s="2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 t="s">
        <v>327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 t="s">
        <v>36</v>
      </c>
      <c r="BU13" s="18"/>
      <c r="BV13" s="18"/>
      <c r="BW13" s="18"/>
      <c r="BX13" s="18" t="s">
        <v>30</v>
      </c>
      <c r="BY13" s="18"/>
      <c r="BZ13" s="18"/>
      <c r="CA13" s="18"/>
      <c r="CB13" s="22">
        <v>44189</v>
      </c>
      <c r="CC13" s="23"/>
      <c r="CD13" s="23"/>
      <c r="CE13" s="24"/>
      <c r="CF13" s="22"/>
      <c r="CG13" s="23"/>
      <c r="CH13" s="23"/>
      <c r="CI13" s="24"/>
      <c r="CJ13" s="30"/>
      <c r="CK13" s="30"/>
      <c r="CL13" s="30"/>
      <c r="CM13" s="30"/>
      <c r="CN13" s="18" t="s">
        <v>255</v>
      </c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</row>
    <row r="14" spans="1:109" ht="141" customHeight="1" x14ac:dyDescent="0.4">
      <c r="A14" s="14">
        <f t="shared" si="0"/>
        <v>11</v>
      </c>
      <c r="B14" s="28" t="s">
        <v>256</v>
      </c>
      <c r="C14" s="28"/>
      <c r="D14" s="28"/>
      <c r="E14" s="28"/>
      <c r="F14" s="18" t="s">
        <v>299</v>
      </c>
      <c r="G14" s="18"/>
      <c r="H14" s="18"/>
      <c r="I14" s="18"/>
      <c r="J14" s="18"/>
      <c r="K14" s="18"/>
      <c r="L14" s="18"/>
      <c r="M14" s="18"/>
      <c r="N14" s="18"/>
      <c r="O14" s="18" t="s">
        <v>303</v>
      </c>
      <c r="P14" s="18"/>
      <c r="Q14" s="18"/>
      <c r="R14" s="18"/>
      <c r="S14" s="18"/>
      <c r="T14" s="18"/>
      <c r="U14" s="18"/>
      <c r="V14" s="18"/>
      <c r="W14" s="18"/>
      <c r="X14" s="18" t="s">
        <v>316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 t="s">
        <v>319</v>
      </c>
      <c r="AL14" s="20"/>
      <c r="AM14" s="20"/>
      <c r="AN14" s="20"/>
      <c r="AO14" s="20"/>
      <c r="AP14" s="20"/>
      <c r="AQ14" s="20"/>
      <c r="AR14" s="20"/>
      <c r="AS14" s="2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 t="s">
        <v>327</v>
      </c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 t="s">
        <v>36</v>
      </c>
      <c r="BU14" s="18"/>
      <c r="BV14" s="18"/>
      <c r="BW14" s="18"/>
      <c r="BX14" s="18" t="s">
        <v>30</v>
      </c>
      <c r="BY14" s="18"/>
      <c r="BZ14" s="18"/>
      <c r="CA14" s="18"/>
      <c r="CB14" s="22">
        <v>44189</v>
      </c>
      <c r="CC14" s="23"/>
      <c r="CD14" s="23"/>
      <c r="CE14" s="24"/>
      <c r="CF14" s="22"/>
      <c r="CG14" s="23"/>
      <c r="CH14" s="23"/>
      <c r="CI14" s="24"/>
      <c r="CJ14" s="30"/>
      <c r="CK14" s="30"/>
      <c r="CL14" s="30"/>
      <c r="CM14" s="30"/>
      <c r="CN14" s="18" t="s">
        <v>257</v>
      </c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</row>
  </sheetData>
  <autoFilter ref="A2:CY14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182"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  <mergeCell ref="O4:W4"/>
    <mergeCell ref="X4:AJ4"/>
    <mergeCell ref="AK4:AS4"/>
    <mergeCell ref="AT4:BH4"/>
    <mergeCell ref="BX3:CA3"/>
    <mergeCell ref="CB3:CE3"/>
    <mergeCell ref="CF3:CI3"/>
    <mergeCell ref="CJ3:CM3"/>
    <mergeCell ref="CN3:CQ3"/>
    <mergeCell ref="BX5:CA5"/>
    <mergeCell ref="CB5:CE5"/>
    <mergeCell ref="CF5:CI5"/>
    <mergeCell ref="CJ5:CM5"/>
    <mergeCell ref="CN5:CQ5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O6:W6"/>
    <mergeCell ref="X6:AJ6"/>
    <mergeCell ref="AK6:AS6"/>
    <mergeCell ref="AT6:BH6"/>
    <mergeCell ref="O8:W8"/>
    <mergeCell ref="X8:AJ8"/>
    <mergeCell ref="AK8:AS8"/>
    <mergeCell ref="AT8:BH8"/>
    <mergeCell ref="BX7:CA7"/>
    <mergeCell ref="CB7:CE7"/>
    <mergeCell ref="CF7:CI7"/>
    <mergeCell ref="CJ7:CM7"/>
    <mergeCell ref="CN7:CQ7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CN14:CQ14"/>
    <mergeCell ref="CR14:CY14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O14:W14"/>
    <mergeCell ref="X14:AJ14"/>
    <mergeCell ref="AK14:AS14"/>
    <mergeCell ref="AT14:BH14"/>
  </mergeCells>
  <phoneticPr fontId="1"/>
  <conditionalFormatting sqref="AG3:BS3 A3:E4 O3:AC3 AG6:BS6 X5:AC5 O4:W4 AT10:BH10 O11:AJ11 CR4:CY6 BT3:CQ4 AK4:BS5 A5:A6 BT5:BW14 BX10:CM14 CR10:CY14 BX5:CM6 A10:A14 B5:E14 CN5:CQ14 AT11:BS14">
    <cfRule type="expression" dxfId="139" priority="61">
      <formula>$CJ3="NG"</formula>
    </cfRule>
  </conditionalFormatting>
  <conditionalFormatting sqref="AD3:AF3">
    <cfRule type="expression" dxfId="138" priority="60">
      <formula>$CJ3="NG"</formula>
    </cfRule>
  </conditionalFormatting>
  <conditionalFormatting sqref="CR3:CY3">
    <cfRule type="expression" dxfId="137" priority="59">
      <formula>$CJ3="NG"</formula>
    </cfRule>
  </conditionalFormatting>
  <conditionalFormatting sqref="F3:N4">
    <cfRule type="expression" dxfId="136" priority="58">
      <formula>$CA3="NG"</formula>
    </cfRule>
  </conditionalFormatting>
  <conditionalFormatting sqref="O6:AC6">
    <cfRule type="expression" dxfId="135" priority="57">
      <formula>$CJ6="NG"</formula>
    </cfRule>
  </conditionalFormatting>
  <conditionalFormatting sqref="AD6:AF6">
    <cfRule type="expression" dxfId="134" priority="56">
      <formula>$CJ6="NG"</formula>
    </cfRule>
  </conditionalFormatting>
  <conditionalFormatting sqref="AG5:AJ5">
    <cfRule type="expression" dxfId="133" priority="55">
      <formula>$CJ5="NG"</formula>
    </cfRule>
  </conditionalFormatting>
  <conditionalFormatting sqref="AD5:AF5">
    <cfRule type="expression" dxfId="132" priority="54">
      <formula>$CJ5="NG"</formula>
    </cfRule>
  </conditionalFormatting>
  <conditionalFormatting sqref="O5:W5">
    <cfRule type="expression" dxfId="131" priority="53">
      <formula>$CJ5="NG"</formula>
    </cfRule>
  </conditionalFormatting>
  <conditionalFormatting sqref="F5:N5">
    <cfRule type="expression" dxfId="130" priority="52">
      <formula>$CA5="NG"</formula>
    </cfRule>
  </conditionalFormatting>
  <conditionalFormatting sqref="X4:AC4">
    <cfRule type="expression" dxfId="129" priority="51">
      <formula>$CJ4="NG"</formula>
    </cfRule>
  </conditionalFormatting>
  <conditionalFormatting sqref="AG4:AJ4">
    <cfRule type="expression" dxfId="128" priority="50">
      <formula>$CJ4="NG"</formula>
    </cfRule>
  </conditionalFormatting>
  <conditionalFormatting sqref="AD4:AF4">
    <cfRule type="expression" dxfId="127" priority="49">
      <formula>$CJ4="NG"</formula>
    </cfRule>
  </conditionalFormatting>
  <conditionalFormatting sqref="A7 AG7:BS7 CB7:CM7 CR7:CY7">
    <cfRule type="expression" dxfId="126" priority="48">
      <formula>$CJ7="NG"</formula>
    </cfRule>
  </conditionalFormatting>
  <conditionalFormatting sqref="O7:AC7">
    <cfRule type="expression" dxfId="125" priority="47">
      <formula>$CJ7="NG"</formula>
    </cfRule>
  </conditionalFormatting>
  <conditionalFormatting sqref="AD7:AF7">
    <cfRule type="expression" dxfId="124" priority="46">
      <formula>$CJ7="NG"</formula>
    </cfRule>
  </conditionalFormatting>
  <conditionalFormatting sqref="F11:N11">
    <cfRule type="expression" dxfId="123" priority="23">
      <formula>$CA11="NG"</formula>
    </cfRule>
  </conditionalFormatting>
  <conditionalFormatting sqref="A8 AG8:AJ8 CB8:CM8 AT8:BH8 CR8:CY8">
    <cfRule type="expression" dxfId="122" priority="45">
      <formula>$CJ8="NG"</formula>
    </cfRule>
  </conditionalFormatting>
  <conditionalFormatting sqref="X8:AC8">
    <cfRule type="expression" dxfId="121" priority="44">
      <formula>$CJ8="NG"</formula>
    </cfRule>
  </conditionalFormatting>
  <conditionalFormatting sqref="AD8:AF8">
    <cfRule type="expression" dxfId="120" priority="43">
      <formula>$CJ8="NG"</formula>
    </cfRule>
  </conditionalFormatting>
  <conditionalFormatting sqref="A9 AG9:AJ9 CB9:CM9 AT9:BH9 CR9:CY9">
    <cfRule type="expression" dxfId="119" priority="42">
      <formula>$CJ9="NG"</formula>
    </cfRule>
  </conditionalFormatting>
  <conditionalFormatting sqref="X9:AC9">
    <cfRule type="expression" dxfId="118" priority="41">
      <formula>$CJ9="NG"</formula>
    </cfRule>
  </conditionalFormatting>
  <conditionalFormatting sqref="AD9:AF9">
    <cfRule type="expression" dxfId="117" priority="40">
      <formula>$CJ9="NG"</formula>
    </cfRule>
  </conditionalFormatting>
  <conditionalFormatting sqref="F6:N6">
    <cfRule type="expression" dxfId="116" priority="39">
      <formula>$CA6="NG"</formula>
    </cfRule>
  </conditionalFormatting>
  <conditionalFormatting sqref="F7:N7">
    <cfRule type="expression" dxfId="115" priority="38">
      <formula>$CA7="NG"</formula>
    </cfRule>
  </conditionalFormatting>
  <conditionalFormatting sqref="F8:N8">
    <cfRule type="expression" dxfId="114" priority="37">
      <formula>$CA8="NG"</formula>
    </cfRule>
  </conditionalFormatting>
  <conditionalFormatting sqref="F9:N9">
    <cfRule type="expression" dxfId="113" priority="36">
      <formula>$CA9="NG"</formula>
    </cfRule>
  </conditionalFormatting>
  <conditionalFormatting sqref="O8:W8">
    <cfRule type="expression" dxfId="112" priority="35">
      <formula>$CJ8="NG"</formula>
    </cfRule>
  </conditionalFormatting>
  <conditionalFormatting sqref="O9:W9">
    <cfRule type="expression" dxfId="111" priority="34">
      <formula>$CJ9="NG"</formula>
    </cfRule>
  </conditionalFormatting>
  <conditionalFormatting sqref="AK9:AS9">
    <cfRule type="expression" dxfId="110" priority="33">
      <formula>$CJ9="NG"</formula>
    </cfRule>
  </conditionalFormatting>
  <conditionalFormatting sqref="AG10:AJ10">
    <cfRule type="expression" dxfId="109" priority="32">
      <formula>$CJ10="NG"</formula>
    </cfRule>
  </conditionalFormatting>
  <conditionalFormatting sqref="X10:AC10">
    <cfRule type="expression" dxfId="108" priority="31">
      <formula>$CJ10="NG"</formula>
    </cfRule>
  </conditionalFormatting>
  <conditionalFormatting sqref="AD10:AF10">
    <cfRule type="expression" dxfId="107" priority="30">
      <formula>$CJ10="NG"</formula>
    </cfRule>
  </conditionalFormatting>
  <conditionalFormatting sqref="F10:N10">
    <cfRule type="expression" dxfId="106" priority="29">
      <formula>$CA10="NG"</formula>
    </cfRule>
  </conditionalFormatting>
  <conditionalFormatting sqref="O10:W10">
    <cfRule type="expression" dxfId="105" priority="28">
      <formula>$CJ10="NG"</formula>
    </cfRule>
  </conditionalFormatting>
  <conditionalFormatting sqref="AK10:AS10">
    <cfRule type="expression" dxfId="104" priority="27">
      <formula>$CJ10="NG"</formula>
    </cfRule>
  </conditionalFormatting>
  <conditionalFormatting sqref="AK8:AS8">
    <cfRule type="expression" dxfId="103" priority="26">
      <formula>$CJ8="NG"</formula>
    </cfRule>
  </conditionalFormatting>
  <conditionalFormatting sqref="O14:W14">
    <cfRule type="expression" dxfId="102" priority="15">
      <formula>$CJ14="NG"</formula>
    </cfRule>
  </conditionalFormatting>
  <conditionalFormatting sqref="BX7:CA7">
    <cfRule type="expression" dxfId="101" priority="22">
      <formula>$CJ7="NG"</formula>
    </cfRule>
  </conditionalFormatting>
  <conditionalFormatting sqref="BX8:CA8">
    <cfRule type="expression" dxfId="100" priority="21">
      <formula>$CJ8="NG"</formula>
    </cfRule>
  </conditionalFormatting>
  <conditionalFormatting sqref="BX9:CA9">
    <cfRule type="expression" dxfId="99" priority="20">
      <formula>$CJ9="NG"</formula>
    </cfRule>
  </conditionalFormatting>
  <conditionalFormatting sqref="O12:W12">
    <cfRule type="expression" dxfId="98" priority="19">
      <formula>$CJ12="NG"</formula>
    </cfRule>
  </conditionalFormatting>
  <conditionalFormatting sqref="F12:N12">
    <cfRule type="expression" dxfId="97" priority="18">
      <formula>$CA12="NG"</formula>
    </cfRule>
  </conditionalFormatting>
  <conditionalFormatting sqref="O13:W13">
    <cfRule type="expression" dxfId="96" priority="17">
      <formula>$CJ13="NG"</formula>
    </cfRule>
  </conditionalFormatting>
  <conditionalFormatting sqref="F13:N13">
    <cfRule type="expression" dxfId="95" priority="16">
      <formula>$CA13="NG"</formula>
    </cfRule>
  </conditionalFormatting>
  <conditionalFormatting sqref="F14:N14">
    <cfRule type="expression" dxfId="94" priority="14">
      <formula>$CA14="NG"</formula>
    </cfRule>
  </conditionalFormatting>
  <conditionalFormatting sqref="BI10:BS10">
    <cfRule type="expression" dxfId="93" priority="8">
      <formula>$CJ10="NG"</formula>
    </cfRule>
  </conditionalFormatting>
  <conditionalFormatting sqref="BI9:BS9">
    <cfRule type="expression" dxfId="92" priority="10">
      <formula>$CJ9="NG"</formula>
    </cfRule>
  </conditionalFormatting>
  <conditionalFormatting sqref="BI8:BS8">
    <cfRule type="expression" dxfId="91" priority="9">
      <formula>$CJ8="NG"</formula>
    </cfRule>
  </conditionalFormatting>
  <conditionalFormatting sqref="X12:AJ12">
    <cfRule type="expression" dxfId="90" priority="5">
      <formula>$CJ12="NG"</formula>
    </cfRule>
  </conditionalFormatting>
  <conditionalFormatting sqref="X13:AJ13">
    <cfRule type="expression" dxfId="89" priority="4">
      <formula>$CJ13="NG"</formula>
    </cfRule>
  </conditionalFormatting>
  <conditionalFormatting sqref="X14:AJ14">
    <cfRule type="expression" dxfId="88" priority="3">
      <formula>$CJ14="NG"</formula>
    </cfRule>
  </conditionalFormatting>
  <conditionalFormatting sqref="AK11:AS12">
    <cfRule type="expression" dxfId="87" priority="2">
      <formula>$CJ11="NG"</formula>
    </cfRule>
  </conditionalFormatting>
  <conditionalFormatting sqref="AK13:AS14">
    <cfRule type="expression" dxfId="86" priority="1">
      <formula>$CJ13="NG"</formula>
    </cfRule>
  </conditionalFormatting>
  <dataValidations count="3">
    <dataValidation type="list" allowBlank="1" showInputMessage="1" showErrorMessage="1" sqref="F3:W3" xr:uid="{8D177A42-2C4C-47E2-993B-0D610F8EA2A8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D567F96A-842F-4093-AC1A-E24C87C5EFF1}">
      <formula1>"OK,NG"</formula1>
    </dataValidation>
    <dataValidation type="list" allowBlank="1" showInputMessage="1" showErrorMessage="1" sqref="BT3:CA3" xr:uid="{62C8235B-3C3F-431D-9FBE-A54DB21A42BB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29D6-3782-47EE-A07D-C249B65D98C1}">
  <sheetPr codeName="Sheet8"/>
  <dimension ref="A2:CY7"/>
  <sheetViews>
    <sheetView showGridLines="0" zoomScale="70" zoomScaleNormal="70" workbookViewId="0">
      <selection activeCell="F5" sqref="F5:N5"/>
    </sheetView>
  </sheetViews>
  <sheetFormatPr defaultColWidth="4.25" defaultRowHeight="18.75" x14ac:dyDescent="0.4"/>
  <cols>
    <col min="1" max="1" width="4.37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79" width="4.25" style="9"/>
    <col min="80" max="83" width="4.25" style="15"/>
    <col min="84" max="16384" width="4.25" style="9"/>
  </cols>
  <sheetData>
    <row r="2" spans="1:103" x14ac:dyDescent="0.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8" t="s">
        <v>101</v>
      </c>
      <c r="CO2" s="39"/>
      <c r="CP2" s="39"/>
      <c r="CQ2" s="40"/>
      <c r="CR2" s="33" t="s">
        <v>100</v>
      </c>
      <c r="CS2" s="33"/>
      <c r="CT2" s="33"/>
      <c r="CU2" s="33"/>
      <c r="CV2" s="33"/>
      <c r="CW2" s="33"/>
      <c r="CX2" s="33"/>
      <c r="CY2" s="33"/>
    </row>
    <row r="3" spans="1:103" ht="54.6" customHeight="1" x14ac:dyDescent="0.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 t="s">
        <v>99</v>
      </c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4"/>
      <c r="CO3" s="34"/>
      <c r="CP3" s="34"/>
      <c r="CQ3" s="34"/>
      <c r="CR3" s="36"/>
      <c r="CS3" s="36"/>
      <c r="CT3" s="36"/>
      <c r="CU3" s="36"/>
      <c r="CV3" s="36"/>
      <c r="CW3" s="36"/>
      <c r="CX3" s="36"/>
      <c r="CY3" s="36"/>
    </row>
    <row r="4" spans="1:103" ht="204" customHeight="1" x14ac:dyDescent="0.4">
      <c r="A4" s="13">
        <f t="shared" ref="A4:A7" si="0">ROW()-3</f>
        <v>1</v>
      </c>
      <c r="B4" s="28" t="s">
        <v>133</v>
      </c>
      <c r="C4" s="28"/>
      <c r="D4" s="28"/>
      <c r="E4" s="28"/>
      <c r="F4" s="18" t="s">
        <v>98</v>
      </c>
      <c r="G4" s="18"/>
      <c r="H4" s="18"/>
      <c r="I4" s="18"/>
      <c r="J4" s="18"/>
      <c r="K4" s="18"/>
      <c r="L4" s="18"/>
      <c r="M4" s="18"/>
      <c r="N4" s="18"/>
      <c r="O4" s="18" t="s">
        <v>97</v>
      </c>
      <c r="P4" s="18"/>
      <c r="Q4" s="18"/>
      <c r="R4" s="18"/>
      <c r="S4" s="18"/>
      <c r="T4" s="18"/>
      <c r="U4" s="18"/>
      <c r="V4" s="18"/>
      <c r="W4" s="18"/>
      <c r="X4" s="18" t="s">
        <v>96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5" t="s">
        <v>95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 t="s">
        <v>94</v>
      </c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30" t="s">
        <v>87</v>
      </c>
      <c r="BU4" s="30"/>
      <c r="BV4" s="30"/>
      <c r="BW4" s="30"/>
      <c r="BX4" s="30" t="s">
        <v>83</v>
      </c>
      <c r="BY4" s="30"/>
      <c r="BZ4" s="30"/>
      <c r="CA4" s="30"/>
      <c r="CB4" s="46">
        <v>44190</v>
      </c>
      <c r="CC4" s="30"/>
      <c r="CD4" s="30"/>
      <c r="CE4" s="30"/>
      <c r="CF4" s="29"/>
      <c r="CG4" s="18"/>
      <c r="CH4" s="18"/>
      <c r="CI4" s="18"/>
      <c r="CJ4" s="25"/>
      <c r="CK4" s="26"/>
      <c r="CL4" s="26"/>
      <c r="CM4" s="27"/>
      <c r="CN4" s="25" t="s">
        <v>137</v>
      </c>
      <c r="CO4" s="26"/>
      <c r="CP4" s="26"/>
      <c r="CQ4" s="27"/>
      <c r="CR4" s="18"/>
      <c r="CS4" s="18"/>
      <c r="CT4" s="18"/>
      <c r="CU4" s="18"/>
      <c r="CV4" s="18"/>
      <c r="CW4" s="18"/>
      <c r="CX4" s="18"/>
      <c r="CY4" s="18"/>
    </row>
    <row r="5" spans="1:103" ht="222.95" customHeight="1" x14ac:dyDescent="0.4">
      <c r="A5" s="13">
        <f t="shared" si="0"/>
        <v>2</v>
      </c>
      <c r="B5" s="42" t="s">
        <v>134</v>
      </c>
      <c r="C5" s="43"/>
      <c r="D5" s="43"/>
      <c r="E5" s="44"/>
      <c r="F5" s="19" t="s">
        <v>299</v>
      </c>
      <c r="G5" s="20"/>
      <c r="H5" s="20"/>
      <c r="I5" s="20"/>
      <c r="J5" s="20"/>
      <c r="K5" s="20"/>
      <c r="L5" s="20"/>
      <c r="M5" s="20"/>
      <c r="N5" s="21"/>
      <c r="O5" s="19" t="s">
        <v>91</v>
      </c>
      <c r="P5" s="20"/>
      <c r="Q5" s="20"/>
      <c r="R5" s="20"/>
      <c r="S5" s="20"/>
      <c r="T5" s="20"/>
      <c r="U5" s="20"/>
      <c r="V5" s="20"/>
      <c r="W5" s="21"/>
      <c r="X5" s="18" t="s">
        <v>93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5" t="s">
        <v>89</v>
      </c>
      <c r="AL5" s="45"/>
      <c r="AM5" s="45"/>
      <c r="AN5" s="45"/>
      <c r="AO5" s="45"/>
      <c r="AP5" s="45"/>
      <c r="AQ5" s="45"/>
      <c r="AR5" s="45"/>
      <c r="AS5" s="45"/>
      <c r="AT5" s="47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9"/>
      <c r="BI5" s="47" t="s">
        <v>92</v>
      </c>
      <c r="BJ5" s="48"/>
      <c r="BK5" s="48"/>
      <c r="BL5" s="48"/>
      <c r="BM5" s="48"/>
      <c r="BN5" s="48"/>
      <c r="BO5" s="48"/>
      <c r="BP5" s="48"/>
      <c r="BQ5" s="48"/>
      <c r="BR5" s="48"/>
      <c r="BS5" s="49"/>
      <c r="BT5" s="25" t="s">
        <v>87</v>
      </c>
      <c r="BU5" s="26"/>
      <c r="BV5" s="26"/>
      <c r="BW5" s="27"/>
      <c r="BX5" s="25" t="s">
        <v>83</v>
      </c>
      <c r="BY5" s="26"/>
      <c r="BZ5" s="26"/>
      <c r="CA5" s="27"/>
      <c r="CB5" s="46">
        <v>44190</v>
      </c>
      <c r="CC5" s="30"/>
      <c r="CD5" s="30"/>
      <c r="CE5" s="30"/>
      <c r="CF5" s="22"/>
      <c r="CG5" s="23"/>
      <c r="CH5" s="23"/>
      <c r="CI5" s="24"/>
      <c r="CJ5" s="30"/>
      <c r="CK5" s="30"/>
      <c r="CL5" s="30"/>
      <c r="CM5" s="30"/>
      <c r="CN5" s="25" t="s">
        <v>138</v>
      </c>
      <c r="CO5" s="26"/>
      <c r="CP5" s="26"/>
      <c r="CQ5" s="27"/>
      <c r="CR5" s="18"/>
      <c r="CS5" s="18"/>
      <c r="CT5" s="18"/>
      <c r="CU5" s="18"/>
      <c r="CV5" s="18"/>
      <c r="CW5" s="18"/>
      <c r="CX5" s="18"/>
      <c r="CY5" s="18"/>
    </row>
    <row r="6" spans="1:103" ht="200.1" customHeight="1" x14ac:dyDescent="0.4">
      <c r="A6" s="13">
        <f t="shared" si="0"/>
        <v>3</v>
      </c>
      <c r="B6" s="28" t="s">
        <v>135</v>
      </c>
      <c r="C6" s="28"/>
      <c r="D6" s="28"/>
      <c r="E6" s="28"/>
      <c r="F6" s="19" t="s">
        <v>299</v>
      </c>
      <c r="G6" s="20"/>
      <c r="H6" s="20"/>
      <c r="I6" s="20"/>
      <c r="J6" s="20"/>
      <c r="K6" s="20"/>
      <c r="L6" s="20"/>
      <c r="M6" s="20"/>
      <c r="N6" s="21"/>
      <c r="O6" s="19" t="s">
        <v>91</v>
      </c>
      <c r="P6" s="20"/>
      <c r="Q6" s="20"/>
      <c r="R6" s="20"/>
      <c r="S6" s="20"/>
      <c r="T6" s="20"/>
      <c r="U6" s="20"/>
      <c r="V6" s="20"/>
      <c r="W6" s="21"/>
      <c r="X6" s="18" t="s">
        <v>90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5" t="s">
        <v>89</v>
      </c>
      <c r="AL6" s="45"/>
      <c r="AM6" s="45"/>
      <c r="AN6" s="45"/>
      <c r="AO6" s="45"/>
      <c r="AP6" s="45"/>
      <c r="AQ6" s="45"/>
      <c r="AR6" s="45"/>
      <c r="AS6" s="45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88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30" t="s">
        <v>87</v>
      </c>
      <c r="BU6" s="30"/>
      <c r="BV6" s="30"/>
      <c r="BW6" s="30"/>
      <c r="BX6" s="30" t="s">
        <v>83</v>
      </c>
      <c r="BY6" s="30"/>
      <c r="BZ6" s="30"/>
      <c r="CA6" s="30"/>
      <c r="CB6" s="46">
        <v>44190</v>
      </c>
      <c r="CC6" s="30"/>
      <c r="CD6" s="30"/>
      <c r="CE6" s="30"/>
      <c r="CF6" s="22"/>
      <c r="CG6" s="23"/>
      <c r="CH6" s="23"/>
      <c r="CI6" s="24"/>
      <c r="CJ6" s="30"/>
      <c r="CK6" s="30"/>
      <c r="CL6" s="30"/>
      <c r="CM6" s="30"/>
      <c r="CN6" s="25" t="s">
        <v>139</v>
      </c>
      <c r="CO6" s="26"/>
      <c r="CP6" s="26"/>
      <c r="CQ6" s="27"/>
      <c r="CR6" s="18"/>
      <c r="CS6" s="18"/>
      <c r="CT6" s="18"/>
      <c r="CU6" s="18"/>
      <c r="CV6" s="18"/>
      <c r="CW6" s="18"/>
      <c r="CX6" s="18"/>
      <c r="CY6" s="18"/>
    </row>
    <row r="7" spans="1:103" ht="114" customHeight="1" x14ac:dyDescent="0.4">
      <c r="A7" s="13">
        <f t="shared" si="0"/>
        <v>4</v>
      </c>
      <c r="B7" s="42" t="s">
        <v>136</v>
      </c>
      <c r="C7" s="43"/>
      <c r="D7" s="43"/>
      <c r="E7" s="44"/>
      <c r="F7" s="18" t="s">
        <v>86</v>
      </c>
      <c r="G7" s="18"/>
      <c r="H7" s="18"/>
      <c r="I7" s="18"/>
      <c r="J7" s="18"/>
      <c r="K7" s="18"/>
      <c r="L7" s="18"/>
      <c r="M7" s="18"/>
      <c r="N7" s="18"/>
      <c r="O7" s="50" t="s">
        <v>322</v>
      </c>
      <c r="P7" s="50"/>
      <c r="Q7" s="50"/>
      <c r="R7" s="50"/>
      <c r="S7" s="50"/>
      <c r="T7" s="50"/>
      <c r="U7" s="50"/>
      <c r="V7" s="50"/>
      <c r="W7" s="50"/>
      <c r="X7" s="18" t="s">
        <v>85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50" t="s">
        <v>322</v>
      </c>
      <c r="AL7" s="50"/>
      <c r="AM7" s="50"/>
      <c r="AN7" s="50"/>
      <c r="AO7" s="50"/>
      <c r="AP7" s="50"/>
      <c r="AQ7" s="50"/>
      <c r="AR7" s="50"/>
      <c r="AS7" s="50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84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30" t="s">
        <v>35</v>
      </c>
      <c r="BU7" s="30"/>
      <c r="BV7" s="30"/>
      <c r="BW7" s="30"/>
      <c r="BX7" s="30" t="s">
        <v>83</v>
      </c>
      <c r="BY7" s="30"/>
      <c r="BZ7" s="30"/>
      <c r="CA7" s="30"/>
      <c r="CB7" s="46">
        <v>44190</v>
      </c>
      <c r="CC7" s="30"/>
      <c r="CD7" s="30"/>
      <c r="CE7" s="30"/>
      <c r="CF7" s="22"/>
      <c r="CG7" s="23"/>
      <c r="CH7" s="23"/>
      <c r="CI7" s="24"/>
      <c r="CJ7" s="30"/>
      <c r="CK7" s="30"/>
      <c r="CL7" s="30"/>
      <c r="CM7" s="30"/>
      <c r="CN7" s="25" t="s">
        <v>140</v>
      </c>
      <c r="CO7" s="26"/>
      <c r="CP7" s="26"/>
      <c r="CQ7" s="27"/>
      <c r="CR7" s="18"/>
      <c r="CS7" s="18"/>
      <c r="CT7" s="18"/>
      <c r="CU7" s="18"/>
      <c r="CV7" s="18"/>
      <c r="CW7" s="18"/>
      <c r="CX7" s="18"/>
      <c r="CY7" s="18"/>
    </row>
  </sheetData>
  <autoFilter ref="A2:CY7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84">
    <mergeCell ref="O7:W7"/>
    <mergeCell ref="O2:W2"/>
    <mergeCell ref="O3:W3"/>
    <mergeCell ref="O4:W4"/>
    <mergeCell ref="O5:W5"/>
    <mergeCell ref="O6:W6"/>
    <mergeCell ref="CN6:CQ6"/>
    <mergeCell ref="CN7:CQ7"/>
    <mergeCell ref="X2:AJ2"/>
    <mergeCell ref="X3:AJ3"/>
    <mergeCell ref="X4:AJ4"/>
    <mergeCell ref="X5:AJ5"/>
    <mergeCell ref="X6:AJ6"/>
    <mergeCell ref="X7:AJ7"/>
    <mergeCell ref="AK7:AS7"/>
    <mergeCell ref="AT7:BH7"/>
    <mergeCell ref="BI7:BS7"/>
    <mergeCell ref="BX7:CA7"/>
    <mergeCell ref="CF7:CI7"/>
    <mergeCell ref="CJ7:CM7"/>
    <mergeCell ref="CB7:CE7"/>
    <mergeCell ref="AT4:BH4"/>
    <mergeCell ref="BI4:BS4"/>
    <mergeCell ref="BX4:CA4"/>
    <mergeCell ref="BT2:BW2"/>
    <mergeCell ref="CF6:CI6"/>
    <mergeCell ref="CJ6:CM6"/>
    <mergeCell ref="CJ5:CM5"/>
    <mergeCell ref="CB6:CE6"/>
    <mergeCell ref="CJ2:CM2"/>
    <mergeCell ref="AK4:AS4"/>
    <mergeCell ref="BT6:BW6"/>
    <mergeCell ref="CN2:CQ2"/>
    <mergeCell ref="CN3:CQ3"/>
    <mergeCell ref="CN4:CQ4"/>
    <mergeCell ref="CN5:CQ5"/>
    <mergeCell ref="CB2:CE2"/>
    <mergeCell ref="CB3:CE3"/>
    <mergeCell ref="CB4:CE4"/>
    <mergeCell ref="CJ4:CM4"/>
    <mergeCell ref="AK5:AS5"/>
    <mergeCell ref="AT5:BH5"/>
    <mergeCell ref="BI5:BS5"/>
    <mergeCell ref="BX5:CA5"/>
    <mergeCell ref="CF5:CI5"/>
    <mergeCell ref="CB5:CE5"/>
    <mergeCell ref="CR6:CY6"/>
    <mergeCell ref="AK2:AS2"/>
    <mergeCell ref="AT2:BH2"/>
    <mergeCell ref="BI2:BS2"/>
    <mergeCell ref="CF2:CI2"/>
    <mergeCell ref="AK3:AS3"/>
    <mergeCell ref="AT3:BH3"/>
    <mergeCell ref="BI3:BS3"/>
    <mergeCell ref="CF3:CI3"/>
    <mergeCell ref="BX2:CA2"/>
    <mergeCell ref="BX3:CA3"/>
    <mergeCell ref="AK6:AS6"/>
    <mergeCell ref="AT6:BH6"/>
    <mergeCell ref="BI6:BS6"/>
    <mergeCell ref="BX6:CA6"/>
    <mergeCell ref="CF4:CI4"/>
    <mergeCell ref="BT4:BW4"/>
    <mergeCell ref="BT5:BW5"/>
    <mergeCell ref="CR2:CY2"/>
    <mergeCell ref="CR3:CY3"/>
    <mergeCell ref="CR4:CY4"/>
    <mergeCell ref="CR5:CY5"/>
    <mergeCell ref="BT7:BW7"/>
    <mergeCell ref="CJ3:CM3"/>
    <mergeCell ref="CR7:CY7"/>
    <mergeCell ref="B2:E2"/>
    <mergeCell ref="B3:E3"/>
    <mergeCell ref="B4:E4"/>
    <mergeCell ref="B5:E5"/>
    <mergeCell ref="B6:E6"/>
    <mergeCell ref="B7:E7"/>
    <mergeCell ref="F2:N2"/>
    <mergeCell ref="F3:N3"/>
    <mergeCell ref="F4:N4"/>
    <mergeCell ref="F5:N5"/>
    <mergeCell ref="F6:N6"/>
    <mergeCell ref="F7:N7"/>
    <mergeCell ref="BT3:BW3"/>
  </mergeCells>
  <phoneticPr fontId="1"/>
  <conditionalFormatting sqref="X3:AC4 AG3:BS4 A3:N5 AK5:BS5 AK6:BH6 A6:E7 BX3:CM3 BX4:CA7 CF4:CM7 CN3:CY7 F7:W7 BT3:BW7 AG7:BS7">
    <cfRule type="expression" dxfId="85" priority="113">
      <formula>$CJ3="NG"</formula>
    </cfRule>
  </conditionalFormatting>
  <conditionalFormatting sqref="AD3:AF4">
    <cfRule type="expression" dxfId="84" priority="112">
      <formula>$CJ3="NG"</formula>
    </cfRule>
  </conditionalFormatting>
  <conditionalFormatting sqref="O3:W5">
    <cfRule type="expression" dxfId="83" priority="110">
      <formula>$CJ3="NG"</formula>
    </cfRule>
  </conditionalFormatting>
  <conditionalFormatting sqref="X7:AC7">
    <cfRule type="expression" dxfId="82" priority="109">
      <formula>$CJ7="NG"</formula>
    </cfRule>
  </conditionalFormatting>
  <conditionalFormatting sqref="AD7:AF7">
    <cfRule type="expression" dxfId="81" priority="108">
      <formula>$CJ7="NG"</formula>
    </cfRule>
  </conditionalFormatting>
  <conditionalFormatting sqref="BI6:BS6">
    <cfRule type="expression" dxfId="80" priority="32">
      <formula>$CJ6="NG"</formula>
    </cfRule>
  </conditionalFormatting>
  <conditionalFormatting sqref="X5:AC5 AG5:AJ5">
    <cfRule type="expression" dxfId="79" priority="13">
      <formula>$CJ5="NG"</formula>
    </cfRule>
  </conditionalFormatting>
  <conditionalFormatting sqref="AD5:AF5">
    <cfRule type="expression" dxfId="78" priority="12">
      <formula>$CJ5="NG"</formula>
    </cfRule>
  </conditionalFormatting>
  <conditionalFormatting sqref="F6:N6">
    <cfRule type="expression" dxfId="77" priority="11">
      <formula>$CJ6="NG"</formula>
    </cfRule>
  </conditionalFormatting>
  <conditionalFormatting sqref="O6:W6">
    <cfRule type="expression" dxfId="76" priority="10">
      <formula>$CJ6="NG"</formula>
    </cfRule>
  </conditionalFormatting>
  <conditionalFormatting sqref="X6:AC6 AG6:AJ6">
    <cfRule type="expression" dxfId="75" priority="9">
      <formula>$CJ6="NG"</formula>
    </cfRule>
  </conditionalFormatting>
  <conditionalFormatting sqref="AD6:AF6">
    <cfRule type="expression" dxfId="74" priority="8">
      <formula>$CJ6="NG"</formula>
    </cfRule>
  </conditionalFormatting>
  <conditionalFormatting sqref="CB4:CE4">
    <cfRule type="expression" dxfId="73" priority="7">
      <formula>$CJ4="NG"</formula>
    </cfRule>
  </conditionalFormatting>
  <conditionalFormatting sqref="CB5:CE5">
    <cfRule type="expression" dxfId="72" priority="3">
      <formula>$CJ5="NG"</formula>
    </cfRule>
  </conditionalFormatting>
  <conditionalFormatting sqref="CB6:CE6">
    <cfRule type="expression" dxfId="71" priority="2">
      <formula>$CJ6="NG"</formula>
    </cfRule>
  </conditionalFormatting>
  <conditionalFormatting sqref="CB7:CE7">
    <cfRule type="expression" dxfId="70" priority="1">
      <formula>$CJ7="NG"</formula>
    </cfRule>
  </conditionalFormatting>
  <dataValidations count="4">
    <dataValidation type="list" allowBlank="1" showInputMessage="1" showErrorMessage="1" sqref="BT3:BW3" xr:uid="{3B70FB4B-0FE9-4018-B0D5-C41A049A639B}">
      <formula1>"Junit,selenium"</formula1>
    </dataValidation>
    <dataValidation type="list" allowBlank="1" showInputMessage="1" showErrorMessage="1" sqref="BX3:CA3" xr:uid="{3F0545BB-5CE1-4CD9-98BE-5E8704F49A72}">
      <formula1>"中村,西尾,西川,原"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841-8DC6-4AA8-919A-23CCEFB37058}">
  <sheetPr codeName="Sheet7"/>
  <dimension ref="A2:CY26"/>
  <sheetViews>
    <sheetView showGridLines="0" tabSelected="1" zoomScale="55" zoomScaleNormal="55" workbookViewId="0">
      <selection activeCell="B4" sqref="B4:E4"/>
    </sheetView>
  </sheetViews>
  <sheetFormatPr defaultColWidth="4.25" defaultRowHeight="18.75" x14ac:dyDescent="0.4"/>
  <cols>
    <col min="1" max="1" width="4.37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3" x14ac:dyDescent="0.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8" t="s">
        <v>101</v>
      </c>
      <c r="CO2" s="39"/>
      <c r="CP2" s="39"/>
      <c r="CQ2" s="40"/>
      <c r="CR2" s="33" t="s">
        <v>100</v>
      </c>
      <c r="CS2" s="33"/>
      <c r="CT2" s="33"/>
      <c r="CU2" s="33"/>
      <c r="CV2" s="33"/>
      <c r="CW2" s="33"/>
      <c r="CX2" s="33"/>
      <c r="CY2" s="33"/>
    </row>
    <row r="3" spans="1:103" ht="54.6" customHeight="1" x14ac:dyDescent="0.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 t="s">
        <v>99</v>
      </c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4"/>
      <c r="CO3" s="34"/>
      <c r="CP3" s="34"/>
      <c r="CQ3" s="34"/>
      <c r="CR3" s="36"/>
      <c r="CS3" s="36"/>
      <c r="CT3" s="36"/>
      <c r="CU3" s="36"/>
      <c r="CV3" s="36"/>
      <c r="CW3" s="36"/>
      <c r="CX3" s="36"/>
      <c r="CY3" s="36"/>
    </row>
    <row r="4" spans="1:103" ht="204" customHeight="1" x14ac:dyDescent="0.4">
      <c r="A4" s="13">
        <f>ROW()-3</f>
        <v>1</v>
      </c>
      <c r="B4" s="28" t="s">
        <v>141</v>
      </c>
      <c r="C4" s="28"/>
      <c r="D4" s="28"/>
      <c r="E4" s="28"/>
      <c r="F4" s="18" t="s">
        <v>333</v>
      </c>
      <c r="G4" s="18"/>
      <c r="H4" s="18"/>
      <c r="I4" s="18"/>
      <c r="J4" s="18"/>
      <c r="K4" s="18"/>
      <c r="L4" s="18"/>
      <c r="M4" s="18"/>
      <c r="N4" s="18"/>
      <c r="O4" s="18" t="s">
        <v>102</v>
      </c>
      <c r="P4" s="18"/>
      <c r="Q4" s="18"/>
      <c r="R4" s="18"/>
      <c r="S4" s="18"/>
      <c r="T4" s="18"/>
      <c r="U4" s="18"/>
      <c r="V4" s="18"/>
      <c r="W4" s="18"/>
      <c r="X4" s="53" t="s">
        <v>330</v>
      </c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45" t="s">
        <v>103</v>
      </c>
      <c r="AL4" s="45"/>
      <c r="AM4" s="45"/>
      <c r="AN4" s="45"/>
      <c r="AO4" s="45"/>
      <c r="AP4" s="45"/>
      <c r="AQ4" s="45"/>
      <c r="AR4" s="45"/>
      <c r="AS4" s="45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53" t="s">
        <v>331</v>
      </c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30" t="s">
        <v>87</v>
      </c>
      <c r="BU4" s="30"/>
      <c r="BV4" s="30"/>
      <c r="BW4" s="30"/>
      <c r="BX4" s="30" t="s">
        <v>156</v>
      </c>
      <c r="BY4" s="30"/>
      <c r="BZ4" s="30"/>
      <c r="CA4" s="30"/>
      <c r="CB4" s="29"/>
      <c r="CC4" s="18"/>
      <c r="CD4" s="18"/>
      <c r="CE4" s="18"/>
      <c r="CF4" s="29"/>
      <c r="CG4" s="18"/>
      <c r="CH4" s="18"/>
      <c r="CI4" s="18"/>
      <c r="CJ4" s="25"/>
      <c r="CK4" s="26"/>
      <c r="CL4" s="26"/>
      <c r="CM4" s="27"/>
      <c r="CN4" s="25" t="s">
        <v>157</v>
      </c>
      <c r="CO4" s="26"/>
      <c r="CP4" s="26"/>
      <c r="CQ4" s="27"/>
      <c r="CR4" s="18"/>
      <c r="CS4" s="18"/>
      <c r="CT4" s="18"/>
      <c r="CU4" s="18"/>
      <c r="CV4" s="18"/>
      <c r="CW4" s="18"/>
      <c r="CX4" s="18"/>
      <c r="CY4" s="18"/>
    </row>
    <row r="5" spans="1:103" ht="222.95" customHeight="1" x14ac:dyDescent="0.4">
      <c r="A5" s="13">
        <f t="shared" ref="A5:A17" si="0">ROW()-3</f>
        <v>2</v>
      </c>
      <c r="B5" s="42" t="s">
        <v>142</v>
      </c>
      <c r="C5" s="43"/>
      <c r="D5" s="43"/>
      <c r="E5" s="44"/>
      <c r="F5" s="18" t="s">
        <v>333</v>
      </c>
      <c r="G5" s="18"/>
      <c r="H5" s="18"/>
      <c r="I5" s="18"/>
      <c r="J5" s="18"/>
      <c r="K5" s="18"/>
      <c r="L5" s="18"/>
      <c r="M5" s="18"/>
      <c r="N5" s="18"/>
      <c r="O5" s="18" t="s">
        <v>102</v>
      </c>
      <c r="P5" s="18"/>
      <c r="Q5" s="18"/>
      <c r="R5" s="18"/>
      <c r="S5" s="18"/>
      <c r="T5" s="18"/>
      <c r="U5" s="18"/>
      <c r="V5" s="18"/>
      <c r="W5" s="18"/>
      <c r="X5" s="18" t="s">
        <v>105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5" t="s">
        <v>106</v>
      </c>
      <c r="AL5" s="45"/>
      <c r="AM5" s="45"/>
      <c r="AN5" s="45"/>
      <c r="AO5" s="45"/>
      <c r="AP5" s="45"/>
      <c r="AQ5" s="45"/>
      <c r="AR5" s="45"/>
      <c r="AS5" s="45"/>
      <c r="AT5" s="19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1"/>
      <c r="BI5" s="18" t="s">
        <v>104</v>
      </c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25" t="s">
        <v>87</v>
      </c>
      <c r="BU5" s="26"/>
      <c r="BV5" s="26"/>
      <c r="BW5" s="27"/>
      <c r="BX5" s="30" t="s">
        <v>156</v>
      </c>
      <c r="BY5" s="30"/>
      <c r="BZ5" s="30"/>
      <c r="CA5" s="30"/>
      <c r="CB5" s="22"/>
      <c r="CC5" s="23"/>
      <c r="CD5" s="23"/>
      <c r="CE5" s="24"/>
      <c r="CF5" s="22"/>
      <c r="CG5" s="23"/>
      <c r="CH5" s="23"/>
      <c r="CI5" s="24"/>
      <c r="CJ5" s="30"/>
      <c r="CK5" s="30"/>
      <c r="CL5" s="30"/>
      <c r="CM5" s="30"/>
      <c r="CN5" s="25" t="s">
        <v>158</v>
      </c>
      <c r="CO5" s="26"/>
      <c r="CP5" s="26"/>
      <c r="CQ5" s="27"/>
      <c r="CR5" s="18"/>
      <c r="CS5" s="18"/>
      <c r="CT5" s="18"/>
      <c r="CU5" s="18"/>
      <c r="CV5" s="18"/>
      <c r="CW5" s="18"/>
      <c r="CX5" s="18"/>
      <c r="CY5" s="18"/>
    </row>
    <row r="6" spans="1:103" ht="200.1" customHeight="1" x14ac:dyDescent="0.4">
      <c r="A6" s="13">
        <f t="shared" si="0"/>
        <v>3</v>
      </c>
      <c r="B6" s="28" t="s">
        <v>143</v>
      </c>
      <c r="C6" s="28"/>
      <c r="D6" s="28"/>
      <c r="E6" s="28"/>
      <c r="F6" s="19" t="s">
        <v>332</v>
      </c>
      <c r="G6" s="20"/>
      <c r="H6" s="20"/>
      <c r="I6" s="20"/>
      <c r="J6" s="20"/>
      <c r="K6" s="20"/>
      <c r="L6" s="20"/>
      <c r="M6" s="20"/>
      <c r="N6" s="21"/>
      <c r="O6" s="19" t="s">
        <v>107</v>
      </c>
      <c r="P6" s="20"/>
      <c r="Q6" s="20"/>
      <c r="R6" s="20"/>
      <c r="S6" s="20"/>
      <c r="T6" s="20"/>
      <c r="U6" s="20"/>
      <c r="V6" s="20"/>
      <c r="W6" s="21"/>
      <c r="X6" s="18" t="s">
        <v>108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5" t="s">
        <v>103</v>
      </c>
      <c r="AL6" s="45"/>
      <c r="AM6" s="45"/>
      <c r="AN6" s="45"/>
      <c r="AO6" s="45"/>
      <c r="AP6" s="45"/>
      <c r="AQ6" s="45"/>
      <c r="AR6" s="45"/>
      <c r="AS6" s="45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109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30" t="s">
        <v>87</v>
      </c>
      <c r="BU6" s="30"/>
      <c r="BV6" s="30"/>
      <c r="BW6" s="30"/>
      <c r="BX6" s="30" t="s">
        <v>156</v>
      </c>
      <c r="BY6" s="30"/>
      <c r="BZ6" s="30"/>
      <c r="CA6" s="30"/>
      <c r="CB6" s="22"/>
      <c r="CC6" s="23"/>
      <c r="CD6" s="23"/>
      <c r="CE6" s="24"/>
      <c r="CF6" s="22"/>
      <c r="CG6" s="23"/>
      <c r="CH6" s="23"/>
      <c r="CI6" s="24"/>
      <c r="CJ6" s="30"/>
      <c r="CK6" s="30"/>
      <c r="CL6" s="30"/>
      <c r="CM6" s="30"/>
      <c r="CN6" s="25" t="s">
        <v>159</v>
      </c>
      <c r="CO6" s="26"/>
      <c r="CP6" s="26"/>
      <c r="CQ6" s="27"/>
      <c r="CR6" s="18"/>
      <c r="CS6" s="18"/>
      <c r="CT6" s="18"/>
      <c r="CU6" s="18"/>
      <c r="CV6" s="18"/>
      <c r="CW6" s="18"/>
      <c r="CX6" s="18"/>
      <c r="CY6" s="18"/>
    </row>
    <row r="7" spans="1:103" ht="114" customHeight="1" x14ac:dyDescent="0.4">
      <c r="A7" s="13">
        <f t="shared" si="0"/>
        <v>4</v>
      </c>
      <c r="B7" s="42" t="s">
        <v>144</v>
      </c>
      <c r="C7" s="43"/>
      <c r="D7" s="43"/>
      <c r="E7" s="44"/>
      <c r="F7" s="19" t="s">
        <v>299</v>
      </c>
      <c r="G7" s="20"/>
      <c r="H7" s="20"/>
      <c r="I7" s="20"/>
      <c r="J7" s="20"/>
      <c r="K7" s="20"/>
      <c r="L7" s="20"/>
      <c r="M7" s="20"/>
      <c r="N7" s="21"/>
      <c r="O7" s="19" t="s">
        <v>107</v>
      </c>
      <c r="P7" s="20"/>
      <c r="Q7" s="20"/>
      <c r="R7" s="20"/>
      <c r="S7" s="20"/>
      <c r="T7" s="20"/>
      <c r="U7" s="20"/>
      <c r="V7" s="20"/>
      <c r="W7" s="21"/>
      <c r="X7" s="53" t="s">
        <v>334</v>
      </c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1"/>
      <c r="AL7" s="51"/>
      <c r="AM7" s="51"/>
      <c r="AN7" s="51"/>
      <c r="AO7" s="51"/>
      <c r="AP7" s="51"/>
      <c r="AQ7" s="51"/>
      <c r="AR7" s="51"/>
      <c r="AS7" s="51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110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30" t="s">
        <v>87</v>
      </c>
      <c r="BU7" s="30"/>
      <c r="BV7" s="30"/>
      <c r="BW7" s="30"/>
      <c r="BX7" s="30" t="s">
        <v>156</v>
      </c>
      <c r="BY7" s="30"/>
      <c r="BZ7" s="30"/>
      <c r="CA7" s="30"/>
      <c r="CB7" s="22"/>
      <c r="CC7" s="23"/>
      <c r="CD7" s="23"/>
      <c r="CE7" s="24"/>
      <c r="CF7" s="22"/>
      <c r="CG7" s="23"/>
      <c r="CH7" s="23"/>
      <c r="CI7" s="24"/>
      <c r="CJ7" s="30"/>
      <c r="CK7" s="30"/>
      <c r="CL7" s="30"/>
      <c r="CM7" s="30"/>
      <c r="CN7" s="25" t="s">
        <v>160</v>
      </c>
      <c r="CO7" s="26"/>
      <c r="CP7" s="26"/>
      <c r="CQ7" s="27"/>
      <c r="CR7" s="18"/>
      <c r="CS7" s="18"/>
      <c r="CT7" s="18"/>
      <c r="CU7" s="18"/>
      <c r="CV7" s="18"/>
      <c r="CW7" s="18"/>
      <c r="CX7" s="18"/>
      <c r="CY7" s="18"/>
    </row>
    <row r="8" spans="1:103" ht="110.1" customHeight="1" x14ac:dyDescent="0.4">
      <c r="A8" s="13">
        <f t="shared" si="0"/>
        <v>5</v>
      </c>
      <c r="B8" s="28" t="s">
        <v>145</v>
      </c>
      <c r="C8" s="28"/>
      <c r="D8" s="28"/>
      <c r="E8" s="28"/>
      <c r="F8" s="19" t="s">
        <v>299</v>
      </c>
      <c r="G8" s="20"/>
      <c r="H8" s="20"/>
      <c r="I8" s="20"/>
      <c r="J8" s="20"/>
      <c r="K8" s="20"/>
      <c r="L8" s="20"/>
      <c r="M8" s="20"/>
      <c r="N8" s="21"/>
      <c r="O8" s="19" t="s">
        <v>107</v>
      </c>
      <c r="P8" s="20"/>
      <c r="Q8" s="20"/>
      <c r="R8" s="20"/>
      <c r="S8" s="20"/>
      <c r="T8" s="20"/>
      <c r="U8" s="20"/>
      <c r="V8" s="20"/>
      <c r="W8" s="21"/>
      <c r="X8" s="18" t="s">
        <v>111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 t="s">
        <v>112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 t="s">
        <v>113</v>
      </c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30" t="s">
        <v>87</v>
      </c>
      <c r="BU8" s="30"/>
      <c r="BV8" s="30"/>
      <c r="BW8" s="30"/>
      <c r="BX8" s="30" t="s">
        <v>156</v>
      </c>
      <c r="BY8" s="30"/>
      <c r="BZ8" s="30"/>
      <c r="CA8" s="30"/>
      <c r="CB8" s="22"/>
      <c r="CC8" s="23"/>
      <c r="CD8" s="23"/>
      <c r="CE8" s="24"/>
      <c r="CF8" s="22"/>
      <c r="CG8" s="23"/>
      <c r="CH8" s="23"/>
      <c r="CI8" s="24"/>
      <c r="CJ8" s="30"/>
      <c r="CK8" s="30"/>
      <c r="CL8" s="30"/>
      <c r="CM8" s="30"/>
      <c r="CN8" s="25" t="s">
        <v>161</v>
      </c>
      <c r="CO8" s="26"/>
      <c r="CP8" s="26"/>
      <c r="CQ8" s="27"/>
      <c r="CR8" s="18"/>
      <c r="CS8" s="18"/>
      <c r="CT8" s="18"/>
      <c r="CU8" s="18"/>
      <c r="CV8" s="18"/>
      <c r="CW8" s="18"/>
      <c r="CX8" s="18"/>
      <c r="CY8" s="18"/>
    </row>
    <row r="9" spans="1:103" ht="110.1" customHeight="1" x14ac:dyDescent="0.4">
      <c r="A9" s="13">
        <f t="shared" si="0"/>
        <v>6</v>
      </c>
      <c r="B9" s="42" t="s">
        <v>146</v>
      </c>
      <c r="C9" s="43"/>
      <c r="D9" s="43"/>
      <c r="E9" s="44"/>
      <c r="F9" s="19" t="s">
        <v>299</v>
      </c>
      <c r="G9" s="20"/>
      <c r="H9" s="20"/>
      <c r="I9" s="20"/>
      <c r="J9" s="20"/>
      <c r="K9" s="20"/>
      <c r="L9" s="20"/>
      <c r="M9" s="20"/>
      <c r="N9" s="21"/>
      <c r="O9" s="19" t="s">
        <v>107</v>
      </c>
      <c r="P9" s="20"/>
      <c r="Q9" s="20"/>
      <c r="R9" s="20"/>
      <c r="S9" s="20"/>
      <c r="T9" s="20"/>
      <c r="U9" s="20"/>
      <c r="V9" s="20"/>
      <c r="W9" s="21"/>
      <c r="X9" s="53" t="s">
        <v>335</v>
      </c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1"/>
      <c r="AL9" s="51"/>
      <c r="AM9" s="51"/>
      <c r="AN9" s="51"/>
      <c r="AO9" s="51"/>
      <c r="AP9" s="51"/>
      <c r="AQ9" s="51"/>
      <c r="AR9" s="51"/>
      <c r="AS9" s="51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 t="s">
        <v>110</v>
      </c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30" t="s">
        <v>87</v>
      </c>
      <c r="BU9" s="30"/>
      <c r="BV9" s="30"/>
      <c r="BW9" s="30"/>
      <c r="BX9" s="30" t="s">
        <v>156</v>
      </c>
      <c r="BY9" s="30"/>
      <c r="BZ9" s="30"/>
      <c r="CA9" s="30"/>
      <c r="CB9" s="22"/>
      <c r="CC9" s="23"/>
      <c r="CD9" s="23"/>
      <c r="CE9" s="24"/>
      <c r="CF9" s="22"/>
      <c r="CG9" s="23"/>
      <c r="CH9" s="23"/>
      <c r="CI9" s="24"/>
      <c r="CJ9" s="30"/>
      <c r="CK9" s="30"/>
      <c r="CL9" s="30"/>
      <c r="CM9" s="30"/>
      <c r="CN9" s="25" t="s">
        <v>162</v>
      </c>
      <c r="CO9" s="26"/>
      <c r="CP9" s="26"/>
      <c r="CQ9" s="27"/>
      <c r="CR9" s="18"/>
      <c r="CS9" s="18"/>
      <c r="CT9" s="18"/>
      <c r="CU9" s="18"/>
      <c r="CV9" s="18"/>
      <c r="CW9" s="18"/>
      <c r="CX9" s="18"/>
      <c r="CY9" s="18"/>
    </row>
    <row r="10" spans="1:103" ht="110.45" customHeight="1" x14ac:dyDescent="0.4">
      <c r="A10" s="13">
        <f t="shared" si="0"/>
        <v>7</v>
      </c>
      <c r="B10" s="28" t="s">
        <v>147</v>
      </c>
      <c r="C10" s="28"/>
      <c r="D10" s="28"/>
      <c r="E10" s="28"/>
      <c r="F10" s="19" t="s">
        <v>299</v>
      </c>
      <c r="G10" s="20"/>
      <c r="H10" s="20"/>
      <c r="I10" s="20"/>
      <c r="J10" s="20"/>
      <c r="K10" s="20"/>
      <c r="L10" s="20"/>
      <c r="M10" s="20"/>
      <c r="N10" s="21"/>
      <c r="O10" s="19" t="s">
        <v>107</v>
      </c>
      <c r="P10" s="20"/>
      <c r="Q10" s="20"/>
      <c r="R10" s="20"/>
      <c r="S10" s="20"/>
      <c r="T10" s="20"/>
      <c r="U10" s="20"/>
      <c r="V10" s="20"/>
      <c r="W10" s="21"/>
      <c r="X10" s="53" t="s">
        <v>336</v>
      </c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1"/>
      <c r="AL10" s="51"/>
      <c r="AM10" s="51"/>
      <c r="AN10" s="51"/>
      <c r="AO10" s="51"/>
      <c r="AP10" s="51"/>
      <c r="AQ10" s="51"/>
      <c r="AR10" s="51"/>
      <c r="AS10" s="5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 t="s">
        <v>110</v>
      </c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30" t="s">
        <v>87</v>
      </c>
      <c r="BU10" s="30"/>
      <c r="BV10" s="30"/>
      <c r="BW10" s="30"/>
      <c r="BX10" s="30" t="s">
        <v>156</v>
      </c>
      <c r="BY10" s="30"/>
      <c r="BZ10" s="30"/>
      <c r="CA10" s="30"/>
      <c r="CB10" s="22"/>
      <c r="CC10" s="23"/>
      <c r="CD10" s="23"/>
      <c r="CE10" s="24"/>
      <c r="CF10" s="22"/>
      <c r="CG10" s="23"/>
      <c r="CH10" s="23"/>
      <c r="CI10" s="24"/>
      <c r="CJ10" s="30"/>
      <c r="CK10" s="30"/>
      <c r="CL10" s="30"/>
      <c r="CM10" s="30"/>
      <c r="CN10" s="25" t="s">
        <v>163</v>
      </c>
      <c r="CO10" s="26"/>
      <c r="CP10" s="26"/>
      <c r="CQ10" s="27"/>
      <c r="CR10" s="18"/>
      <c r="CS10" s="18"/>
      <c r="CT10" s="18"/>
      <c r="CU10" s="18"/>
      <c r="CV10" s="18"/>
      <c r="CW10" s="18"/>
      <c r="CX10" s="18"/>
      <c r="CY10" s="18"/>
    </row>
    <row r="11" spans="1:103" ht="110.1" customHeight="1" x14ac:dyDescent="0.4">
      <c r="A11" s="13">
        <f t="shared" si="0"/>
        <v>8</v>
      </c>
      <c r="B11" s="42" t="s">
        <v>148</v>
      </c>
      <c r="C11" s="43"/>
      <c r="D11" s="43"/>
      <c r="E11" s="44"/>
      <c r="F11" s="18" t="s">
        <v>304</v>
      </c>
      <c r="G11" s="18"/>
      <c r="H11" s="18"/>
      <c r="I11" s="18"/>
      <c r="J11" s="18"/>
      <c r="K11" s="18"/>
      <c r="L11" s="18"/>
      <c r="M11" s="18"/>
      <c r="N11" s="18"/>
      <c r="O11" s="30" t="s">
        <v>114</v>
      </c>
      <c r="P11" s="30"/>
      <c r="Q11" s="30"/>
      <c r="R11" s="30"/>
      <c r="S11" s="30"/>
      <c r="T11" s="30"/>
      <c r="U11" s="30"/>
      <c r="V11" s="30"/>
      <c r="W11" s="30"/>
      <c r="X11" s="18" t="s">
        <v>115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 t="s">
        <v>116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 t="s">
        <v>117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30" t="s">
        <v>35</v>
      </c>
      <c r="BU11" s="30"/>
      <c r="BV11" s="30"/>
      <c r="BW11" s="30"/>
      <c r="BX11" s="30" t="s">
        <v>156</v>
      </c>
      <c r="BY11" s="30"/>
      <c r="BZ11" s="30"/>
      <c r="CA11" s="30"/>
      <c r="CB11" s="22"/>
      <c r="CC11" s="23"/>
      <c r="CD11" s="23"/>
      <c r="CE11" s="24"/>
      <c r="CF11" s="22"/>
      <c r="CG11" s="23"/>
      <c r="CH11" s="23"/>
      <c r="CI11" s="24"/>
      <c r="CJ11" s="30"/>
      <c r="CK11" s="30"/>
      <c r="CL11" s="30"/>
      <c r="CM11" s="30"/>
      <c r="CN11" s="25" t="s">
        <v>164</v>
      </c>
      <c r="CO11" s="26"/>
      <c r="CP11" s="26"/>
      <c r="CQ11" s="27"/>
      <c r="CR11" s="18"/>
      <c r="CS11" s="18"/>
      <c r="CT11" s="18"/>
      <c r="CU11" s="18"/>
      <c r="CV11" s="18"/>
      <c r="CW11" s="18"/>
      <c r="CX11" s="18"/>
      <c r="CY11" s="18"/>
    </row>
    <row r="12" spans="1:103" ht="110.25" customHeight="1" x14ac:dyDescent="0.4">
      <c r="A12" s="13">
        <f t="shared" si="0"/>
        <v>9</v>
      </c>
      <c r="B12" s="28" t="s">
        <v>149</v>
      </c>
      <c r="C12" s="28"/>
      <c r="D12" s="28"/>
      <c r="E12" s="28"/>
      <c r="F12" s="18" t="s">
        <v>304</v>
      </c>
      <c r="G12" s="18"/>
      <c r="H12" s="18"/>
      <c r="I12" s="18"/>
      <c r="J12" s="18"/>
      <c r="K12" s="18"/>
      <c r="L12" s="18"/>
      <c r="M12" s="18"/>
      <c r="N12" s="18"/>
      <c r="O12" s="30" t="s">
        <v>114</v>
      </c>
      <c r="P12" s="30"/>
      <c r="Q12" s="30"/>
      <c r="R12" s="30"/>
      <c r="S12" s="30"/>
      <c r="T12" s="30"/>
      <c r="U12" s="30"/>
      <c r="V12" s="30"/>
      <c r="W12" s="30"/>
      <c r="X12" s="18" t="s">
        <v>118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 t="s">
        <v>132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 t="s">
        <v>119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30" t="s">
        <v>35</v>
      </c>
      <c r="BU12" s="30"/>
      <c r="BV12" s="30"/>
      <c r="BW12" s="30"/>
      <c r="BX12" s="30" t="s">
        <v>156</v>
      </c>
      <c r="BY12" s="30"/>
      <c r="BZ12" s="30"/>
      <c r="CA12" s="30"/>
      <c r="CB12" s="22"/>
      <c r="CC12" s="23"/>
      <c r="CD12" s="23"/>
      <c r="CE12" s="24"/>
      <c r="CF12" s="22"/>
      <c r="CG12" s="23"/>
      <c r="CH12" s="23"/>
      <c r="CI12" s="24"/>
      <c r="CJ12" s="30"/>
      <c r="CK12" s="30"/>
      <c r="CL12" s="30"/>
      <c r="CM12" s="30"/>
      <c r="CN12" s="25" t="s">
        <v>165</v>
      </c>
      <c r="CO12" s="26"/>
      <c r="CP12" s="26"/>
      <c r="CQ12" s="27"/>
      <c r="CR12" s="18"/>
      <c r="CS12" s="18"/>
      <c r="CT12" s="18"/>
      <c r="CU12" s="18"/>
      <c r="CV12" s="18"/>
      <c r="CW12" s="18"/>
      <c r="CX12" s="18"/>
      <c r="CY12" s="18"/>
    </row>
    <row r="13" spans="1:103" ht="184.5" customHeight="1" x14ac:dyDescent="0.4">
      <c r="A13" s="13">
        <f t="shared" si="0"/>
        <v>10</v>
      </c>
      <c r="B13" s="42" t="s">
        <v>150</v>
      </c>
      <c r="C13" s="43"/>
      <c r="D13" s="43"/>
      <c r="E13" s="44"/>
      <c r="F13" s="19" t="s">
        <v>98</v>
      </c>
      <c r="G13" s="20"/>
      <c r="H13" s="20"/>
      <c r="I13" s="20"/>
      <c r="J13" s="20"/>
      <c r="K13" s="20"/>
      <c r="L13" s="20"/>
      <c r="M13" s="20"/>
      <c r="N13" s="21"/>
      <c r="O13" s="18" t="s">
        <v>120</v>
      </c>
      <c r="P13" s="18"/>
      <c r="Q13" s="18"/>
      <c r="R13" s="18"/>
      <c r="S13" s="18"/>
      <c r="T13" s="18"/>
      <c r="U13" s="18"/>
      <c r="V13" s="18"/>
      <c r="W13" s="18"/>
      <c r="X13" s="18" t="s">
        <v>121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51" t="s">
        <v>122</v>
      </c>
      <c r="AL13" s="51"/>
      <c r="AM13" s="51"/>
      <c r="AN13" s="51"/>
      <c r="AO13" s="51"/>
      <c r="AP13" s="51"/>
      <c r="AQ13" s="51"/>
      <c r="AR13" s="51"/>
      <c r="AS13" s="5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 t="s">
        <v>104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30" t="s">
        <v>87</v>
      </c>
      <c r="BU13" s="30"/>
      <c r="BV13" s="30"/>
      <c r="BW13" s="30"/>
      <c r="BX13" s="30" t="s">
        <v>156</v>
      </c>
      <c r="BY13" s="30"/>
      <c r="BZ13" s="30"/>
      <c r="CA13" s="30"/>
      <c r="CB13" s="22"/>
      <c r="CC13" s="23"/>
      <c r="CD13" s="23"/>
      <c r="CE13" s="24"/>
      <c r="CF13" s="22"/>
      <c r="CG13" s="23"/>
      <c r="CH13" s="23"/>
      <c r="CI13" s="24"/>
      <c r="CJ13" s="30"/>
      <c r="CK13" s="30"/>
      <c r="CL13" s="30"/>
      <c r="CM13" s="30"/>
      <c r="CN13" s="25" t="s">
        <v>166</v>
      </c>
      <c r="CO13" s="26"/>
      <c r="CP13" s="26"/>
      <c r="CQ13" s="27"/>
      <c r="CR13" s="18"/>
      <c r="CS13" s="18"/>
      <c r="CT13" s="18"/>
      <c r="CU13" s="18"/>
      <c r="CV13" s="18"/>
      <c r="CW13" s="18"/>
      <c r="CX13" s="18"/>
      <c r="CY13" s="18"/>
    </row>
    <row r="14" spans="1:103" ht="191.1" customHeight="1" x14ac:dyDescent="0.4">
      <c r="A14" s="13">
        <f t="shared" si="0"/>
        <v>11</v>
      </c>
      <c r="B14" s="28" t="s">
        <v>151</v>
      </c>
      <c r="C14" s="28"/>
      <c r="D14" s="28"/>
      <c r="E14" s="28"/>
      <c r="F14" s="19" t="s">
        <v>332</v>
      </c>
      <c r="G14" s="20"/>
      <c r="H14" s="20"/>
      <c r="I14" s="20"/>
      <c r="J14" s="20"/>
      <c r="K14" s="20"/>
      <c r="L14" s="20"/>
      <c r="M14" s="20"/>
      <c r="N14" s="21"/>
      <c r="O14" s="19" t="s">
        <v>123</v>
      </c>
      <c r="P14" s="20"/>
      <c r="Q14" s="20"/>
      <c r="R14" s="20"/>
      <c r="S14" s="20"/>
      <c r="T14" s="20"/>
      <c r="U14" s="20"/>
      <c r="V14" s="20"/>
      <c r="W14" s="21"/>
      <c r="X14" s="18" t="s">
        <v>124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51" t="s">
        <v>122</v>
      </c>
      <c r="AL14" s="51"/>
      <c r="AM14" s="51"/>
      <c r="AN14" s="51"/>
      <c r="AO14" s="51"/>
      <c r="AP14" s="51"/>
      <c r="AQ14" s="51"/>
      <c r="AR14" s="51"/>
      <c r="AS14" s="5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53" t="s">
        <v>337</v>
      </c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30" t="s">
        <v>87</v>
      </c>
      <c r="BU14" s="30"/>
      <c r="BV14" s="30"/>
      <c r="BW14" s="30"/>
      <c r="BX14" s="30" t="s">
        <v>156</v>
      </c>
      <c r="BY14" s="30"/>
      <c r="BZ14" s="30"/>
      <c r="CA14" s="30"/>
      <c r="CB14" s="22"/>
      <c r="CC14" s="23"/>
      <c r="CD14" s="23"/>
      <c r="CE14" s="24"/>
      <c r="CF14" s="22"/>
      <c r="CG14" s="23"/>
      <c r="CH14" s="23"/>
      <c r="CI14" s="24"/>
      <c r="CJ14" s="30"/>
      <c r="CK14" s="30"/>
      <c r="CL14" s="30"/>
      <c r="CM14" s="30"/>
      <c r="CN14" s="25" t="s">
        <v>167</v>
      </c>
      <c r="CO14" s="26"/>
      <c r="CP14" s="26"/>
      <c r="CQ14" s="27"/>
      <c r="CR14" s="18"/>
      <c r="CS14" s="18"/>
      <c r="CT14" s="18"/>
      <c r="CU14" s="18"/>
      <c r="CV14" s="18"/>
      <c r="CW14" s="18"/>
      <c r="CX14" s="18"/>
      <c r="CY14" s="18"/>
    </row>
    <row r="15" spans="1:103" ht="117.75" customHeight="1" x14ac:dyDescent="0.4">
      <c r="A15" s="16">
        <f t="shared" si="0"/>
        <v>12</v>
      </c>
      <c r="B15" s="42" t="s">
        <v>152</v>
      </c>
      <c r="C15" s="43"/>
      <c r="D15" s="43"/>
      <c r="E15" s="44"/>
      <c r="F15" s="19" t="s">
        <v>332</v>
      </c>
      <c r="G15" s="20"/>
      <c r="H15" s="20"/>
      <c r="I15" s="20"/>
      <c r="J15" s="20"/>
      <c r="K15" s="20"/>
      <c r="L15" s="20"/>
      <c r="M15" s="20"/>
      <c r="N15" s="21"/>
      <c r="O15" s="19" t="s">
        <v>123</v>
      </c>
      <c r="P15" s="20"/>
      <c r="Q15" s="20"/>
      <c r="R15" s="20"/>
      <c r="S15" s="20"/>
      <c r="T15" s="20"/>
      <c r="U15" s="20"/>
      <c r="V15" s="20"/>
      <c r="W15" s="21"/>
      <c r="X15" s="53" t="s">
        <v>339</v>
      </c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1"/>
      <c r="AL15" s="51"/>
      <c r="AM15" s="51"/>
      <c r="AN15" s="51"/>
      <c r="AO15" s="51"/>
      <c r="AP15" s="51"/>
      <c r="AQ15" s="51"/>
      <c r="AR15" s="51"/>
      <c r="AS15" s="5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 t="s">
        <v>110</v>
      </c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30" t="s">
        <v>87</v>
      </c>
      <c r="BU15" s="30"/>
      <c r="BV15" s="30"/>
      <c r="BW15" s="30"/>
      <c r="BX15" s="30" t="s">
        <v>156</v>
      </c>
      <c r="BY15" s="30"/>
      <c r="BZ15" s="30"/>
      <c r="CA15" s="30"/>
      <c r="CB15" s="22"/>
      <c r="CC15" s="23"/>
      <c r="CD15" s="23"/>
      <c r="CE15" s="24"/>
      <c r="CF15" s="22"/>
      <c r="CG15" s="23"/>
      <c r="CH15" s="23"/>
      <c r="CI15" s="24"/>
      <c r="CJ15" s="30"/>
      <c r="CK15" s="30"/>
      <c r="CL15" s="30"/>
      <c r="CM15" s="30"/>
      <c r="CN15" s="25" t="s">
        <v>168</v>
      </c>
      <c r="CO15" s="26"/>
      <c r="CP15" s="26"/>
      <c r="CQ15" s="27"/>
      <c r="CR15" s="18"/>
      <c r="CS15" s="18"/>
      <c r="CT15" s="18"/>
      <c r="CU15" s="18"/>
      <c r="CV15" s="18"/>
      <c r="CW15" s="18"/>
      <c r="CX15" s="18"/>
      <c r="CY15" s="18"/>
    </row>
    <row r="16" spans="1:103" ht="117.75" customHeight="1" x14ac:dyDescent="0.4">
      <c r="A16" s="13">
        <f t="shared" si="0"/>
        <v>13</v>
      </c>
      <c r="B16" s="28" t="s">
        <v>153</v>
      </c>
      <c r="C16" s="28"/>
      <c r="D16" s="28"/>
      <c r="E16" s="28"/>
      <c r="F16" s="19" t="s">
        <v>332</v>
      </c>
      <c r="G16" s="20"/>
      <c r="H16" s="20"/>
      <c r="I16" s="20"/>
      <c r="J16" s="20"/>
      <c r="K16" s="20"/>
      <c r="L16" s="20"/>
      <c r="M16" s="20"/>
      <c r="N16" s="21"/>
      <c r="O16" s="19" t="s">
        <v>123</v>
      </c>
      <c r="P16" s="20"/>
      <c r="Q16" s="20"/>
      <c r="R16" s="20"/>
      <c r="S16" s="20"/>
      <c r="T16" s="20"/>
      <c r="U16" s="20"/>
      <c r="V16" s="20"/>
      <c r="W16" s="21"/>
      <c r="X16" s="18" t="s">
        <v>125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51"/>
      <c r="AL16" s="51"/>
      <c r="AM16" s="51"/>
      <c r="AN16" s="51"/>
      <c r="AO16" s="51"/>
      <c r="AP16" s="51"/>
      <c r="AQ16" s="51"/>
      <c r="AR16" s="51"/>
      <c r="AS16" s="5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 t="s">
        <v>126</v>
      </c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30" t="s">
        <v>87</v>
      </c>
      <c r="BU16" s="30"/>
      <c r="BV16" s="30"/>
      <c r="BW16" s="30"/>
      <c r="BX16" s="30" t="s">
        <v>156</v>
      </c>
      <c r="BY16" s="30"/>
      <c r="BZ16" s="30"/>
      <c r="CA16" s="30"/>
      <c r="CB16" s="22"/>
      <c r="CC16" s="23"/>
      <c r="CD16" s="23"/>
      <c r="CE16" s="24"/>
      <c r="CF16" s="22"/>
      <c r="CG16" s="23"/>
      <c r="CH16" s="23"/>
      <c r="CI16" s="24"/>
      <c r="CJ16" s="30"/>
      <c r="CK16" s="30"/>
      <c r="CL16" s="30"/>
      <c r="CM16" s="30"/>
      <c r="CN16" s="25" t="s">
        <v>169</v>
      </c>
      <c r="CO16" s="26"/>
      <c r="CP16" s="26"/>
      <c r="CQ16" s="27"/>
      <c r="CR16" s="18"/>
      <c r="CS16" s="18"/>
      <c r="CT16" s="18"/>
      <c r="CU16" s="18"/>
      <c r="CV16" s="18"/>
      <c r="CW16" s="18"/>
      <c r="CX16" s="18"/>
      <c r="CY16" s="18"/>
    </row>
    <row r="17" spans="1:103" s="12" customFormat="1" ht="117.75" customHeight="1" x14ac:dyDescent="0.4">
      <c r="A17" s="13">
        <f t="shared" si="0"/>
        <v>14</v>
      </c>
      <c r="B17" s="42" t="s">
        <v>154</v>
      </c>
      <c r="C17" s="43"/>
      <c r="D17" s="43"/>
      <c r="E17" s="44"/>
      <c r="F17" s="18" t="s">
        <v>304</v>
      </c>
      <c r="G17" s="18"/>
      <c r="H17" s="18"/>
      <c r="I17" s="18"/>
      <c r="J17" s="18"/>
      <c r="K17" s="18"/>
      <c r="L17" s="18"/>
      <c r="M17" s="18"/>
      <c r="N17" s="18"/>
      <c r="O17" s="30" t="s">
        <v>114</v>
      </c>
      <c r="P17" s="30"/>
      <c r="Q17" s="30"/>
      <c r="R17" s="30"/>
      <c r="S17" s="30"/>
      <c r="T17" s="30"/>
      <c r="U17" s="30"/>
      <c r="V17" s="30"/>
      <c r="W17" s="30"/>
      <c r="X17" s="18" t="s">
        <v>127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 t="s">
        <v>128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 t="s">
        <v>129</v>
      </c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30" t="s">
        <v>35</v>
      </c>
      <c r="BU17" s="30"/>
      <c r="BV17" s="30"/>
      <c r="BW17" s="30"/>
      <c r="BX17" s="30" t="s">
        <v>156</v>
      </c>
      <c r="BY17" s="30"/>
      <c r="BZ17" s="30"/>
      <c r="CA17" s="30"/>
      <c r="CB17" s="22"/>
      <c r="CC17" s="23"/>
      <c r="CD17" s="23"/>
      <c r="CE17" s="24"/>
      <c r="CF17" s="22"/>
      <c r="CG17" s="23"/>
      <c r="CH17" s="23"/>
      <c r="CI17" s="24"/>
      <c r="CJ17" s="30"/>
      <c r="CK17" s="30"/>
      <c r="CL17" s="30"/>
      <c r="CM17" s="30"/>
      <c r="CN17" s="25" t="s">
        <v>170</v>
      </c>
      <c r="CO17" s="26"/>
      <c r="CP17" s="26"/>
      <c r="CQ17" s="27"/>
      <c r="CR17" s="32"/>
      <c r="CS17" s="32"/>
      <c r="CT17" s="32"/>
      <c r="CU17" s="32"/>
      <c r="CV17" s="32"/>
      <c r="CW17" s="32"/>
      <c r="CX17" s="32"/>
      <c r="CY17" s="32"/>
    </row>
    <row r="18" spans="1:103" ht="117.75" customHeight="1" x14ac:dyDescent="0.4">
      <c r="A18" s="11"/>
      <c r="B18" s="28" t="s">
        <v>155</v>
      </c>
      <c r="C18" s="28"/>
      <c r="D18" s="28"/>
      <c r="E18" s="28"/>
      <c r="F18" s="18" t="s">
        <v>304</v>
      </c>
      <c r="G18" s="18"/>
      <c r="H18" s="18"/>
      <c r="I18" s="18"/>
      <c r="J18" s="18"/>
      <c r="K18" s="18"/>
      <c r="L18" s="18"/>
      <c r="M18" s="18"/>
      <c r="N18" s="18"/>
      <c r="O18" s="30" t="s">
        <v>114</v>
      </c>
      <c r="P18" s="30"/>
      <c r="Q18" s="30"/>
      <c r="R18" s="30"/>
      <c r="S18" s="30"/>
      <c r="T18" s="30"/>
      <c r="U18" s="30"/>
      <c r="V18" s="30"/>
      <c r="W18" s="30"/>
      <c r="X18" s="18" t="s">
        <v>130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 t="s">
        <v>131</v>
      </c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 t="s">
        <v>119</v>
      </c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30" t="s">
        <v>35</v>
      </c>
      <c r="BU18" s="30"/>
      <c r="BV18" s="30"/>
      <c r="BW18" s="30"/>
      <c r="BX18" s="30" t="s">
        <v>156</v>
      </c>
      <c r="BY18" s="30"/>
      <c r="BZ18" s="30"/>
      <c r="CA18" s="30"/>
      <c r="CB18" s="22"/>
      <c r="CC18" s="23"/>
      <c r="CD18" s="23"/>
      <c r="CE18" s="24"/>
      <c r="CF18" s="22"/>
      <c r="CG18" s="23"/>
      <c r="CH18" s="23"/>
      <c r="CI18" s="24"/>
      <c r="CJ18" s="30"/>
      <c r="CK18" s="30"/>
      <c r="CL18" s="30"/>
      <c r="CM18" s="30"/>
      <c r="CN18" s="25" t="s">
        <v>171</v>
      </c>
      <c r="CO18" s="26"/>
      <c r="CP18" s="26"/>
      <c r="CQ18" s="27"/>
      <c r="CR18" s="18"/>
      <c r="CS18" s="18"/>
      <c r="CT18" s="18"/>
      <c r="CU18" s="18"/>
      <c r="CV18" s="18"/>
      <c r="CW18" s="18"/>
      <c r="CX18" s="18"/>
      <c r="CY18" s="18"/>
    </row>
    <row r="21" spans="1:103" x14ac:dyDescent="0.4">
      <c r="Y21" s="54" t="s">
        <v>338</v>
      </c>
      <c r="Z21" s="54"/>
      <c r="AA21" s="54"/>
      <c r="AB21" s="54"/>
      <c r="AC21" s="54"/>
      <c r="AD21" s="54"/>
      <c r="AE21" s="54"/>
      <c r="AF21" s="54"/>
      <c r="AL21" s="52" t="s">
        <v>328</v>
      </c>
      <c r="AM21" s="52"/>
      <c r="AN21" s="52"/>
      <c r="AO21" s="52"/>
      <c r="AP21" s="52"/>
      <c r="AQ21" s="52"/>
      <c r="AR21" s="52"/>
      <c r="AS21" s="52"/>
    </row>
    <row r="22" spans="1:103" x14ac:dyDescent="0.4">
      <c r="Y22" s="54"/>
      <c r="Z22" s="54"/>
      <c r="AA22" s="54"/>
      <c r="AB22" s="54"/>
      <c r="AC22" s="54"/>
      <c r="AD22" s="54"/>
      <c r="AE22" s="54"/>
      <c r="AF22" s="54"/>
      <c r="AL22" s="52"/>
      <c r="AM22" s="52"/>
      <c r="AN22" s="52"/>
      <c r="AO22" s="52"/>
      <c r="AP22" s="52"/>
      <c r="AQ22" s="52"/>
      <c r="AR22" s="52"/>
      <c r="AS22" s="52"/>
    </row>
    <row r="23" spans="1:103" x14ac:dyDescent="0.4">
      <c r="Y23" s="54"/>
      <c r="Z23" s="54"/>
      <c r="AA23" s="54"/>
      <c r="AB23" s="54"/>
      <c r="AC23" s="54"/>
      <c r="AD23" s="54"/>
      <c r="AE23" s="54"/>
      <c r="AF23" s="54"/>
      <c r="AL23" s="52"/>
      <c r="AM23" s="52"/>
      <c r="AN23" s="52"/>
      <c r="AO23" s="52"/>
      <c r="AP23" s="52"/>
      <c r="AQ23" s="52"/>
      <c r="AR23" s="52"/>
      <c r="AS23" s="52"/>
    </row>
    <row r="24" spans="1:103" x14ac:dyDescent="0.4">
      <c r="Y24" s="54"/>
      <c r="Z24" s="54"/>
      <c r="AA24" s="54"/>
      <c r="AB24" s="54"/>
      <c r="AC24" s="54"/>
      <c r="AD24" s="54"/>
      <c r="AE24" s="54"/>
      <c r="AF24" s="54"/>
      <c r="AL24" s="52"/>
      <c r="AM24" s="52"/>
      <c r="AN24" s="52"/>
      <c r="AO24" s="52"/>
      <c r="AP24" s="52"/>
      <c r="AQ24" s="52"/>
      <c r="AR24" s="52"/>
      <c r="AS24" s="52"/>
    </row>
    <row r="25" spans="1:103" x14ac:dyDescent="0.4">
      <c r="Y25" s="54"/>
      <c r="Z25" s="54"/>
      <c r="AA25" s="54"/>
      <c r="AB25" s="54"/>
      <c r="AC25" s="54"/>
      <c r="AD25" s="54"/>
      <c r="AE25" s="54"/>
      <c r="AF25" s="54"/>
      <c r="AL25" s="52"/>
      <c r="AM25" s="52"/>
      <c r="AN25" s="52"/>
      <c r="AO25" s="52"/>
      <c r="AP25" s="52"/>
      <c r="AQ25" s="52"/>
      <c r="AR25" s="52"/>
      <c r="AS25" s="52"/>
    </row>
    <row r="26" spans="1:103" x14ac:dyDescent="0.4">
      <c r="Y26" s="54"/>
      <c r="Z26" s="54"/>
      <c r="AA26" s="54"/>
      <c r="AB26" s="54"/>
      <c r="AC26" s="54"/>
      <c r="AD26" s="54"/>
      <c r="AE26" s="54"/>
      <c r="AF26" s="54"/>
      <c r="AL26" s="52"/>
      <c r="AM26" s="52"/>
      <c r="AN26" s="52"/>
      <c r="AO26" s="52"/>
      <c r="AP26" s="52"/>
      <c r="AQ26" s="52"/>
      <c r="AR26" s="52"/>
      <c r="AS26" s="52"/>
    </row>
  </sheetData>
  <autoFilter ref="A2:CY18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240">
    <mergeCell ref="Y21:AF26"/>
    <mergeCell ref="AL21:AS26"/>
    <mergeCell ref="CN18:CQ18"/>
    <mergeCell ref="CR18:CY18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CN14:CQ14"/>
    <mergeCell ref="CR14:CY14"/>
    <mergeCell ref="BX14:CA14"/>
    <mergeCell ref="CB14:CE14"/>
    <mergeCell ref="CF14:CI14"/>
    <mergeCell ref="CJ14:CM14"/>
    <mergeCell ref="AT15:BH15"/>
    <mergeCell ref="BI15:BS15"/>
    <mergeCell ref="BT15:BW15"/>
    <mergeCell ref="BX15:CA15"/>
    <mergeCell ref="CB15:CE15"/>
    <mergeCell ref="CF15:CI15"/>
    <mergeCell ref="CJ15:CM15"/>
    <mergeCell ref="CN15:CQ15"/>
    <mergeCell ref="CR15:CY15"/>
    <mergeCell ref="BI14:BS14"/>
    <mergeCell ref="BT14:BW14"/>
    <mergeCell ref="B14:E14"/>
    <mergeCell ref="F14:N14"/>
    <mergeCell ref="O14:W14"/>
    <mergeCell ref="X14:AJ14"/>
    <mergeCell ref="AK14:AS14"/>
    <mergeCell ref="AT14:BH14"/>
    <mergeCell ref="B15:E15"/>
    <mergeCell ref="F15:N15"/>
    <mergeCell ref="O15:W15"/>
    <mergeCell ref="X15:AJ15"/>
    <mergeCell ref="AK15:AS15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6:E6"/>
    <mergeCell ref="F6:N6"/>
    <mergeCell ref="CF5:CI5"/>
    <mergeCell ref="CJ5:CM5"/>
    <mergeCell ref="CN5:CQ5"/>
    <mergeCell ref="BX7:CA7"/>
    <mergeCell ref="CB7:CE7"/>
    <mergeCell ref="CF7:CI7"/>
    <mergeCell ref="CJ7:CM7"/>
    <mergeCell ref="CN7:CQ7"/>
    <mergeCell ref="CR7:CY7"/>
    <mergeCell ref="CN6:CQ6"/>
    <mergeCell ref="CR6:CY6"/>
    <mergeCell ref="BX6:CA6"/>
    <mergeCell ref="CB6:CE6"/>
    <mergeCell ref="CF6:CI6"/>
    <mergeCell ref="CJ6:CM6"/>
    <mergeCell ref="X4:AJ4"/>
    <mergeCell ref="AK4:AS4"/>
    <mergeCell ref="AT4:BH4"/>
    <mergeCell ref="O6:W6"/>
    <mergeCell ref="X6:AJ6"/>
    <mergeCell ref="AK6:AS6"/>
    <mergeCell ref="AT6:BH6"/>
    <mergeCell ref="BX5:CA5"/>
    <mergeCell ref="CB5:CE5"/>
    <mergeCell ref="X2:AJ2"/>
    <mergeCell ref="AK2:AS2"/>
    <mergeCell ref="AT2:BH2"/>
    <mergeCell ref="BX3:CA3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</mergeCells>
  <phoneticPr fontId="1"/>
  <conditionalFormatting sqref="X3:AC4 AG3:BS4 AK7:BS7 X10:BH10 AG7:AJ9 AG11:BH11 A3:N4 AK5:BS5 AK6:BH6 F11:N12 AK13:BH14 AG16:BH18 F17:W18 BT17:BW18 BX3:CY14 A5:E14 A16:E18 BX16:CY18">
    <cfRule type="expression" dxfId="69" priority="145">
      <formula>$CJ3="NG"</formula>
    </cfRule>
  </conditionalFormatting>
  <conditionalFormatting sqref="AD3:AF4">
    <cfRule type="expression" dxfId="68" priority="144">
      <formula>$CJ3="NG"</formula>
    </cfRule>
  </conditionalFormatting>
  <conditionalFormatting sqref="O3:W4 O11:W12">
    <cfRule type="expression" dxfId="67" priority="142">
      <formula>$CJ3="NG"</formula>
    </cfRule>
  </conditionalFormatting>
  <conditionalFormatting sqref="X7:AC7">
    <cfRule type="expression" dxfId="66" priority="141">
      <formula>$CJ7="NG"</formula>
    </cfRule>
  </conditionalFormatting>
  <conditionalFormatting sqref="AD7:AF7">
    <cfRule type="expression" dxfId="65" priority="140">
      <formula>$CJ7="NG"</formula>
    </cfRule>
  </conditionalFormatting>
  <conditionalFormatting sqref="AK8:BH8">
    <cfRule type="expression" dxfId="64" priority="139">
      <formula>$CJ8="NG"</formula>
    </cfRule>
  </conditionalFormatting>
  <conditionalFormatting sqref="X8:AC8">
    <cfRule type="expression" dxfId="63" priority="138">
      <formula>$CJ8="NG"</formula>
    </cfRule>
  </conditionalFormatting>
  <conditionalFormatting sqref="AD8:AF8">
    <cfRule type="expression" dxfId="62" priority="137">
      <formula>$CJ8="NG"</formula>
    </cfRule>
  </conditionalFormatting>
  <conditionalFormatting sqref="AT9:BS9">
    <cfRule type="expression" dxfId="61" priority="136">
      <formula>$CJ9="NG"</formula>
    </cfRule>
  </conditionalFormatting>
  <conditionalFormatting sqref="X9:AC9">
    <cfRule type="expression" dxfId="60" priority="135">
      <formula>$CJ9="NG"</formula>
    </cfRule>
  </conditionalFormatting>
  <conditionalFormatting sqref="AD9:AF9">
    <cfRule type="expression" dxfId="59" priority="134">
      <formula>$CJ9="NG"</formula>
    </cfRule>
  </conditionalFormatting>
  <conditionalFormatting sqref="BI8:BS8">
    <cfRule type="expression" dxfId="58" priority="133">
      <formula>$CJ8="NG"</formula>
    </cfRule>
  </conditionalFormatting>
  <conditionalFormatting sqref="AK9:AS9">
    <cfRule type="expression" dxfId="57" priority="132">
      <formula>$CJ9="NG"</formula>
    </cfRule>
  </conditionalFormatting>
  <conditionalFormatting sqref="X11:AC11">
    <cfRule type="expression" dxfId="56" priority="131">
      <formula>$CJ11="NG"</formula>
    </cfRule>
  </conditionalFormatting>
  <conditionalFormatting sqref="AD11:AF11">
    <cfRule type="expression" dxfId="55" priority="130">
      <formula>$CJ11="NG"</formula>
    </cfRule>
  </conditionalFormatting>
  <conditionalFormatting sqref="BI11:BS11">
    <cfRule type="expression" dxfId="54" priority="129">
      <formula>$CJ11="NG"</formula>
    </cfRule>
  </conditionalFormatting>
  <conditionalFormatting sqref="X16:AC16">
    <cfRule type="expression" dxfId="53" priority="127">
      <formula>$CJ16="NG"</formula>
    </cfRule>
  </conditionalFormatting>
  <conditionalFormatting sqref="AD16:AF16">
    <cfRule type="expression" dxfId="52" priority="126">
      <formula>$CJ16="NG"</formula>
    </cfRule>
  </conditionalFormatting>
  <conditionalFormatting sqref="X17:AC17">
    <cfRule type="expression" dxfId="51" priority="125">
      <formula>$CJ17="NG"</formula>
    </cfRule>
  </conditionalFormatting>
  <conditionalFormatting sqref="AD17:AF17">
    <cfRule type="expression" dxfId="50" priority="124">
      <formula>$CJ17="NG"</formula>
    </cfRule>
  </conditionalFormatting>
  <conditionalFormatting sqref="X18:AC18">
    <cfRule type="expression" dxfId="49" priority="123">
      <formula>$CJ18="NG"</formula>
    </cfRule>
  </conditionalFormatting>
  <conditionalFormatting sqref="AD18:AF18">
    <cfRule type="expression" dxfId="48" priority="122">
      <formula>$CJ18="NG"</formula>
    </cfRule>
  </conditionalFormatting>
  <conditionalFormatting sqref="BT3:BW13">
    <cfRule type="expression" dxfId="47" priority="79">
      <formula>$CJ3="NG"</formula>
    </cfRule>
  </conditionalFormatting>
  <conditionalFormatting sqref="BI6:BS6">
    <cfRule type="expression" dxfId="46" priority="78">
      <formula>$CJ6="NG"</formula>
    </cfRule>
  </conditionalFormatting>
  <conditionalFormatting sqref="BI14:BS14">
    <cfRule type="expression" dxfId="45" priority="77">
      <formula>$CJ14="NG"</formula>
    </cfRule>
  </conditionalFormatting>
  <conditionalFormatting sqref="BI16:BS16">
    <cfRule type="expression" dxfId="44" priority="76">
      <formula>$CJ16="NG"</formula>
    </cfRule>
  </conditionalFormatting>
  <conditionalFormatting sqref="BI10:BS10">
    <cfRule type="expression" dxfId="43" priority="65">
      <formula>$CJ10="NG"</formula>
    </cfRule>
  </conditionalFormatting>
  <conditionalFormatting sqref="F6:N6">
    <cfRule type="expression" dxfId="42" priority="64">
      <formula>$CJ6="NG"</formula>
    </cfRule>
  </conditionalFormatting>
  <conditionalFormatting sqref="O6:W6">
    <cfRule type="expression" dxfId="41" priority="63">
      <formula>$CJ6="NG"</formula>
    </cfRule>
  </conditionalFormatting>
  <conditionalFormatting sqref="X6:AC6 AG6:AJ6">
    <cfRule type="expression" dxfId="40" priority="62">
      <formula>$CJ6="NG"</formula>
    </cfRule>
  </conditionalFormatting>
  <conditionalFormatting sqref="AD6:AF6">
    <cfRule type="expression" dxfId="39" priority="61">
      <formula>$CJ6="NG"</formula>
    </cfRule>
  </conditionalFormatting>
  <conditionalFormatting sqref="X5:AC5 AG5:AJ5">
    <cfRule type="expression" dxfId="38" priority="60">
      <formula>$CJ5="NG"</formula>
    </cfRule>
  </conditionalFormatting>
  <conditionalFormatting sqref="AD5:AF5">
    <cfRule type="expression" dxfId="37" priority="59">
      <formula>$CJ5="NG"</formula>
    </cfRule>
  </conditionalFormatting>
  <conditionalFormatting sqref="F5:N5">
    <cfRule type="expression" dxfId="36" priority="58">
      <formula>$CJ5="NG"</formula>
    </cfRule>
  </conditionalFormatting>
  <conditionalFormatting sqref="O5:W5">
    <cfRule type="expression" dxfId="35" priority="57">
      <formula>$CJ5="NG"</formula>
    </cfRule>
  </conditionalFormatting>
  <conditionalFormatting sqref="F7:N7">
    <cfRule type="expression" dxfId="34" priority="56">
      <formula>$CJ7="NG"</formula>
    </cfRule>
  </conditionalFormatting>
  <conditionalFormatting sqref="O7:W7">
    <cfRule type="expression" dxfId="33" priority="55">
      <formula>$CJ7="NG"</formula>
    </cfRule>
  </conditionalFormatting>
  <conditionalFormatting sqref="F8:N8">
    <cfRule type="expression" dxfId="32" priority="54">
      <formula>$CJ8="NG"</formula>
    </cfRule>
  </conditionalFormatting>
  <conditionalFormatting sqref="O8:W8">
    <cfRule type="expression" dxfId="31" priority="53">
      <formula>$CJ8="NG"</formula>
    </cfRule>
  </conditionalFormatting>
  <conditionalFormatting sqref="F9:N9">
    <cfRule type="expression" dxfId="30" priority="52">
      <formula>$CJ9="NG"</formula>
    </cfRule>
  </conditionalFormatting>
  <conditionalFormatting sqref="O9:W9">
    <cfRule type="expression" dxfId="29" priority="51">
      <formula>$CJ9="NG"</formula>
    </cfRule>
  </conditionalFormatting>
  <conditionalFormatting sqref="F10:N10">
    <cfRule type="expression" dxfId="28" priority="50">
      <formula>$CJ10="NG"</formula>
    </cfRule>
  </conditionalFormatting>
  <conditionalFormatting sqref="O10:W10">
    <cfRule type="expression" dxfId="27" priority="49">
      <formula>$CJ10="NG"</formula>
    </cfRule>
  </conditionalFormatting>
  <conditionalFormatting sqref="AG12:AJ12">
    <cfRule type="expression" dxfId="26" priority="48">
      <formula>$CJ12="NG"</formula>
    </cfRule>
  </conditionalFormatting>
  <conditionalFormatting sqref="X12:AC12">
    <cfRule type="expression" dxfId="25" priority="47">
      <formula>$CJ12="NG"</formula>
    </cfRule>
  </conditionalFormatting>
  <conditionalFormatting sqref="AD12:AF12">
    <cfRule type="expression" dxfId="24" priority="46">
      <formula>$CJ12="NG"</formula>
    </cfRule>
  </conditionalFormatting>
  <conditionalFormatting sqref="AK12:BH12">
    <cfRule type="expression" dxfId="23" priority="45">
      <formula>$CJ12="NG"</formula>
    </cfRule>
  </conditionalFormatting>
  <conditionalFormatting sqref="BI12:BS12">
    <cfRule type="expression" dxfId="22" priority="44">
      <formula>$CJ12="NG"</formula>
    </cfRule>
  </conditionalFormatting>
  <conditionalFormatting sqref="F13:N13">
    <cfRule type="expression" dxfId="21" priority="43">
      <formula>$CJ13="NG"</formula>
    </cfRule>
  </conditionalFormatting>
  <conditionalFormatting sqref="O13:W13">
    <cfRule type="expression" dxfId="20" priority="42">
      <formula>$CJ13="NG"</formula>
    </cfRule>
  </conditionalFormatting>
  <conditionalFormatting sqref="X13:AC13 AG13:AJ13">
    <cfRule type="expression" dxfId="19" priority="41">
      <formula>$CJ13="NG"</formula>
    </cfRule>
  </conditionalFormatting>
  <conditionalFormatting sqref="AD13:AF13">
    <cfRule type="expression" dxfId="18" priority="40">
      <formula>$CJ13="NG"</formula>
    </cfRule>
  </conditionalFormatting>
  <conditionalFormatting sqref="BI13:BS13">
    <cfRule type="expression" dxfId="17" priority="39">
      <formula>$CJ13="NG"</formula>
    </cfRule>
  </conditionalFormatting>
  <conditionalFormatting sqref="O14:W14">
    <cfRule type="expression" dxfId="16" priority="37">
      <formula>$CJ14="NG"</formula>
    </cfRule>
  </conditionalFormatting>
  <conditionalFormatting sqref="X14:AC14 AG14:AJ14">
    <cfRule type="expression" dxfId="15" priority="36">
      <formula>$CJ14="NG"</formula>
    </cfRule>
  </conditionalFormatting>
  <conditionalFormatting sqref="AD14:AF14">
    <cfRule type="expression" dxfId="14" priority="35">
      <formula>$CJ14="NG"</formula>
    </cfRule>
  </conditionalFormatting>
  <conditionalFormatting sqref="BT14:BW14">
    <cfRule type="expression" dxfId="13" priority="31">
      <formula>$CJ14="NG"</formula>
    </cfRule>
  </conditionalFormatting>
  <conditionalFormatting sqref="BT16:BW16">
    <cfRule type="expression" dxfId="12" priority="28">
      <formula>$CJ16="NG"</formula>
    </cfRule>
  </conditionalFormatting>
  <conditionalFormatting sqref="O16:W16">
    <cfRule type="expression" dxfId="11" priority="26">
      <formula>$CJ16="NG"</formula>
    </cfRule>
  </conditionalFormatting>
  <conditionalFormatting sqref="BI17:BS17">
    <cfRule type="expression" dxfId="10" priority="21">
      <formula>$CJ17="NG"</formula>
    </cfRule>
  </conditionalFormatting>
  <conditionalFormatting sqref="BI18:BS18">
    <cfRule type="expression" dxfId="9" priority="20">
      <formula>$CJ18="NG"</formula>
    </cfRule>
  </conditionalFormatting>
  <conditionalFormatting sqref="AD15:AF15">
    <cfRule type="expression" dxfId="8" priority="6">
      <formula>$CJ15="NG"</formula>
    </cfRule>
  </conditionalFormatting>
  <conditionalFormatting sqref="BT15:BW15">
    <cfRule type="expression" dxfId="7" priority="5">
      <formula>$CJ15="NG"</formula>
    </cfRule>
  </conditionalFormatting>
  <conditionalFormatting sqref="F14:N14">
    <cfRule type="expression" dxfId="6" priority="4">
      <formula>$CJ14="NG"</formula>
    </cfRule>
  </conditionalFormatting>
  <conditionalFormatting sqref="F15:N15">
    <cfRule type="expression" dxfId="5" priority="3">
      <formula>$CJ15="NG"</formula>
    </cfRule>
  </conditionalFormatting>
  <conditionalFormatting sqref="F16:N16">
    <cfRule type="expression" dxfId="4" priority="1">
      <formula>$CJ16="NG"</formula>
    </cfRule>
  </conditionalFormatting>
  <conditionalFormatting sqref="A15:E15 BX15:CY15">
    <cfRule type="expression" dxfId="3" priority="11">
      <formula>$CJ15="NG"</formula>
    </cfRule>
  </conditionalFormatting>
  <conditionalFormatting sqref="X15:AC15">
    <cfRule type="expression" dxfId="2" priority="7">
      <formula>$CJ15="NG"</formula>
    </cfRule>
  </conditionalFormatting>
  <conditionalFormatting sqref="O15:W15">
    <cfRule type="expression" dxfId="1" priority="9">
      <formula>$CJ15="NG"</formula>
    </cfRule>
  </conditionalFormatting>
  <conditionalFormatting sqref="AG15:BS15">
    <cfRule type="expression" dxfId="0" priority="8">
      <formula>$CJ15="NG"</formula>
    </cfRule>
  </conditionalFormatting>
  <dataValidations count="4">
    <dataValidation type="list" allowBlank="1" showInputMessage="1" showErrorMessage="1" sqref="F3:W3" xr:uid="{9D98C7D7-6904-4D9F-9674-5685AB92B92D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AEAAEDF3-24E8-46CF-AC04-989F43607080}">
      <formula1>"OK,NG"</formula1>
    </dataValidation>
    <dataValidation type="list" allowBlank="1" showInputMessage="1" showErrorMessage="1" sqref="BX3:CA3" xr:uid="{09E1A3A7-3132-4A1B-BA77-2077E85E4079}">
      <formula1>"中村,西尾,西川,原"</formula1>
    </dataValidation>
    <dataValidation type="list" allowBlank="1" showInputMessage="1" showErrorMessage="1" sqref="BT3:BW3" xr:uid="{5776F142-55BC-4C12-85D5-39F6A44FECE4}">
      <formula1>"Junit,selenium"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タイトル</vt:lpstr>
      <vt:lpstr>更新履歴</vt:lpstr>
      <vt:lpstr>テスト仕様書_ファイル表示・操作(view)</vt:lpstr>
      <vt:lpstr>テスト仕様書_ファイル一覧表示</vt:lpstr>
      <vt:lpstr>テスト仕様書_アップロード</vt:lpstr>
      <vt:lpstr>テスト仕様書_ダウンロード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2020-12-23T00:55:53Z</dcterms:created>
  <dcterms:modified xsi:type="dcterms:W3CDTF">2020-12-25T10:25:54Z</dcterms:modified>
</cp:coreProperties>
</file>