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eor\Desktop\"/>
    </mc:Choice>
  </mc:AlternateContent>
  <xr:revisionPtr revIDLastSave="0" documentId="13_ncr:1_{21885E64-F2D5-4E16-92DF-15A9CF25D0CC}" xr6:coauthVersionLast="45" xr6:coauthVersionMax="45" xr10:uidLastSave="{00000000-0000-0000-0000-000000000000}"/>
  <bookViews>
    <workbookView xWindow="-110" yWindow="-110" windowWidth="22780" windowHeight="14660" tabRatio="868" activeTab="1" xr2:uid="{3C57107D-1214-43C9-9569-E45250B9A15F}"/>
  </bookViews>
  <sheets>
    <sheet name="タイトル" sheetId="1" r:id="rId1"/>
    <sheet name="更新履歴" sheetId="3" r:id="rId2"/>
    <sheet name="テスト仕様書_ログイン" sheetId="2" r:id="rId3"/>
  </sheets>
  <definedNames>
    <definedName name="_xlnm._FilterDatabase" localSheetId="2" hidden="1">テスト仕様書_ログイン!$A$2:$CY$28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3" l="1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17" i="2" l="1"/>
  <c r="A16" i="2"/>
  <c r="A15" i="2"/>
  <c r="A14" i="2"/>
  <c r="A13" i="2"/>
  <c r="A12" i="2"/>
  <c r="A11" i="2"/>
  <c r="A10" i="2"/>
  <c r="A9" i="2"/>
  <c r="A8" i="2"/>
  <c r="A7" i="2"/>
  <c r="A6" i="2"/>
  <c r="A5" i="2"/>
  <c r="A4" i="2"/>
</calcChain>
</file>

<file path=xl/sharedStrings.xml><?xml version="1.0" encoding="utf-8"?>
<sst xmlns="http://schemas.openxmlformats.org/spreadsheetml/2006/main" count="121" uniqueCount="98">
  <si>
    <t>テスト仕様書</t>
    <rPh sb="3" eb="6">
      <t>シヨウショ</t>
    </rPh>
    <phoneticPr fontId="1"/>
  </si>
  <si>
    <t>No.</t>
    <phoneticPr fontId="1"/>
  </si>
  <si>
    <t>確認内容</t>
    <rPh sb="0" eb="2">
      <t>カクニン</t>
    </rPh>
    <rPh sb="2" eb="4">
      <t>ナイヨウ</t>
    </rPh>
    <phoneticPr fontId="1"/>
  </si>
  <si>
    <t>テスト内容</t>
    <rPh sb="3" eb="5">
      <t>ナイヨウ</t>
    </rPh>
    <phoneticPr fontId="1"/>
  </si>
  <si>
    <t>テスト手順</t>
    <rPh sb="3" eb="5">
      <t>テジュン</t>
    </rPh>
    <phoneticPr fontId="1"/>
  </si>
  <si>
    <t>テスト結果</t>
    <rPh sb="3" eb="5">
      <t>ケッカ</t>
    </rPh>
    <phoneticPr fontId="1"/>
  </si>
  <si>
    <t>担当者</t>
    <rPh sb="0" eb="3">
      <t>タントウシャ</t>
    </rPh>
    <phoneticPr fontId="1"/>
  </si>
  <si>
    <t>実施日</t>
    <rPh sb="0" eb="3">
      <t>ジッシビ</t>
    </rPh>
    <phoneticPr fontId="1"/>
  </si>
  <si>
    <t>前提条件</t>
    <rPh sb="0" eb="2">
      <t>ゼンテイ</t>
    </rPh>
    <rPh sb="2" eb="4">
      <t>ジョウケン</t>
    </rPh>
    <phoneticPr fontId="1"/>
  </si>
  <si>
    <t>備考</t>
    <rPh sb="0" eb="2">
      <t>ビコウ</t>
    </rPh>
    <phoneticPr fontId="1"/>
  </si>
  <si>
    <t>例）</t>
    <rPh sb="0" eb="1">
      <t>レイ</t>
    </rPh>
    <phoneticPr fontId="1"/>
  </si>
  <si>
    <t>テスト項目番号</t>
    <rPh sb="3" eb="5">
      <t>コウモク</t>
    </rPh>
    <rPh sb="5" eb="7">
      <t>バンゴウ</t>
    </rPh>
    <phoneticPr fontId="1"/>
  </si>
  <si>
    <t>001</t>
    <phoneticPr fontId="1"/>
  </si>
  <si>
    <t>対象クラス</t>
    <rPh sb="0" eb="2">
      <t>タイショウ</t>
    </rPh>
    <phoneticPr fontId="1"/>
  </si>
  <si>
    <t>予定日</t>
    <rPh sb="0" eb="3">
      <t>ヨテイビ</t>
    </rPh>
    <phoneticPr fontId="1"/>
  </si>
  <si>
    <t>OK</t>
  </si>
  <si>
    <t>西尾</t>
  </si>
  <si>
    <t>”フォルダ内の全てを対象にしますか”で”1”が実行された際にcase W01CommonConst.NUM_ONE:の処理に入ること</t>
    <rPh sb="5" eb="6">
      <t>ナイ</t>
    </rPh>
    <rPh sb="7" eb="8">
      <t>スベ</t>
    </rPh>
    <rPh sb="10" eb="12">
      <t>タイショウ</t>
    </rPh>
    <rPh sb="23" eb="25">
      <t>ジッコウ</t>
    </rPh>
    <rPh sb="28" eb="29">
      <t>サイ</t>
    </rPh>
    <rPh sb="59" eb="61">
      <t>ショリ</t>
    </rPh>
    <rPh sb="62" eb="63">
      <t>ハイ</t>
    </rPh>
    <phoneticPr fontId="1"/>
  </si>
  <si>
    <t>int型の1をセットする</t>
    <rPh sb="3" eb="4">
      <t>ガタ</t>
    </rPh>
    <phoneticPr fontId="1"/>
  </si>
  <si>
    <t>①JUNITで実行する</t>
    <rPh sb="7" eb="9">
      <t>ジッコウ</t>
    </rPh>
    <phoneticPr fontId="1"/>
  </si>
  <si>
    <t>case W01CommonConst.NUM_ONE:の処理に入ること</t>
    <phoneticPr fontId="1"/>
  </si>
  <si>
    <t>W01ConvertFileSelect.java</t>
    <phoneticPr fontId="1"/>
  </si>
  <si>
    <t>1-001</t>
    <phoneticPr fontId="1"/>
  </si>
  <si>
    <t>1-002</t>
    <phoneticPr fontId="1"/>
  </si>
  <si>
    <t>エビデンス_ログイン
1-001</t>
    <phoneticPr fontId="1"/>
  </si>
  <si>
    <t>エビデンス項目番号</t>
    <rPh sb="5" eb="7">
      <t>コウモク</t>
    </rPh>
    <rPh sb="7" eb="9">
      <t>バンゴウ</t>
    </rPh>
    <phoneticPr fontId="1"/>
  </si>
  <si>
    <t>宮田</t>
    <rPh sb="0" eb="2">
      <t>ミヤタ</t>
    </rPh>
    <phoneticPr fontId="1"/>
  </si>
  <si>
    <t>対象メソッド</t>
    <rPh sb="0" eb="2">
      <t>タイショウ</t>
    </rPh>
    <phoneticPr fontId="1"/>
  </si>
  <si>
    <t>1-003</t>
    <phoneticPr fontId="1"/>
  </si>
  <si>
    <t>1-004</t>
  </si>
  <si>
    <t>1-005</t>
  </si>
  <si>
    <t xml:space="preserve">DBに存在しないユーザーIDとパスワードを入力して実行すると、エラーメッセージが各入力欄の下に表示される
</t>
    <rPh sb="3" eb="5">
      <t>ソンザイ</t>
    </rPh>
    <rPh sb="21" eb="23">
      <t>ニュウリョク</t>
    </rPh>
    <rPh sb="25" eb="27">
      <t>ジッコウ</t>
    </rPh>
    <rPh sb="40" eb="43">
      <t>カクニュウリョク</t>
    </rPh>
    <rPh sb="43" eb="44">
      <t>ラン</t>
    </rPh>
    <rPh sb="45" eb="46">
      <t>シタ</t>
    </rPh>
    <rPh sb="47" eb="49">
      <t>ヒョウジ</t>
    </rPh>
    <phoneticPr fontId="1"/>
  </si>
  <si>
    <t>エビデンス_ログイン
1-002</t>
    <phoneticPr fontId="1"/>
  </si>
  <si>
    <t>エビデンス_ログイン
1-003</t>
  </si>
  <si>
    <t>エビデンス_ログイン
1-004</t>
  </si>
  <si>
    <t>エビデンス_ログイン
1-005</t>
  </si>
  <si>
    <t>エビデンス_ログイン
1-006</t>
  </si>
  <si>
    <t>1-006</t>
  </si>
  <si>
    <t>showLoginForm</t>
    <phoneticPr fontId="1"/>
  </si>
  <si>
    <t>LoginController.java</t>
    <phoneticPr fontId="1"/>
  </si>
  <si>
    <t>テストツール</t>
    <phoneticPr fontId="1"/>
  </si>
  <si>
    <t>Junit</t>
    <phoneticPr fontId="1"/>
  </si>
  <si>
    <t>JUnit</t>
    <phoneticPr fontId="1"/>
  </si>
  <si>
    <t>WebSecurityConfig.java</t>
    <phoneticPr fontId="1"/>
  </si>
  <si>
    <t>configure</t>
    <phoneticPr fontId="1"/>
  </si>
  <si>
    <t>http.csrf().disable().authorizeRequests()の処理に入ること</t>
    <phoneticPr fontId="1"/>
  </si>
  <si>
    <t>configureAuthenticationManager</t>
    <phoneticPr fontId="1"/>
  </si>
  <si>
    <t>passwordEncoder</t>
    <phoneticPr fontId="1"/>
  </si>
  <si>
    <t>auth.userDetailsService(userDetailsService).passwordEncoder(passwordEncoder())の処理に入ること</t>
    <phoneticPr fontId="1"/>
  </si>
  <si>
    <t>return new BCryptPasswordEncoder()の処理に入ること</t>
    <phoneticPr fontId="1"/>
  </si>
  <si>
    <t>JUnit</t>
    <phoneticPr fontId="1"/>
  </si>
  <si>
    <t>LoginController.java
WebSecurityConfig.java
login.html</t>
    <phoneticPr fontId="1"/>
  </si>
  <si>
    <t xml:space="preserve">DBに存在するユーザーIDとパスワードを入力して実行すると、ファイルサーバ画面(fileView.html)が表示される
</t>
    <rPh sb="3" eb="5">
      <t>ソンザイ</t>
    </rPh>
    <rPh sb="20" eb="22">
      <t>ニュウリョク</t>
    </rPh>
    <rPh sb="24" eb="26">
      <t>ジッコウ</t>
    </rPh>
    <rPh sb="37" eb="39">
      <t>ガメン</t>
    </rPh>
    <rPh sb="55" eb="57">
      <t>ヒョウジ</t>
    </rPh>
    <phoneticPr fontId="1"/>
  </si>
  <si>
    <t>ユーザーID(メールアドレス)
→"a@a"
パスワード
→"aa"
を入力する</t>
    <rPh sb="36" eb="38">
      <t>ニュウリョク</t>
    </rPh>
    <phoneticPr fontId="1"/>
  </si>
  <si>
    <t>ファイルサーバ画面(fileView.html)が表示される</t>
    <phoneticPr fontId="1"/>
  </si>
  <si>
    <t>selenium</t>
    <phoneticPr fontId="1"/>
  </si>
  <si>
    <t>エラーメッセエージが表示される</t>
    <rPh sb="10" eb="12">
      <t>ヒョウジ</t>
    </rPh>
    <phoneticPr fontId="1"/>
  </si>
  <si>
    <t>ユーザーID(メールアドレス)
→"abc"
パスワード
→"abc"
を入力する</t>
    <rPh sb="37" eb="39">
      <t>ニュウリョク</t>
    </rPh>
    <phoneticPr fontId="1"/>
  </si>
  <si>
    <t>実行した際、http.csrf().disable().authorizeRequests()の処理に入ること</t>
    <rPh sb="0" eb="2">
      <t>ジッコウ</t>
    </rPh>
    <rPh sb="4" eb="5">
      <t>サイ</t>
    </rPh>
    <rPh sb="48" eb="50">
      <t>ショリ</t>
    </rPh>
    <rPh sb="51" eb="52">
      <t>ハイ</t>
    </rPh>
    <phoneticPr fontId="1"/>
  </si>
  <si>
    <t>showLoginFormを実行するコントローラーを作成する</t>
    <rPh sb="14" eb="16">
      <t>ジッコウ</t>
    </rPh>
    <rPh sb="26" eb="28">
      <t>サクセイ</t>
    </rPh>
    <phoneticPr fontId="1"/>
  </si>
  <si>
    <t>実行した際、auth.userDetailsService(userDetailsService).passwordEncoder(passwordEncoder())の処理に入ること</t>
    <rPh sb="0" eb="2">
      <t>ジッコウ</t>
    </rPh>
    <rPh sb="4" eb="5">
      <t>サイ</t>
    </rPh>
    <rPh sb="85" eb="87">
      <t>ショリ</t>
    </rPh>
    <rPh sb="88" eb="89">
      <t>ハイ</t>
    </rPh>
    <phoneticPr fontId="1"/>
  </si>
  <si>
    <t>AuthenticationManagerBuilder auth に"org.springframework.security.config.annotation.authentication.configuration.AuthenticationConfiguration$DefaultPasswordEncoderAuthenticationManagerBuilder@6541c24f"をセットする</t>
    <phoneticPr fontId="1"/>
  </si>
  <si>
    <t>実行した際、return new BCryptPasswordEncoder()の処理に入ること</t>
    <rPh sb="0" eb="2">
      <t>ジッコウ</t>
    </rPh>
    <rPh sb="4" eb="5">
      <t>サイ</t>
    </rPh>
    <rPh sb="41" eb="43">
      <t>ショリ</t>
    </rPh>
    <rPh sb="44" eb="45">
      <t>ハイ</t>
    </rPh>
    <phoneticPr fontId="1"/>
  </si>
  <si>
    <t>実行した際、return "login" の処理に入ること</t>
    <rPh sb="0" eb="2">
      <t>ジッコウ</t>
    </rPh>
    <rPh sb="4" eb="5">
      <t>サイ</t>
    </rPh>
    <rPh sb="22" eb="24">
      <t>ショリ</t>
    </rPh>
    <rPh sb="25" eb="26">
      <t>ハイ</t>
    </rPh>
    <phoneticPr fontId="1"/>
  </si>
  <si>
    <t>Junit</t>
  </si>
  <si>
    <t>更新履歴</t>
    <rPh sb="0" eb="2">
      <t>コウシン</t>
    </rPh>
    <rPh sb="2" eb="4">
      <t>リレキ</t>
    </rPh>
    <phoneticPr fontId="1"/>
  </si>
  <si>
    <t>No</t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</si>
  <si>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</si>
  <si>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</si>
  <si>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シート名</t>
    <rPh sb="3" eb="4">
      <t>メイ</t>
    </rPh>
    <phoneticPr fontId="1"/>
  </si>
  <si>
    <t>更新内容</t>
    <rPh sb="0" eb="4">
      <t>コウシンナイヨウ</t>
    </rPh>
    <phoneticPr fontId="1"/>
  </si>
  <si>
    <t>初版作成</t>
    <rPh sb="0" eb="2">
      <t>ショハン</t>
    </rPh>
    <rPh sb="2" eb="4">
      <t>サクセイ</t>
    </rPh>
    <phoneticPr fontId="1"/>
  </si>
  <si>
    <t>テスト仕様書_ログイン</t>
    <phoneticPr fontId="1"/>
  </si>
  <si>
    <t>1-007</t>
    <phoneticPr fontId="1"/>
  </si>
  <si>
    <t>1-008</t>
    <phoneticPr fontId="1"/>
  </si>
  <si>
    <t>DbUserDetailsServise.java</t>
    <phoneticPr fontId="1"/>
  </si>
  <si>
    <t>loadUserByUsername</t>
    <phoneticPr fontId="1"/>
  </si>
  <si>
    <t>getAuthorities</t>
    <phoneticPr fontId="1"/>
  </si>
  <si>
    <t>JUnit</t>
    <phoneticPr fontId="1"/>
  </si>
  <si>
    <t>userIdをもとにDBからユーザー情報を取得して、return new DbUsersDetails(users, getAuthorities(users))の処理に入ること</t>
    <rPh sb="18" eb="20">
      <t>ジョウホウ</t>
    </rPh>
    <rPh sb="21" eb="23">
      <t>シュトク</t>
    </rPh>
    <rPh sb="82" eb="84">
      <t>ショリ</t>
    </rPh>
    <rPh sb="85" eb="86">
      <t>ハイ</t>
    </rPh>
    <phoneticPr fontId="1"/>
  </si>
  <si>
    <t>実行後、AuthorityUtils.createAuthorityList("ROLE_USER")の処理に入ること</t>
    <rPh sb="0" eb="2">
      <t>ジッコウ</t>
    </rPh>
    <rPh sb="2" eb="3">
      <t>ゴ</t>
    </rPh>
    <rPh sb="52" eb="54">
      <t>ショリ</t>
    </rPh>
    <rPh sb="55" eb="56">
      <t>ハイ</t>
    </rPh>
    <phoneticPr fontId="1"/>
  </si>
  <si>
    <t>AuthorityUtils.createAuthorityList("ROLE_USER")の処理に入ること</t>
    <phoneticPr fontId="1"/>
  </si>
  <si>
    <t>HttpSecurity http に　"org.springframework.security.config.annotation.web.builders.HttpSecurity@7e344f99"をセットする</t>
    <phoneticPr fontId="1"/>
  </si>
  <si>
    <t>ユーザーID(メールアドレス)
→"a@a"
ユーザー名
→"a"
パスワード
→"$2a$10$yzdvpcn17mi/97sBRbrIbuv9Zw70OVXifRuYFdJxlN9vDuYi4KZii"
権限
→0
をusersにセット</t>
    <rPh sb="27" eb="28">
      <t>メイ</t>
    </rPh>
    <rPh sb="104" eb="106">
      <t>ケンゲン</t>
    </rPh>
    <phoneticPr fontId="1"/>
  </si>
  <si>
    <t>2020/12/22~12/23</t>
  </si>
  <si>
    <t>宮田</t>
    <rPh sb="0" eb="2">
      <t>ミヤタ</t>
    </rPh>
    <phoneticPr fontId="1"/>
  </si>
  <si>
    <t>return ”login"の処理に入ること
viewが"/login"になっていること</t>
    <phoneticPr fontId="1"/>
  </si>
  <si>
    <t>・getAuthoritiesメソッドが正常に動作すること
・DbUserDetailsメソッドが正常に動作すること</t>
    <rPh sb="20" eb="22">
      <t>セイジョウ</t>
    </rPh>
    <rPh sb="23" eb="25">
      <t>ドウサ</t>
    </rPh>
    <rPh sb="49" eb="51">
      <t>セイジョウ</t>
    </rPh>
    <rPh sb="52" eb="54">
      <t>ドウサ</t>
    </rPh>
    <phoneticPr fontId="1"/>
  </si>
  <si>
    <t>エビデンス_ログイン
1-007</t>
    <phoneticPr fontId="1"/>
  </si>
  <si>
    <t>エビデンス_ログイン
1-008</t>
  </si>
  <si>
    <t>springboot実行時C1レベルで100%ととなるため検証省略</t>
    <rPh sb="10" eb="12">
      <t>ジッコウ</t>
    </rPh>
    <rPh sb="12" eb="13">
      <t>ジ</t>
    </rPh>
    <rPh sb="29" eb="31">
      <t>ケンショウ</t>
    </rPh>
    <rPh sb="31" eb="33">
      <t>ショウリャク</t>
    </rPh>
    <phoneticPr fontId="1"/>
  </si>
  <si>
    <t>バリデーションによるエラー実装ができていないため検証しない</t>
    <rPh sb="13" eb="15">
      <t>ジッソウ</t>
    </rPh>
    <rPh sb="24" eb="26">
      <t>ケンショウ</t>
    </rPh>
    <phoneticPr fontId="1"/>
  </si>
  <si>
    <t xml:space="preserve">・return new DbUsersDetails(users, getAuthorities(users))の処理に入ること
・戻り値がログインしたユーザー情報(loginUser)となっていること
</t>
    <rPh sb="57" eb="59">
      <t>ショリ</t>
    </rPh>
    <rPh sb="60" eb="61">
      <t>ハイ</t>
    </rPh>
    <rPh sb="66" eb="67">
      <t>モド</t>
    </rPh>
    <rPh sb="68" eb="69">
      <t>チ</t>
    </rPh>
    <rPh sb="80" eb="82">
      <t>ジョウホウ</t>
    </rPh>
    <phoneticPr fontId="1"/>
  </si>
  <si>
    <t>1-009</t>
  </si>
  <si>
    <t>エビデンス_ログイン
1-009</t>
  </si>
  <si>
    <t>userIdがnull値の場合、.orElseThrow(() -&gt; new UsernameNotFoundException("User not found.")の処理に入ること</t>
    <rPh sb="11" eb="12">
      <t>アタイ</t>
    </rPh>
    <rPh sb="13" eb="15">
      <t>バアイ</t>
    </rPh>
    <rPh sb="84" eb="86">
      <t>ショリ</t>
    </rPh>
    <rPh sb="87" eb="88">
      <t>ハイ</t>
    </rPh>
    <phoneticPr fontId="1"/>
  </si>
  <si>
    <t>.orElseThrow(() -&gt; new UsernameNotFoundException("User not found.")</t>
    <phoneticPr fontId="1"/>
  </si>
  <si>
    <t>・WebSecurityConfig.javaをテスト対象外とした
・DbUserDetailsServise.javaのテストを追加(1-007,1-008,1-009)
・1-001について確認内容を追加</t>
    <rPh sb="27" eb="30">
      <t>タイショウガイ</t>
    </rPh>
    <rPh sb="65" eb="67">
      <t>ツイカ</t>
    </rPh>
    <rPh sb="97" eb="99">
      <t>カクニン</t>
    </rPh>
    <rPh sb="99" eb="101">
      <t>ナイヨウ</t>
    </rPh>
    <rPh sb="102" eb="104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</si>
</sst>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48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hair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hair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0" xfId="0" applyFill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0" fillId="0" borderId="1" xfId="0" applyFill="1" applyBorder="1" applyAlignment="1">
      <alignment vertical="center" wrapText="1"/>
    </xf>
    <xf numFmtId="49" fontId="0" fillId="0" borderId="0" xfId="0" applyNumberForma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Fill="1" applyAlignment="1">
      <alignment horizontal="center" vertical="center" wrapText="1"/>
    </xf>
    <xf numFmtId="0" fontId="3" fillId="0" borderId="9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 wrapText="1"/>
    </xf>
    <xf numFmtId="14" fontId="0" fillId="0" borderId="3" xfId="0" applyNumberFormat="1" applyFill="1" applyBorder="1" applyAlignment="1">
      <alignment horizontal="center" vertical="center" wrapText="1"/>
    </xf>
    <xf numFmtId="14" fontId="0" fillId="0" borderId="4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9" xfId="0" applyNumberForma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14" fontId="0" fillId="0" borderId="6" xfId="0" applyNumberFormat="1" applyFill="1" applyBorder="1" applyAlignment="1">
      <alignment horizontal="center" vertical="center" wrapText="1"/>
    </xf>
    <xf numFmtId="14" fontId="0" fillId="0" borderId="7" xfId="0" applyNumberFormat="1" applyFill="1" applyBorder="1" applyAlignment="1">
      <alignment horizontal="center" vertical="center" wrapText="1"/>
    </xf>
    <xf numFmtId="14" fontId="0" fillId="0" borderId="8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0" fillId="0" borderId="9" xfId="0" applyNumberFormat="1" applyFill="1" applyBorder="1" applyAlignment="1">
      <alignment horizontal="center" vertical="center" wrapText="1"/>
    </xf>
    <xf numFmtId="49" fontId="0" fillId="0" borderId="5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4" fontId="0" fillId="0" borderId="2" xfId="0" applyNumberFormat="1" applyFill="1" applyBorder="1" applyAlignment="1">
      <alignment vertical="center" wrapText="1"/>
    </xf>
    <xf numFmtId="14" fontId="0" fillId="0" borderId="3" xfId="0" applyNumberFormat="1" applyFill="1" applyBorder="1" applyAlignment="1">
      <alignment vertical="center" wrapText="1"/>
    </xf>
    <xf numFmtId="14" fontId="0" fillId="0" borderId="4" xfId="0" applyNumberFormat="1" applyFill="1" applyBorder="1" applyAlignment="1">
      <alignment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14" fontId="0" fillId="0" borderId="11" xfId="0" applyNumberFormat="1" applyFill="1" applyBorder="1" applyAlignment="1">
      <alignment horizontal="center" vertical="center" wrapText="1"/>
    </xf>
    <xf numFmtId="14" fontId="0" fillId="0" borderId="12" xfId="0" applyNumberFormat="1" applyFill="1" applyBorder="1" applyAlignment="1">
      <alignment horizontal="center" vertical="center" wrapText="1"/>
    </xf>
  </cellXfs>
  <cellStyles count="1">
    <cellStyle name="標準" xfId="0" builtinId="0"/>
  </cellStyles>
  <dxfs count="2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13-6048-4DD2-9BF0-9C1E33652BF4}">
  <dimension ref="G12:L15"/>
  <sheetViews>
    <sheetView showGridLines="0" workbookViewId="0"/>
  </sheetViews>
  <sheetFormatPr defaultRowHeight="18" x14ac:dyDescent="0.55000000000000004"/>
  <sheetData>
    <row r="12" spans="7:12" x14ac:dyDescent="0.55000000000000004">
      <c r="G12" s="17" t="s">
        <v>0</v>
      </c>
      <c r="H12" s="17"/>
      <c r="I12" s="17"/>
      <c r="J12" s="17"/>
      <c r="K12" s="17"/>
      <c r="L12" s="17"/>
    </row>
    <row r="13" spans="7:12" x14ac:dyDescent="0.55000000000000004">
      <c r="G13" s="17"/>
      <c r="H13" s="17"/>
      <c r="I13" s="17"/>
      <c r="J13" s="17"/>
      <c r="K13" s="17"/>
      <c r="L13" s="17"/>
    </row>
    <row r="14" spans="7:12" x14ac:dyDescent="0.55000000000000004">
      <c r="G14" s="17"/>
      <c r="H14" s="17"/>
      <c r="I14" s="17"/>
      <c r="J14" s="17"/>
      <c r="K14" s="17"/>
      <c r="L14" s="17"/>
    </row>
    <row r="15" spans="7:12" x14ac:dyDescent="0.55000000000000004">
      <c r="G15" s="17"/>
      <c r="H15" s="17"/>
      <c r="I15" s="17"/>
      <c r="J15" s="17"/>
      <c r="K15" s="17"/>
      <c r="L15" s="17"/>
    </row>
  </sheetData>
  <mergeCells count="1">
    <mergeCell ref="G12:L15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E1929-AF62-4EA9-A6B4-2111D7B7E2C8}">
  <dimension ref="A1:E20"/>
  <sheetViews>
    <sheetView tabSelected="1" workbookViewId="0">
      <selection activeCell="E5" sqref="E5"/>
    </sheetView>
  </sheetViews>
  <sheetFormatPr defaultRowHeight="18" x14ac:dyDescent="0.55000000000000004"/>
  <cols>
    <col min="3" max="3" width="18.33203125" customWidth="1"/>
    <col min="4" max="4" width="31.25" customWidth="1"/>
    <col min="5" max="5" width="57.75" customWidth="1"/>
  </cols>
  <sheetData>
    <row r="1" spans="1:5" x14ac:dyDescent="0.55000000000000004">
      <c r="A1" t="s">
        <v>65</v>
      </c>
    </row>
    <row r="2" spans="1:5" x14ac:dyDescent="0.55000000000000004">
      <c r="A2" s="9" t="s">
        <v>66</v>
      </c>
      <c r="B2" s="9" t="s">
        <v>67</v>
      </c>
      <c r="C2" s="9" t="s">
        <v>68</v>
      </c>
      <c r="D2" s="9" t="s">
        <v>69</v>
      </c>
      <c r="E2" s="9" t="s">
        <v>70</v>
      </c>
    </row>
    <row r="3" spans="1:5" x14ac:dyDescent="0.55000000000000004">
      <c r="A3" s="10">
        <f>ROW(A1)</f>
        <v>1</v>
      </c>
      <c r="B3" s="10" t="s">
        <v>26</v>
      </c>
      <c r="C3" s="11" t="s">
        <v>84</v>
      </c>
      <c r="D3" s="12" t="s">
        <v>72</v>
      </c>
      <c r="E3" s="13" t="s">
        <v>71</v>
      </c>
    </row>
    <row r="4" spans="1:5" ht="54" x14ac:dyDescent="0.55000000000000004">
      <c r="A4" s="10">
        <f t="shared" ref="A4:A20" si="0">ROW(A2)</f>
        <v>2</v>
      </c>
      <c r="B4" s="10" t="s">
        <v>85</v>
      </c>
      <c r="C4" s="11">
        <v>44190</v>
      </c>
      <c r="D4" s="12" t="s">
        <v>72</v>
      </c>
      <c r="E4" s="14" t="s">
        <v>97</v>
      </c>
    </row>
    <row r="5" spans="1:5" x14ac:dyDescent="0.55000000000000004">
      <c r="A5" s="10">
        <f t="shared" si="0"/>
        <v>3</v>
      </c>
      <c r="B5" s="10"/>
      <c r="C5" s="11"/>
      <c r="D5" s="10"/>
      <c r="E5" s="14"/>
    </row>
    <row r="6" spans="1:5" x14ac:dyDescent="0.55000000000000004">
      <c r="A6" s="10">
        <f t="shared" si="0"/>
        <v>4</v>
      </c>
      <c r="B6" s="10"/>
      <c r="C6" s="10"/>
      <c r="D6" s="10"/>
      <c r="E6" s="13"/>
    </row>
    <row r="7" spans="1:5" x14ac:dyDescent="0.55000000000000004">
      <c r="A7" s="10">
        <f t="shared" si="0"/>
        <v>5</v>
      </c>
      <c r="B7" s="10"/>
      <c r="C7" s="10"/>
      <c r="D7" s="10"/>
      <c r="E7" s="13"/>
    </row>
    <row r="8" spans="1:5" x14ac:dyDescent="0.55000000000000004">
      <c r="A8" s="10">
        <f t="shared" si="0"/>
        <v>6</v>
      </c>
      <c r="B8" s="10"/>
      <c r="C8" s="10"/>
      <c r="D8" s="10"/>
      <c r="E8" s="13"/>
    </row>
    <row r="9" spans="1:5" x14ac:dyDescent="0.55000000000000004">
      <c r="A9" s="10">
        <f t="shared" si="0"/>
        <v>7</v>
      </c>
      <c r="B9" s="10"/>
      <c r="C9" s="10"/>
      <c r="D9" s="10"/>
      <c r="E9" s="13"/>
    </row>
    <row r="10" spans="1:5" x14ac:dyDescent="0.55000000000000004">
      <c r="A10" s="10">
        <f t="shared" si="0"/>
        <v>8</v>
      </c>
      <c r="B10" s="10"/>
      <c r="C10" s="10"/>
      <c r="D10" s="10"/>
      <c r="E10" s="13"/>
    </row>
    <row r="11" spans="1:5" x14ac:dyDescent="0.55000000000000004">
      <c r="A11" s="10">
        <f t="shared" si="0"/>
        <v>9</v>
      </c>
      <c r="B11" s="10"/>
      <c r="C11" s="10"/>
      <c r="D11" s="10"/>
      <c r="E11" s="13"/>
    </row>
    <row r="12" spans="1:5" x14ac:dyDescent="0.55000000000000004">
      <c r="A12" s="10">
        <f>ROW(A10)</f>
        <v>10</v>
      </c>
      <c r="B12" s="10"/>
      <c r="C12" s="10"/>
      <c r="D12" s="10"/>
      <c r="E12" s="13"/>
    </row>
    <row r="13" spans="1:5" x14ac:dyDescent="0.55000000000000004">
      <c r="A13" s="10">
        <f t="shared" si="0"/>
        <v>11</v>
      </c>
      <c r="B13" s="10"/>
      <c r="C13" s="10"/>
      <c r="D13" s="10"/>
      <c r="E13" s="13"/>
    </row>
    <row r="14" spans="1:5" x14ac:dyDescent="0.55000000000000004">
      <c r="A14" s="10">
        <f t="shared" si="0"/>
        <v>12</v>
      </c>
      <c r="B14" s="10"/>
      <c r="C14" s="10"/>
      <c r="D14" s="10"/>
      <c r="E14" s="13"/>
    </row>
    <row r="15" spans="1:5" x14ac:dyDescent="0.55000000000000004">
      <c r="A15" s="10">
        <f t="shared" si="0"/>
        <v>13</v>
      </c>
      <c r="B15" s="10"/>
      <c r="C15" s="10"/>
      <c r="D15" s="10"/>
      <c r="E15" s="13"/>
    </row>
    <row r="16" spans="1:5" x14ac:dyDescent="0.55000000000000004">
      <c r="A16" s="10">
        <f t="shared" si="0"/>
        <v>14</v>
      </c>
      <c r="B16" s="10"/>
      <c r="C16" s="10"/>
      <c r="D16" s="10"/>
      <c r="E16" s="13"/>
    </row>
    <row r="17" spans="1:5" x14ac:dyDescent="0.55000000000000004">
      <c r="A17" s="10">
        <f t="shared" si="0"/>
        <v>15</v>
      </c>
      <c r="B17" s="10"/>
      <c r="C17" s="10"/>
      <c r="D17" s="10"/>
      <c r="E17" s="13"/>
    </row>
    <row r="18" spans="1:5" x14ac:dyDescent="0.55000000000000004">
      <c r="A18" s="10">
        <f t="shared" si="0"/>
        <v>16</v>
      </c>
      <c r="B18" s="10"/>
      <c r="C18" s="10"/>
      <c r="D18" s="10"/>
      <c r="E18" s="13"/>
    </row>
    <row r="19" spans="1:5" x14ac:dyDescent="0.55000000000000004">
      <c r="A19" s="10">
        <f t="shared" si="0"/>
        <v>17</v>
      </c>
      <c r="B19" s="10"/>
      <c r="C19" s="10"/>
      <c r="D19" s="10"/>
      <c r="E19" s="13"/>
    </row>
    <row r="20" spans="1:5" x14ac:dyDescent="0.55000000000000004">
      <c r="A20" s="10">
        <f t="shared" si="0"/>
        <v>18</v>
      </c>
      <c r="B20" s="10"/>
      <c r="C20" s="10"/>
      <c r="D20" s="10"/>
      <c r="E20" s="13"/>
    </row>
  </sheetData>
  <phoneticPr fontId="1"/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95017-7E8C-43EA-A483-E8106587A314}">
  <dimension ref="A2:CY28"/>
  <sheetViews>
    <sheetView showGridLines="0" topLeftCell="A4" zoomScale="40" zoomScaleNormal="40" workbookViewId="0">
      <selection activeCell="AK11" sqref="AK11:AS11"/>
    </sheetView>
  </sheetViews>
  <sheetFormatPr defaultColWidth="4.25" defaultRowHeight="18" x14ac:dyDescent="0.55000000000000004"/>
  <cols>
    <col min="1" max="1" width="4.33203125" style="1" bestFit="1" customWidth="1"/>
    <col min="2" max="5" width="4.25" style="5"/>
    <col min="6" max="23" width="4.25" style="1"/>
    <col min="24" max="24" width="4.25" style="1" customWidth="1"/>
    <col min="25" max="45" width="4.25" style="1"/>
    <col min="46" max="60" width="0" style="1" hidden="1" customWidth="1"/>
    <col min="61" max="79" width="4.25" style="1"/>
    <col min="80" max="83" width="4.25" style="15"/>
    <col min="84" max="16384" width="4.25" style="1"/>
  </cols>
  <sheetData>
    <row r="2" spans="1:103" x14ac:dyDescent="0.55000000000000004">
      <c r="A2" s="6" t="s">
        <v>1</v>
      </c>
      <c r="B2" s="37" t="s">
        <v>11</v>
      </c>
      <c r="C2" s="37"/>
      <c r="D2" s="37"/>
      <c r="E2" s="37"/>
      <c r="F2" s="21" t="s">
        <v>13</v>
      </c>
      <c r="G2" s="21"/>
      <c r="H2" s="21"/>
      <c r="I2" s="21"/>
      <c r="J2" s="21"/>
      <c r="K2" s="21"/>
      <c r="L2" s="21"/>
      <c r="M2" s="21"/>
      <c r="N2" s="21"/>
      <c r="O2" s="21" t="s">
        <v>27</v>
      </c>
      <c r="P2" s="21"/>
      <c r="Q2" s="21"/>
      <c r="R2" s="21"/>
      <c r="S2" s="21"/>
      <c r="T2" s="21"/>
      <c r="U2" s="21"/>
      <c r="V2" s="21"/>
      <c r="W2" s="21"/>
      <c r="X2" s="21" t="s">
        <v>3</v>
      </c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 t="s">
        <v>8</v>
      </c>
      <c r="AL2" s="21"/>
      <c r="AM2" s="21"/>
      <c r="AN2" s="21"/>
      <c r="AO2" s="21"/>
      <c r="AP2" s="21"/>
      <c r="AQ2" s="21"/>
      <c r="AR2" s="21"/>
      <c r="AS2" s="21"/>
      <c r="AT2" s="21" t="s">
        <v>4</v>
      </c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 t="s">
        <v>2</v>
      </c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 t="s">
        <v>40</v>
      </c>
      <c r="BU2" s="21"/>
      <c r="BV2" s="21"/>
      <c r="BW2" s="21"/>
      <c r="BX2" s="21" t="s">
        <v>6</v>
      </c>
      <c r="BY2" s="21"/>
      <c r="BZ2" s="21"/>
      <c r="CA2" s="21"/>
      <c r="CB2" s="21" t="s">
        <v>14</v>
      </c>
      <c r="CC2" s="21"/>
      <c r="CD2" s="21"/>
      <c r="CE2" s="21"/>
      <c r="CF2" s="21" t="s">
        <v>7</v>
      </c>
      <c r="CG2" s="21"/>
      <c r="CH2" s="21"/>
      <c r="CI2" s="21"/>
      <c r="CJ2" s="42" t="s">
        <v>5</v>
      </c>
      <c r="CK2" s="43"/>
      <c r="CL2" s="43"/>
      <c r="CM2" s="44"/>
      <c r="CN2" s="42" t="s">
        <v>25</v>
      </c>
      <c r="CO2" s="43"/>
      <c r="CP2" s="43"/>
      <c r="CQ2" s="44"/>
      <c r="CR2" s="21" t="s">
        <v>9</v>
      </c>
      <c r="CS2" s="21"/>
      <c r="CT2" s="21"/>
      <c r="CU2" s="21"/>
      <c r="CV2" s="21"/>
      <c r="CW2" s="21"/>
      <c r="CX2" s="21"/>
      <c r="CY2" s="21"/>
    </row>
    <row r="3" spans="1:103" ht="54.65" customHeight="1" x14ac:dyDescent="0.55000000000000004">
      <c r="A3" s="7" t="s">
        <v>10</v>
      </c>
      <c r="B3" s="38" t="s">
        <v>12</v>
      </c>
      <c r="C3" s="38"/>
      <c r="D3" s="38"/>
      <c r="E3" s="38"/>
      <c r="F3" s="32" t="s">
        <v>21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 t="s">
        <v>17</v>
      </c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 t="s">
        <v>18</v>
      </c>
      <c r="AL3" s="32"/>
      <c r="AM3" s="32"/>
      <c r="AN3" s="32"/>
      <c r="AO3" s="32"/>
      <c r="AP3" s="32"/>
      <c r="AQ3" s="32"/>
      <c r="AR3" s="32"/>
      <c r="AS3" s="32"/>
      <c r="AT3" s="32" t="s">
        <v>19</v>
      </c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 t="s">
        <v>20</v>
      </c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41" t="s">
        <v>64</v>
      </c>
      <c r="BU3" s="41"/>
      <c r="BV3" s="41"/>
      <c r="BW3" s="41"/>
      <c r="BX3" s="41" t="s">
        <v>16</v>
      </c>
      <c r="BY3" s="41"/>
      <c r="BZ3" s="41"/>
      <c r="CA3" s="41"/>
      <c r="CB3" s="22">
        <v>44162</v>
      </c>
      <c r="CC3" s="22"/>
      <c r="CD3" s="22"/>
      <c r="CE3" s="22"/>
      <c r="CF3" s="22">
        <v>44162</v>
      </c>
      <c r="CG3" s="22"/>
      <c r="CH3" s="22"/>
      <c r="CI3" s="22"/>
      <c r="CJ3" s="41" t="s">
        <v>15</v>
      </c>
      <c r="CK3" s="41"/>
      <c r="CL3" s="41"/>
      <c r="CM3" s="41"/>
      <c r="CN3" s="41"/>
      <c r="CO3" s="41"/>
      <c r="CP3" s="41"/>
      <c r="CQ3" s="41"/>
      <c r="CR3" s="32"/>
      <c r="CS3" s="32"/>
      <c r="CT3" s="32"/>
      <c r="CU3" s="32"/>
      <c r="CV3" s="32"/>
      <c r="CW3" s="32"/>
      <c r="CX3" s="32"/>
      <c r="CY3" s="32"/>
    </row>
    <row r="4" spans="1:103" ht="108.75" customHeight="1" x14ac:dyDescent="0.55000000000000004">
      <c r="A4" s="2">
        <f>ROW()-3</f>
        <v>1</v>
      </c>
      <c r="B4" s="35" t="s">
        <v>22</v>
      </c>
      <c r="C4" s="35"/>
      <c r="D4" s="35"/>
      <c r="E4" s="35"/>
      <c r="F4" s="30" t="s">
        <v>39</v>
      </c>
      <c r="G4" s="30"/>
      <c r="H4" s="30"/>
      <c r="I4" s="30"/>
      <c r="J4" s="30"/>
      <c r="K4" s="30"/>
      <c r="L4" s="30"/>
      <c r="M4" s="30"/>
      <c r="N4" s="30"/>
      <c r="O4" s="30" t="s">
        <v>38</v>
      </c>
      <c r="P4" s="30"/>
      <c r="Q4" s="30"/>
      <c r="R4" s="30"/>
      <c r="S4" s="30"/>
      <c r="T4" s="30"/>
      <c r="U4" s="30"/>
      <c r="V4" s="30"/>
      <c r="W4" s="30"/>
      <c r="X4" s="30" t="s">
        <v>63</v>
      </c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 t="s">
        <v>59</v>
      </c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 t="s">
        <v>86</v>
      </c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24" t="s">
        <v>41</v>
      </c>
      <c r="BU4" s="24"/>
      <c r="BV4" s="24"/>
      <c r="BW4" s="24"/>
      <c r="BX4" s="24" t="s">
        <v>26</v>
      </c>
      <c r="BY4" s="24"/>
      <c r="BZ4" s="24"/>
      <c r="CA4" s="24"/>
      <c r="CB4" s="23">
        <v>44189</v>
      </c>
      <c r="CC4" s="24"/>
      <c r="CD4" s="24"/>
      <c r="CE4" s="24"/>
      <c r="CF4" s="23">
        <v>44189</v>
      </c>
      <c r="CG4" s="24"/>
      <c r="CH4" s="24"/>
      <c r="CI4" s="24"/>
      <c r="CJ4" s="45"/>
      <c r="CK4" s="46"/>
      <c r="CL4" s="46"/>
      <c r="CM4" s="47"/>
      <c r="CN4" s="45" t="s">
        <v>24</v>
      </c>
      <c r="CO4" s="46"/>
      <c r="CP4" s="46"/>
      <c r="CQ4" s="47"/>
      <c r="CR4" s="30"/>
      <c r="CS4" s="30"/>
      <c r="CT4" s="30"/>
      <c r="CU4" s="30"/>
      <c r="CV4" s="30"/>
      <c r="CW4" s="30"/>
      <c r="CX4" s="30"/>
      <c r="CY4" s="30"/>
    </row>
    <row r="5" spans="1:103" ht="109.5" customHeight="1" x14ac:dyDescent="0.55000000000000004">
      <c r="A5" s="16">
        <f t="shared" ref="A5:A17" si="0">ROW()-3</f>
        <v>2</v>
      </c>
      <c r="B5" s="39" t="s">
        <v>23</v>
      </c>
      <c r="C5" s="39"/>
      <c r="D5" s="39"/>
      <c r="E5" s="39"/>
      <c r="F5" s="33" t="s">
        <v>43</v>
      </c>
      <c r="G5" s="33"/>
      <c r="H5" s="33"/>
      <c r="I5" s="33"/>
      <c r="J5" s="33"/>
      <c r="K5" s="33"/>
      <c r="L5" s="33"/>
      <c r="M5" s="33"/>
      <c r="N5" s="33"/>
      <c r="O5" s="33" t="s">
        <v>44</v>
      </c>
      <c r="P5" s="33"/>
      <c r="Q5" s="33"/>
      <c r="R5" s="33"/>
      <c r="S5" s="33"/>
      <c r="T5" s="33"/>
      <c r="U5" s="33"/>
      <c r="V5" s="33"/>
      <c r="W5" s="33"/>
      <c r="X5" s="33" t="s">
        <v>58</v>
      </c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 t="s">
        <v>82</v>
      </c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 t="s">
        <v>45</v>
      </c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26" t="s">
        <v>42</v>
      </c>
      <c r="BU5" s="26"/>
      <c r="BV5" s="26"/>
      <c r="BW5" s="26"/>
      <c r="BX5" s="26" t="s">
        <v>26</v>
      </c>
      <c r="BY5" s="26"/>
      <c r="BZ5" s="26"/>
      <c r="CA5" s="26"/>
      <c r="CB5" s="25">
        <v>44189</v>
      </c>
      <c r="CC5" s="26"/>
      <c r="CD5" s="26"/>
      <c r="CE5" s="26"/>
      <c r="CF5" s="61"/>
      <c r="CG5" s="62"/>
      <c r="CH5" s="62"/>
      <c r="CI5" s="63"/>
      <c r="CJ5" s="26"/>
      <c r="CK5" s="26"/>
      <c r="CL5" s="26"/>
      <c r="CM5" s="26"/>
      <c r="CN5" s="55" t="s">
        <v>32</v>
      </c>
      <c r="CO5" s="56"/>
      <c r="CP5" s="56"/>
      <c r="CQ5" s="57"/>
      <c r="CR5" s="30" t="s">
        <v>90</v>
      </c>
      <c r="CS5" s="30"/>
      <c r="CT5" s="30"/>
      <c r="CU5" s="30"/>
      <c r="CV5" s="30"/>
      <c r="CW5" s="30"/>
      <c r="CX5" s="30"/>
      <c r="CY5" s="30"/>
    </row>
    <row r="6" spans="1:103" ht="108" customHeight="1" x14ac:dyDescent="0.55000000000000004">
      <c r="A6" s="16">
        <f t="shared" si="0"/>
        <v>3</v>
      </c>
      <c r="B6" s="39" t="s">
        <v>28</v>
      </c>
      <c r="C6" s="39"/>
      <c r="D6" s="39"/>
      <c r="E6" s="39"/>
      <c r="F6" s="33" t="s">
        <v>43</v>
      </c>
      <c r="G6" s="33"/>
      <c r="H6" s="33"/>
      <c r="I6" s="33"/>
      <c r="J6" s="33"/>
      <c r="K6" s="33"/>
      <c r="L6" s="33"/>
      <c r="M6" s="33"/>
      <c r="N6" s="33"/>
      <c r="O6" s="33" t="s">
        <v>46</v>
      </c>
      <c r="P6" s="33"/>
      <c r="Q6" s="33"/>
      <c r="R6" s="33"/>
      <c r="S6" s="33"/>
      <c r="T6" s="33"/>
      <c r="U6" s="33"/>
      <c r="V6" s="33"/>
      <c r="W6" s="33"/>
      <c r="X6" s="33" t="s">
        <v>60</v>
      </c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 t="s">
        <v>61</v>
      </c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 t="s">
        <v>48</v>
      </c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48" t="s">
        <v>42</v>
      </c>
      <c r="BU6" s="48"/>
      <c r="BV6" s="48"/>
      <c r="BW6" s="48"/>
      <c r="BX6" s="48" t="s">
        <v>26</v>
      </c>
      <c r="BY6" s="48"/>
      <c r="BZ6" s="48"/>
      <c r="CA6" s="48"/>
      <c r="CB6" s="25">
        <v>44189</v>
      </c>
      <c r="CC6" s="26"/>
      <c r="CD6" s="26"/>
      <c r="CE6" s="26"/>
      <c r="CF6" s="61"/>
      <c r="CG6" s="62"/>
      <c r="CH6" s="62"/>
      <c r="CI6" s="63"/>
      <c r="CJ6" s="26"/>
      <c r="CK6" s="26"/>
      <c r="CL6" s="26"/>
      <c r="CM6" s="26"/>
      <c r="CN6" s="55" t="s">
        <v>33</v>
      </c>
      <c r="CO6" s="56"/>
      <c r="CP6" s="56"/>
      <c r="CQ6" s="57"/>
      <c r="CR6" s="30" t="s">
        <v>90</v>
      </c>
      <c r="CS6" s="30"/>
      <c r="CT6" s="30"/>
      <c r="CU6" s="30"/>
      <c r="CV6" s="30"/>
      <c r="CW6" s="30"/>
      <c r="CX6" s="30"/>
      <c r="CY6" s="30"/>
    </row>
    <row r="7" spans="1:103" ht="108" customHeight="1" x14ac:dyDescent="0.55000000000000004">
      <c r="A7" s="16">
        <f t="shared" si="0"/>
        <v>4</v>
      </c>
      <c r="B7" s="39" t="s">
        <v>29</v>
      </c>
      <c r="C7" s="39"/>
      <c r="D7" s="39"/>
      <c r="E7" s="39"/>
      <c r="F7" s="33" t="s">
        <v>43</v>
      </c>
      <c r="G7" s="33"/>
      <c r="H7" s="33"/>
      <c r="I7" s="33"/>
      <c r="J7" s="33"/>
      <c r="K7" s="33"/>
      <c r="L7" s="33"/>
      <c r="M7" s="33"/>
      <c r="N7" s="33"/>
      <c r="O7" s="33" t="s">
        <v>47</v>
      </c>
      <c r="P7" s="33"/>
      <c r="Q7" s="33"/>
      <c r="R7" s="33"/>
      <c r="S7" s="33"/>
      <c r="T7" s="33"/>
      <c r="U7" s="33"/>
      <c r="V7" s="33"/>
      <c r="W7" s="33"/>
      <c r="X7" s="33" t="s">
        <v>62</v>
      </c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 t="s">
        <v>49</v>
      </c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48" t="s">
        <v>50</v>
      </c>
      <c r="BU7" s="48"/>
      <c r="BV7" s="48"/>
      <c r="BW7" s="48"/>
      <c r="BX7" s="48" t="s">
        <v>26</v>
      </c>
      <c r="BY7" s="48"/>
      <c r="BZ7" s="48"/>
      <c r="CA7" s="48"/>
      <c r="CB7" s="25">
        <v>44189</v>
      </c>
      <c r="CC7" s="26"/>
      <c r="CD7" s="26"/>
      <c r="CE7" s="26"/>
      <c r="CF7" s="61"/>
      <c r="CG7" s="62"/>
      <c r="CH7" s="62"/>
      <c r="CI7" s="63"/>
      <c r="CJ7" s="26"/>
      <c r="CK7" s="26"/>
      <c r="CL7" s="26"/>
      <c r="CM7" s="26"/>
      <c r="CN7" s="55" t="s">
        <v>34</v>
      </c>
      <c r="CO7" s="56"/>
      <c r="CP7" s="56"/>
      <c r="CQ7" s="57"/>
      <c r="CR7" s="30" t="s">
        <v>90</v>
      </c>
      <c r="CS7" s="30"/>
      <c r="CT7" s="30"/>
      <c r="CU7" s="30"/>
      <c r="CV7" s="30"/>
      <c r="CW7" s="30"/>
      <c r="CX7" s="30"/>
      <c r="CY7" s="30"/>
    </row>
    <row r="8" spans="1:103" ht="110.25" customHeight="1" x14ac:dyDescent="0.55000000000000004">
      <c r="A8" s="2">
        <f t="shared" si="0"/>
        <v>5</v>
      </c>
      <c r="B8" s="35" t="s">
        <v>30</v>
      </c>
      <c r="C8" s="35"/>
      <c r="D8" s="35"/>
      <c r="E8" s="35"/>
      <c r="F8" s="30" t="s">
        <v>51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 t="s">
        <v>52</v>
      </c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 t="s">
        <v>53</v>
      </c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 t="s">
        <v>54</v>
      </c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49" t="s">
        <v>55</v>
      </c>
      <c r="BU8" s="49"/>
      <c r="BV8" s="49"/>
      <c r="BW8" s="49"/>
      <c r="BX8" s="49" t="s">
        <v>26</v>
      </c>
      <c r="BY8" s="49"/>
      <c r="BZ8" s="49"/>
      <c r="CA8" s="49"/>
      <c r="CB8" s="23">
        <v>44189</v>
      </c>
      <c r="CC8" s="24"/>
      <c r="CD8" s="24"/>
      <c r="CE8" s="24"/>
      <c r="CF8" s="18"/>
      <c r="CG8" s="19"/>
      <c r="CH8" s="19"/>
      <c r="CI8" s="20"/>
      <c r="CJ8" s="24"/>
      <c r="CK8" s="24"/>
      <c r="CL8" s="24"/>
      <c r="CM8" s="24"/>
      <c r="CN8" s="45" t="s">
        <v>35</v>
      </c>
      <c r="CO8" s="46"/>
      <c r="CP8" s="46"/>
      <c r="CQ8" s="47"/>
      <c r="CR8" s="30"/>
      <c r="CS8" s="30"/>
      <c r="CT8" s="30"/>
      <c r="CU8" s="30"/>
      <c r="CV8" s="30"/>
      <c r="CW8" s="30"/>
      <c r="CX8" s="30"/>
      <c r="CY8" s="30"/>
    </row>
    <row r="9" spans="1:103" ht="110.25" customHeight="1" x14ac:dyDescent="0.55000000000000004">
      <c r="A9" s="8">
        <f t="shared" si="0"/>
        <v>6</v>
      </c>
      <c r="B9" s="40" t="s">
        <v>37</v>
      </c>
      <c r="C9" s="40"/>
      <c r="D9" s="40"/>
      <c r="E9" s="40"/>
      <c r="F9" s="34" t="s">
        <v>51</v>
      </c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 t="s">
        <v>31</v>
      </c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 t="s">
        <v>57</v>
      </c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 t="s">
        <v>56</v>
      </c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53" t="s">
        <v>55</v>
      </c>
      <c r="BU9" s="53"/>
      <c r="BV9" s="53"/>
      <c r="BW9" s="53"/>
      <c r="BX9" s="53" t="s">
        <v>26</v>
      </c>
      <c r="BY9" s="53"/>
      <c r="BZ9" s="53"/>
      <c r="CA9" s="53"/>
      <c r="CB9" s="27"/>
      <c r="CC9" s="28"/>
      <c r="CD9" s="28"/>
      <c r="CE9" s="29"/>
      <c r="CF9" s="27"/>
      <c r="CG9" s="28"/>
      <c r="CH9" s="28"/>
      <c r="CI9" s="29"/>
      <c r="CJ9" s="54"/>
      <c r="CK9" s="54"/>
      <c r="CL9" s="54"/>
      <c r="CM9" s="54"/>
      <c r="CN9" s="58" t="s">
        <v>36</v>
      </c>
      <c r="CO9" s="59"/>
      <c r="CP9" s="59"/>
      <c r="CQ9" s="60"/>
      <c r="CR9" s="30" t="s">
        <v>91</v>
      </c>
      <c r="CS9" s="30"/>
      <c r="CT9" s="30"/>
      <c r="CU9" s="30"/>
      <c r="CV9" s="30"/>
      <c r="CW9" s="30"/>
      <c r="CX9" s="30"/>
      <c r="CY9" s="30"/>
    </row>
    <row r="10" spans="1:103" ht="110.25" customHeight="1" x14ac:dyDescent="0.55000000000000004">
      <c r="A10" s="2">
        <f t="shared" si="0"/>
        <v>7</v>
      </c>
      <c r="B10" s="35" t="s">
        <v>73</v>
      </c>
      <c r="C10" s="35"/>
      <c r="D10" s="35"/>
      <c r="E10" s="35"/>
      <c r="F10" s="30" t="s">
        <v>75</v>
      </c>
      <c r="G10" s="30"/>
      <c r="H10" s="30"/>
      <c r="I10" s="30"/>
      <c r="J10" s="30"/>
      <c r="K10" s="30"/>
      <c r="L10" s="30"/>
      <c r="M10" s="30"/>
      <c r="N10" s="30"/>
      <c r="O10" s="30" t="s">
        <v>76</v>
      </c>
      <c r="P10" s="30"/>
      <c r="Q10" s="30"/>
      <c r="R10" s="30"/>
      <c r="S10" s="30"/>
      <c r="T10" s="30"/>
      <c r="U10" s="30"/>
      <c r="V10" s="30"/>
      <c r="W10" s="30"/>
      <c r="X10" s="30" t="s">
        <v>79</v>
      </c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 t="s">
        <v>87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 t="s">
        <v>92</v>
      </c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24" t="s">
        <v>78</v>
      </c>
      <c r="BU10" s="24"/>
      <c r="BV10" s="24"/>
      <c r="BW10" s="24"/>
      <c r="BX10" s="49" t="s">
        <v>26</v>
      </c>
      <c r="BY10" s="49"/>
      <c r="BZ10" s="49"/>
      <c r="CA10" s="49"/>
      <c r="CB10" s="23">
        <v>44189</v>
      </c>
      <c r="CC10" s="24"/>
      <c r="CD10" s="24"/>
      <c r="CE10" s="24"/>
      <c r="CF10" s="18">
        <v>44190</v>
      </c>
      <c r="CG10" s="19"/>
      <c r="CH10" s="19"/>
      <c r="CI10" s="20"/>
      <c r="CJ10" s="24"/>
      <c r="CK10" s="24"/>
      <c r="CL10" s="24"/>
      <c r="CM10" s="24"/>
      <c r="CN10" s="45" t="s">
        <v>88</v>
      </c>
      <c r="CO10" s="46"/>
      <c r="CP10" s="46"/>
      <c r="CQ10" s="47"/>
      <c r="CR10" s="30"/>
      <c r="CS10" s="30"/>
      <c r="CT10" s="30"/>
      <c r="CU10" s="30"/>
      <c r="CV10" s="30"/>
      <c r="CW10" s="30"/>
      <c r="CX10" s="30"/>
      <c r="CY10" s="30"/>
    </row>
    <row r="11" spans="1:103" ht="201" customHeight="1" x14ac:dyDescent="0.55000000000000004">
      <c r="A11" s="2">
        <f t="shared" si="0"/>
        <v>8</v>
      </c>
      <c r="B11" s="35" t="s">
        <v>74</v>
      </c>
      <c r="C11" s="35"/>
      <c r="D11" s="35"/>
      <c r="E11" s="35"/>
      <c r="F11" s="30" t="s">
        <v>75</v>
      </c>
      <c r="G11" s="30"/>
      <c r="H11" s="30"/>
      <c r="I11" s="30"/>
      <c r="J11" s="30"/>
      <c r="K11" s="30"/>
      <c r="L11" s="30"/>
      <c r="M11" s="30"/>
      <c r="N11" s="30"/>
      <c r="O11" s="30" t="s">
        <v>76</v>
      </c>
      <c r="P11" s="30"/>
      <c r="Q11" s="30"/>
      <c r="R11" s="30"/>
      <c r="S11" s="30"/>
      <c r="T11" s="30"/>
      <c r="U11" s="30"/>
      <c r="V11" s="30"/>
      <c r="W11" s="30"/>
      <c r="X11" s="30" t="s">
        <v>95</v>
      </c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 t="s">
        <v>83</v>
      </c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 t="s">
        <v>96</v>
      </c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24" t="s">
        <v>78</v>
      </c>
      <c r="BU11" s="24"/>
      <c r="BV11" s="24"/>
      <c r="BW11" s="24"/>
      <c r="BX11" s="49" t="s">
        <v>26</v>
      </c>
      <c r="BY11" s="49"/>
      <c r="BZ11" s="49"/>
      <c r="CA11" s="49"/>
      <c r="CB11" s="23">
        <v>44189</v>
      </c>
      <c r="CC11" s="24"/>
      <c r="CD11" s="24"/>
      <c r="CE11" s="24"/>
      <c r="CF11" s="18">
        <v>44190</v>
      </c>
      <c r="CG11" s="19"/>
      <c r="CH11" s="19"/>
      <c r="CI11" s="20"/>
      <c r="CJ11" s="24"/>
      <c r="CK11" s="24"/>
      <c r="CL11" s="24"/>
      <c r="CM11" s="24"/>
      <c r="CN11" s="45" t="s">
        <v>89</v>
      </c>
      <c r="CO11" s="46"/>
      <c r="CP11" s="46"/>
      <c r="CQ11" s="47"/>
      <c r="CR11" s="30"/>
      <c r="CS11" s="30"/>
      <c r="CT11" s="30"/>
      <c r="CU11" s="30"/>
      <c r="CV11" s="30"/>
      <c r="CW11" s="30"/>
      <c r="CX11" s="30"/>
      <c r="CY11" s="30"/>
    </row>
    <row r="12" spans="1:103" ht="232.5" customHeight="1" x14ac:dyDescent="0.55000000000000004">
      <c r="A12" s="2">
        <f t="shared" si="0"/>
        <v>9</v>
      </c>
      <c r="B12" s="35" t="s">
        <v>93</v>
      </c>
      <c r="C12" s="35"/>
      <c r="D12" s="35"/>
      <c r="E12" s="35"/>
      <c r="F12" s="30" t="s">
        <v>75</v>
      </c>
      <c r="G12" s="30"/>
      <c r="H12" s="30"/>
      <c r="I12" s="30"/>
      <c r="J12" s="30"/>
      <c r="K12" s="30"/>
      <c r="L12" s="30"/>
      <c r="M12" s="30"/>
      <c r="N12" s="30"/>
      <c r="O12" s="30" t="s">
        <v>77</v>
      </c>
      <c r="P12" s="30"/>
      <c r="Q12" s="30"/>
      <c r="R12" s="30"/>
      <c r="S12" s="30"/>
      <c r="T12" s="30"/>
      <c r="U12" s="30"/>
      <c r="V12" s="30"/>
      <c r="W12" s="30"/>
      <c r="X12" s="30" t="s">
        <v>80</v>
      </c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 t="s">
        <v>83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 t="s">
        <v>81</v>
      </c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24" t="s">
        <v>42</v>
      </c>
      <c r="BU12" s="24"/>
      <c r="BV12" s="24"/>
      <c r="BW12" s="24"/>
      <c r="BX12" s="49" t="s">
        <v>26</v>
      </c>
      <c r="BY12" s="49"/>
      <c r="BZ12" s="49"/>
      <c r="CA12" s="49"/>
      <c r="CB12" s="23">
        <v>44189</v>
      </c>
      <c r="CC12" s="24"/>
      <c r="CD12" s="24"/>
      <c r="CE12" s="24"/>
      <c r="CF12" s="18">
        <v>44190</v>
      </c>
      <c r="CG12" s="19"/>
      <c r="CH12" s="19"/>
      <c r="CI12" s="20"/>
      <c r="CJ12" s="24"/>
      <c r="CK12" s="24"/>
      <c r="CL12" s="24"/>
      <c r="CM12" s="24"/>
      <c r="CN12" s="45" t="s">
        <v>94</v>
      </c>
      <c r="CO12" s="46"/>
      <c r="CP12" s="46"/>
      <c r="CQ12" s="47"/>
      <c r="CR12" s="30"/>
      <c r="CS12" s="30"/>
      <c r="CT12" s="30"/>
      <c r="CU12" s="30"/>
      <c r="CV12" s="30"/>
      <c r="CW12" s="30"/>
      <c r="CX12" s="30"/>
      <c r="CY12" s="30"/>
    </row>
    <row r="13" spans="1:103" ht="110.25" customHeight="1" x14ac:dyDescent="0.55000000000000004">
      <c r="A13" s="2">
        <f t="shared" si="0"/>
        <v>10</v>
      </c>
      <c r="B13" s="35"/>
      <c r="C13" s="35"/>
      <c r="D13" s="35"/>
      <c r="E13" s="35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18"/>
      <c r="CC13" s="19"/>
      <c r="CD13" s="19"/>
      <c r="CE13" s="20"/>
      <c r="CF13" s="50"/>
      <c r="CG13" s="51"/>
      <c r="CH13" s="51"/>
      <c r="CI13" s="52"/>
      <c r="CJ13" s="24"/>
      <c r="CK13" s="24"/>
      <c r="CL13" s="24"/>
      <c r="CM13" s="24"/>
      <c r="CN13" s="24"/>
      <c r="CO13" s="24"/>
      <c r="CP13" s="24"/>
      <c r="CQ13" s="24"/>
      <c r="CR13" s="30"/>
      <c r="CS13" s="30"/>
      <c r="CT13" s="30"/>
      <c r="CU13" s="30"/>
      <c r="CV13" s="30"/>
      <c r="CW13" s="30"/>
      <c r="CX13" s="30"/>
      <c r="CY13" s="30"/>
    </row>
    <row r="14" spans="1:103" ht="117.75" customHeight="1" x14ac:dyDescent="0.55000000000000004">
      <c r="A14" s="2">
        <f t="shared" si="0"/>
        <v>11</v>
      </c>
      <c r="B14" s="35"/>
      <c r="C14" s="35"/>
      <c r="D14" s="35"/>
      <c r="E14" s="35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18"/>
      <c r="CC14" s="19"/>
      <c r="CD14" s="19"/>
      <c r="CE14" s="20"/>
      <c r="CF14" s="50"/>
      <c r="CG14" s="51"/>
      <c r="CH14" s="51"/>
      <c r="CI14" s="52"/>
      <c r="CJ14" s="24"/>
      <c r="CK14" s="24"/>
      <c r="CL14" s="24"/>
      <c r="CM14" s="24"/>
      <c r="CN14" s="24"/>
      <c r="CO14" s="24"/>
      <c r="CP14" s="24"/>
      <c r="CQ14" s="24"/>
      <c r="CR14" s="30"/>
      <c r="CS14" s="30"/>
      <c r="CT14" s="30"/>
      <c r="CU14" s="30"/>
      <c r="CV14" s="30"/>
      <c r="CW14" s="30"/>
      <c r="CX14" s="30"/>
      <c r="CY14" s="30"/>
    </row>
    <row r="15" spans="1:103" ht="117.75" customHeight="1" x14ac:dyDescent="0.55000000000000004">
      <c r="A15" s="2">
        <f t="shared" si="0"/>
        <v>12</v>
      </c>
      <c r="B15" s="35"/>
      <c r="C15" s="35"/>
      <c r="D15" s="35"/>
      <c r="E15" s="35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18"/>
      <c r="CC15" s="19"/>
      <c r="CD15" s="19"/>
      <c r="CE15" s="20"/>
      <c r="CF15" s="50"/>
      <c r="CG15" s="51"/>
      <c r="CH15" s="51"/>
      <c r="CI15" s="52"/>
      <c r="CJ15" s="24"/>
      <c r="CK15" s="24"/>
      <c r="CL15" s="24"/>
      <c r="CM15" s="24"/>
      <c r="CN15" s="24"/>
      <c r="CO15" s="24"/>
      <c r="CP15" s="24"/>
      <c r="CQ15" s="24"/>
      <c r="CR15" s="30"/>
      <c r="CS15" s="30"/>
      <c r="CT15" s="30"/>
      <c r="CU15" s="30"/>
      <c r="CV15" s="30"/>
      <c r="CW15" s="30"/>
      <c r="CX15" s="30"/>
      <c r="CY15" s="30"/>
    </row>
    <row r="16" spans="1:103" ht="117.75" customHeight="1" x14ac:dyDescent="0.55000000000000004">
      <c r="A16" s="2">
        <f t="shared" si="0"/>
        <v>13</v>
      </c>
      <c r="B16" s="35"/>
      <c r="C16" s="35"/>
      <c r="D16" s="35"/>
      <c r="E16" s="35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18"/>
      <c r="CC16" s="19"/>
      <c r="CD16" s="19"/>
      <c r="CE16" s="20"/>
      <c r="CF16" s="50"/>
      <c r="CG16" s="51"/>
      <c r="CH16" s="51"/>
      <c r="CI16" s="52"/>
      <c r="CJ16" s="24"/>
      <c r="CK16" s="24"/>
      <c r="CL16" s="24"/>
      <c r="CM16" s="24"/>
      <c r="CN16" s="24"/>
      <c r="CO16" s="24"/>
      <c r="CP16" s="24"/>
      <c r="CQ16" s="24"/>
      <c r="CR16" s="30"/>
      <c r="CS16" s="30"/>
      <c r="CT16" s="30"/>
      <c r="CU16" s="30"/>
      <c r="CV16" s="30"/>
      <c r="CW16" s="30"/>
      <c r="CX16" s="30"/>
      <c r="CY16" s="30"/>
    </row>
    <row r="17" spans="1:103" s="3" customFormat="1" ht="117.75" customHeight="1" x14ac:dyDescent="0.55000000000000004">
      <c r="A17" s="2">
        <f t="shared" si="0"/>
        <v>14</v>
      </c>
      <c r="B17" s="36"/>
      <c r="C17" s="36"/>
      <c r="D17" s="36"/>
      <c r="E17" s="36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18"/>
      <c r="CC17" s="19"/>
      <c r="CD17" s="19"/>
      <c r="CE17" s="20"/>
      <c r="CF17" s="50"/>
      <c r="CG17" s="51"/>
      <c r="CH17" s="51"/>
      <c r="CI17" s="52"/>
      <c r="CJ17" s="24"/>
      <c r="CK17" s="24"/>
      <c r="CL17" s="24"/>
      <c r="CM17" s="24"/>
      <c r="CN17" s="24"/>
      <c r="CO17" s="24"/>
      <c r="CP17" s="24"/>
      <c r="CQ17" s="24"/>
      <c r="CR17" s="31"/>
      <c r="CS17" s="31"/>
      <c r="CT17" s="31"/>
      <c r="CU17" s="31"/>
      <c r="CV17" s="31"/>
      <c r="CW17" s="31"/>
      <c r="CX17" s="31"/>
      <c r="CY17" s="31"/>
    </row>
    <row r="18" spans="1:103" ht="117.75" customHeight="1" x14ac:dyDescent="0.55000000000000004">
      <c r="A18" s="4"/>
      <c r="B18" s="35"/>
      <c r="C18" s="35"/>
      <c r="D18" s="35"/>
      <c r="E18" s="35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18"/>
      <c r="CC18" s="19"/>
      <c r="CD18" s="19"/>
      <c r="CE18" s="20"/>
      <c r="CF18" s="50"/>
      <c r="CG18" s="51"/>
      <c r="CH18" s="51"/>
      <c r="CI18" s="52"/>
      <c r="CJ18" s="24"/>
      <c r="CK18" s="24"/>
      <c r="CL18" s="24"/>
      <c r="CM18" s="24"/>
      <c r="CN18" s="24"/>
      <c r="CO18" s="24"/>
      <c r="CP18" s="24"/>
      <c r="CQ18" s="24"/>
      <c r="CR18" s="30"/>
      <c r="CS18" s="30"/>
      <c r="CT18" s="30"/>
      <c r="CU18" s="30"/>
      <c r="CV18" s="30"/>
      <c r="CW18" s="30"/>
      <c r="CX18" s="30"/>
      <c r="CY18" s="30"/>
    </row>
    <row r="19" spans="1:103" ht="117.75" customHeight="1" x14ac:dyDescent="0.55000000000000004">
      <c r="A19" s="4"/>
      <c r="B19" s="35"/>
      <c r="C19" s="35"/>
      <c r="D19" s="35"/>
      <c r="E19" s="35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18"/>
      <c r="CC19" s="19"/>
      <c r="CD19" s="19"/>
      <c r="CE19" s="20"/>
      <c r="CF19" s="50"/>
      <c r="CG19" s="51"/>
      <c r="CH19" s="51"/>
      <c r="CI19" s="52"/>
      <c r="CJ19" s="24"/>
      <c r="CK19" s="24"/>
      <c r="CL19" s="24"/>
      <c r="CM19" s="24"/>
      <c r="CN19" s="24"/>
      <c r="CO19" s="24"/>
      <c r="CP19" s="24"/>
      <c r="CQ19" s="24"/>
      <c r="CR19" s="30"/>
      <c r="CS19" s="30"/>
      <c r="CT19" s="30"/>
      <c r="CU19" s="30"/>
      <c r="CV19" s="30"/>
      <c r="CW19" s="30"/>
      <c r="CX19" s="30"/>
      <c r="CY19" s="30"/>
    </row>
    <row r="20" spans="1:103" ht="117.75" customHeight="1" x14ac:dyDescent="0.55000000000000004">
      <c r="A20" s="4"/>
      <c r="B20" s="35"/>
      <c r="C20" s="35"/>
      <c r="D20" s="35"/>
      <c r="E20" s="35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18"/>
      <c r="CC20" s="19"/>
      <c r="CD20" s="19"/>
      <c r="CE20" s="20"/>
      <c r="CF20" s="50"/>
      <c r="CG20" s="51"/>
      <c r="CH20" s="51"/>
      <c r="CI20" s="52"/>
      <c r="CJ20" s="24"/>
      <c r="CK20" s="24"/>
      <c r="CL20" s="24"/>
      <c r="CM20" s="24"/>
      <c r="CN20" s="24"/>
      <c r="CO20" s="24"/>
      <c r="CP20" s="24"/>
      <c r="CQ20" s="24"/>
      <c r="CR20" s="30"/>
      <c r="CS20" s="30"/>
      <c r="CT20" s="30"/>
      <c r="CU20" s="30"/>
      <c r="CV20" s="30"/>
      <c r="CW20" s="30"/>
      <c r="CX20" s="30"/>
      <c r="CY20" s="30"/>
    </row>
    <row r="21" spans="1:103" ht="117.75" customHeight="1" x14ac:dyDescent="0.55000000000000004">
      <c r="A21" s="4"/>
      <c r="B21" s="35"/>
      <c r="C21" s="35"/>
      <c r="D21" s="35"/>
      <c r="E21" s="35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18"/>
      <c r="CC21" s="19"/>
      <c r="CD21" s="19"/>
      <c r="CE21" s="20"/>
      <c r="CF21" s="50"/>
      <c r="CG21" s="51"/>
      <c r="CH21" s="51"/>
      <c r="CI21" s="52"/>
      <c r="CJ21" s="24"/>
      <c r="CK21" s="24"/>
      <c r="CL21" s="24"/>
      <c r="CM21" s="24"/>
      <c r="CN21" s="24"/>
      <c r="CO21" s="24"/>
      <c r="CP21" s="24"/>
      <c r="CQ21" s="24"/>
      <c r="CR21" s="30"/>
      <c r="CS21" s="30"/>
      <c r="CT21" s="30"/>
      <c r="CU21" s="30"/>
      <c r="CV21" s="30"/>
      <c r="CW21" s="30"/>
      <c r="CX21" s="30"/>
      <c r="CY21" s="30"/>
    </row>
    <row r="22" spans="1:103" ht="117.75" customHeight="1" x14ac:dyDescent="0.55000000000000004">
      <c r="A22" s="4"/>
      <c r="B22" s="35"/>
      <c r="C22" s="35"/>
      <c r="D22" s="35"/>
      <c r="E22" s="35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18"/>
      <c r="CC22" s="19"/>
      <c r="CD22" s="19"/>
      <c r="CE22" s="20"/>
      <c r="CF22" s="50"/>
      <c r="CG22" s="51"/>
      <c r="CH22" s="51"/>
      <c r="CI22" s="52"/>
      <c r="CJ22" s="24"/>
      <c r="CK22" s="24"/>
      <c r="CL22" s="24"/>
      <c r="CM22" s="24"/>
      <c r="CN22" s="24"/>
      <c r="CO22" s="24"/>
      <c r="CP22" s="24"/>
      <c r="CQ22" s="24"/>
      <c r="CR22" s="30"/>
      <c r="CS22" s="30"/>
      <c r="CT22" s="30"/>
      <c r="CU22" s="30"/>
      <c r="CV22" s="30"/>
      <c r="CW22" s="30"/>
      <c r="CX22" s="30"/>
      <c r="CY22" s="30"/>
    </row>
    <row r="23" spans="1:103" ht="117.75" customHeight="1" x14ac:dyDescent="0.55000000000000004">
      <c r="A23" s="4"/>
      <c r="B23" s="35"/>
      <c r="C23" s="35"/>
      <c r="D23" s="35"/>
      <c r="E23" s="35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18"/>
      <c r="CC23" s="19"/>
      <c r="CD23" s="19"/>
      <c r="CE23" s="20"/>
      <c r="CF23" s="50"/>
      <c r="CG23" s="51"/>
      <c r="CH23" s="51"/>
      <c r="CI23" s="52"/>
      <c r="CJ23" s="24"/>
      <c r="CK23" s="24"/>
      <c r="CL23" s="24"/>
      <c r="CM23" s="24"/>
      <c r="CN23" s="24"/>
      <c r="CO23" s="24"/>
      <c r="CP23" s="24"/>
      <c r="CQ23" s="24"/>
      <c r="CR23" s="30"/>
      <c r="CS23" s="30"/>
      <c r="CT23" s="30"/>
      <c r="CU23" s="30"/>
      <c r="CV23" s="30"/>
      <c r="CW23" s="30"/>
      <c r="CX23" s="30"/>
      <c r="CY23" s="30"/>
    </row>
    <row r="24" spans="1:103" ht="117.75" customHeight="1" x14ac:dyDescent="0.55000000000000004">
      <c r="A24" s="4"/>
      <c r="B24" s="35"/>
      <c r="C24" s="35"/>
      <c r="D24" s="35"/>
      <c r="E24" s="35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18"/>
      <c r="CC24" s="19"/>
      <c r="CD24" s="19"/>
      <c r="CE24" s="20"/>
      <c r="CF24" s="50"/>
      <c r="CG24" s="51"/>
      <c r="CH24" s="51"/>
      <c r="CI24" s="52"/>
      <c r="CJ24" s="24"/>
      <c r="CK24" s="24"/>
      <c r="CL24" s="24"/>
      <c r="CM24" s="24"/>
      <c r="CN24" s="24"/>
      <c r="CO24" s="24"/>
      <c r="CP24" s="24"/>
      <c r="CQ24" s="24"/>
      <c r="CR24" s="30"/>
      <c r="CS24" s="30"/>
      <c r="CT24" s="30"/>
      <c r="CU24" s="30"/>
      <c r="CV24" s="30"/>
      <c r="CW24" s="30"/>
      <c r="CX24" s="30"/>
      <c r="CY24" s="30"/>
    </row>
    <row r="25" spans="1:103" ht="117.75" customHeight="1" x14ac:dyDescent="0.55000000000000004">
      <c r="A25" s="4"/>
      <c r="B25" s="35"/>
      <c r="C25" s="35"/>
      <c r="D25" s="35"/>
      <c r="E25" s="35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18"/>
      <c r="CC25" s="19"/>
      <c r="CD25" s="19"/>
      <c r="CE25" s="20"/>
      <c r="CF25" s="50"/>
      <c r="CG25" s="51"/>
      <c r="CH25" s="51"/>
      <c r="CI25" s="52"/>
      <c r="CJ25" s="24"/>
      <c r="CK25" s="24"/>
      <c r="CL25" s="24"/>
      <c r="CM25" s="24"/>
      <c r="CN25" s="24"/>
      <c r="CO25" s="24"/>
      <c r="CP25" s="24"/>
      <c r="CQ25" s="24"/>
      <c r="CR25" s="30"/>
      <c r="CS25" s="30"/>
      <c r="CT25" s="30"/>
      <c r="CU25" s="30"/>
      <c r="CV25" s="30"/>
      <c r="CW25" s="30"/>
      <c r="CX25" s="30"/>
      <c r="CY25" s="30"/>
    </row>
    <row r="26" spans="1:103" ht="117.75" customHeight="1" x14ac:dyDescent="0.55000000000000004">
      <c r="A26" s="4"/>
      <c r="B26" s="35"/>
      <c r="C26" s="35"/>
      <c r="D26" s="35"/>
      <c r="E26" s="35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18"/>
      <c r="CC26" s="19"/>
      <c r="CD26" s="19"/>
      <c r="CE26" s="20"/>
      <c r="CF26" s="50"/>
      <c r="CG26" s="51"/>
      <c r="CH26" s="51"/>
      <c r="CI26" s="52"/>
      <c r="CJ26" s="24"/>
      <c r="CK26" s="24"/>
      <c r="CL26" s="24"/>
      <c r="CM26" s="24"/>
      <c r="CN26" s="24"/>
      <c r="CO26" s="24"/>
      <c r="CP26" s="24"/>
      <c r="CQ26" s="24"/>
      <c r="CR26" s="30"/>
      <c r="CS26" s="30"/>
      <c r="CT26" s="30"/>
      <c r="CU26" s="30"/>
      <c r="CV26" s="30"/>
      <c r="CW26" s="30"/>
      <c r="CX26" s="30"/>
      <c r="CY26" s="30"/>
    </row>
    <row r="27" spans="1:103" ht="117.75" customHeight="1" x14ac:dyDescent="0.55000000000000004">
      <c r="A27" s="4"/>
      <c r="B27" s="35"/>
      <c r="C27" s="35"/>
      <c r="D27" s="35"/>
      <c r="E27" s="35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18"/>
      <c r="CC27" s="19"/>
      <c r="CD27" s="19"/>
      <c r="CE27" s="20"/>
      <c r="CF27" s="50"/>
      <c r="CG27" s="51"/>
      <c r="CH27" s="51"/>
      <c r="CI27" s="52"/>
      <c r="CJ27" s="24"/>
      <c r="CK27" s="24"/>
      <c r="CL27" s="24"/>
      <c r="CM27" s="24"/>
      <c r="CN27" s="24"/>
      <c r="CO27" s="24"/>
      <c r="CP27" s="24"/>
      <c r="CQ27" s="24"/>
      <c r="CR27" s="30"/>
      <c r="CS27" s="30"/>
      <c r="CT27" s="30"/>
      <c r="CU27" s="30"/>
      <c r="CV27" s="30"/>
      <c r="CW27" s="30"/>
      <c r="CX27" s="30"/>
      <c r="CY27" s="30"/>
    </row>
    <row r="28" spans="1:103" ht="117.75" customHeight="1" x14ac:dyDescent="0.55000000000000004">
      <c r="A28" s="4"/>
      <c r="B28" s="35"/>
      <c r="C28" s="35"/>
      <c r="D28" s="35"/>
      <c r="E28" s="35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18"/>
      <c r="CC28" s="19"/>
      <c r="CD28" s="19"/>
      <c r="CE28" s="20"/>
      <c r="CF28" s="50"/>
      <c r="CG28" s="51"/>
      <c r="CH28" s="51"/>
      <c r="CI28" s="52"/>
      <c r="CJ28" s="24"/>
      <c r="CK28" s="24"/>
      <c r="CL28" s="24"/>
      <c r="CM28" s="24"/>
      <c r="CN28" s="24"/>
      <c r="CO28" s="24"/>
      <c r="CP28" s="24"/>
      <c r="CQ28" s="24"/>
      <c r="CR28" s="30"/>
      <c r="CS28" s="30"/>
      <c r="CT28" s="30"/>
      <c r="CU28" s="30"/>
      <c r="CV28" s="30"/>
      <c r="CW28" s="30"/>
      <c r="CX28" s="30"/>
      <c r="CY28" s="30"/>
    </row>
  </sheetData>
  <autoFilter ref="A2:CY28" xr:uid="{BE92F097-AC78-426F-BEC0-A9127C1688A0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1" showButton="0"/>
    <filterColumn colId="72" showButton="0"/>
    <filterColumn colId="73" showButton="0"/>
    <filterColumn colId="75" showButton="0"/>
    <filterColumn colId="76" showButton="0"/>
    <filterColumn colId="77" showButton="0"/>
    <filterColumn colId="79" showButton="0"/>
    <filterColumn colId="80" showButton="0"/>
    <filterColumn colId="81" showButton="0"/>
    <filterColumn colId="83" showButton="0"/>
    <filterColumn colId="84" showButton="0"/>
    <filterColumn colId="85" showButton="0"/>
    <filterColumn colId="87" showButton="0"/>
    <filterColumn colId="88" showButton="0"/>
    <filterColumn colId="89" showButton="0"/>
    <filterColumn colId="91" showButton="0"/>
    <filterColumn colId="92" showButton="0"/>
    <filterColumn colId="93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</autoFilter>
  <mergeCells count="378">
    <mergeCell ref="BT27:BW27"/>
    <mergeCell ref="BT28:BW28"/>
    <mergeCell ref="O20:W20"/>
    <mergeCell ref="O21:W21"/>
    <mergeCell ref="O22:W22"/>
    <mergeCell ref="O23:W23"/>
    <mergeCell ref="O24:W24"/>
    <mergeCell ref="O25:W25"/>
    <mergeCell ref="O26:W26"/>
    <mergeCell ref="O27:W27"/>
    <mergeCell ref="O28:W28"/>
    <mergeCell ref="X23:AJ23"/>
    <mergeCell ref="X24:AJ24"/>
    <mergeCell ref="X25:AJ25"/>
    <mergeCell ref="X26:AJ26"/>
    <mergeCell ref="X21:AJ21"/>
    <mergeCell ref="X22:AJ22"/>
    <mergeCell ref="X20:AJ20"/>
    <mergeCell ref="AK20:AS20"/>
    <mergeCell ref="AT20:BH20"/>
    <mergeCell ref="BI20:BS20"/>
    <mergeCell ref="AK26:AS26"/>
    <mergeCell ref="AT26:BH26"/>
    <mergeCell ref="BI26:BS26"/>
    <mergeCell ref="O11:W11"/>
    <mergeCell ref="O12:W12"/>
    <mergeCell ref="O13:W13"/>
    <mergeCell ref="O14:W14"/>
    <mergeCell ref="O15:W15"/>
    <mergeCell ref="O16:W16"/>
    <mergeCell ref="O17:W17"/>
    <mergeCell ref="O18:W18"/>
    <mergeCell ref="O19:W19"/>
    <mergeCell ref="O2:W2"/>
    <mergeCell ref="O3:W3"/>
    <mergeCell ref="O4:W4"/>
    <mergeCell ref="O5:W5"/>
    <mergeCell ref="O6:W6"/>
    <mergeCell ref="O7:W7"/>
    <mergeCell ref="O8:W8"/>
    <mergeCell ref="O9:W9"/>
    <mergeCell ref="O10:W10"/>
    <mergeCell ref="CN20:CQ20"/>
    <mergeCell ref="CN21:CQ21"/>
    <mergeCell ref="CN22:CQ22"/>
    <mergeCell ref="CN23:CQ23"/>
    <mergeCell ref="CN24:CQ24"/>
    <mergeCell ref="CN25:CQ25"/>
    <mergeCell ref="CN26:CQ26"/>
    <mergeCell ref="CN27:CQ27"/>
    <mergeCell ref="CN28:CQ28"/>
    <mergeCell ref="CN11:CQ11"/>
    <mergeCell ref="CN12:CQ12"/>
    <mergeCell ref="CN13:CQ13"/>
    <mergeCell ref="CN14:CQ14"/>
    <mergeCell ref="CN15:CQ15"/>
    <mergeCell ref="CN16:CQ16"/>
    <mergeCell ref="CN17:CQ17"/>
    <mergeCell ref="CN18:CQ18"/>
    <mergeCell ref="CN19:CQ19"/>
    <mergeCell ref="CN2:CQ2"/>
    <mergeCell ref="CN3:CQ3"/>
    <mergeCell ref="CN4:CQ4"/>
    <mergeCell ref="CN5:CQ5"/>
    <mergeCell ref="CN6:CQ6"/>
    <mergeCell ref="CN7:CQ7"/>
    <mergeCell ref="CN8:CQ8"/>
    <mergeCell ref="CN9:CQ9"/>
    <mergeCell ref="CN10:CQ10"/>
    <mergeCell ref="X17:AJ17"/>
    <mergeCell ref="X18:AJ18"/>
    <mergeCell ref="X19:AJ19"/>
    <mergeCell ref="X8:AJ8"/>
    <mergeCell ref="X9:AJ9"/>
    <mergeCell ref="X10:AJ10"/>
    <mergeCell ref="X11:AJ11"/>
    <mergeCell ref="X12:AJ12"/>
    <mergeCell ref="X13:AJ13"/>
    <mergeCell ref="X2:AJ2"/>
    <mergeCell ref="X3:AJ3"/>
    <mergeCell ref="X4:AJ4"/>
    <mergeCell ref="X5:AJ5"/>
    <mergeCell ref="X6:AJ6"/>
    <mergeCell ref="X7:AJ7"/>
    <mergeCell ref="CJ27:CM27"/>
    <mergeCell ref="AK28:AS28"/>
    <mergeCell ref="AT28:BH28"/>
    <mergeCell ref="BI28:BS28"/>
    <mergeCell ref="BX28:CA28"/>
    <mergeCell ref="CF28:CI28"/>
    <mergeCell ref="CJ28:CM28"/>
    <mergeCell ref="X28:AJ28"/>
    <mergeCell ref="AK27:AS27"/>
    <mergeCell ref="AT27:BH27"/>
    <mergeCell ref="BI27:BS27"/>
    <mergeCell ref="BX27:CA27"/>
    <mergeCell ref="CF27:CI27"/>
    <mergeCell ref="X27:AJ27"/>
    <mergeCell ref="CJ25:CM25"/>
    <mergeCell ref="X14:AJ14"/>
    <mergeCell ref="X15:AJ15"/>
    <mergeCell ref="X16:AJ16"/>
    <mergeCell ref="BX26:CA26"/>
    <mergeCell ref="CF26:CI26"/>
    <mergeCell ref="CJ26:CM26"/>
    <mergeCell ref="AK25:AS25"/>
    <mergeCell ref="AT25:BH25"/>
    <mergeCell ref="BI25:BS25"/>
    <mergeCell ref="BX25:CA25"/>
    <mergeCell ref="CF25:CI25"/>
    <mergeCell ref="CB25:CE25"/>
    <mergeCell ref="CB26:CE26"/>
    <mergeCell ref="BT25:BW25"/>
    <mergeCell ref="BT26:BW26"/>
    <mergeCell ref="CJ23:CM23"/>
    <mergeCell ref="AK24:AS24"/>
    <mergeCell ref="AT24:BH24"/>
    <mergeCell ref="BI24:BS24"/>
    <mergeCell ref="BX24:CA24"/>
    <mergeCell ref="CF24:CI24"/>
    <mergeCell ref="CJ24:CM24"/>
    <mergeCell ref="AK23:AS23"/>
    <mergeCell ref="AT23:BH23"/>
    <mergeCell ref="BI23:BS23"/>
    <mergeCell ref="BX23:CA23"/>
    <mergeCell ref="CF23:CI23"/>
    <mergeCell ref="BT23:BW23"/>
    <mergeCell ref="BT24:BW24"/>
    <mergeCell ref="CB24:CE24"/>
    <mergeCell ref="CF21:CI21"/>
    <mergeCell ref="CJ21:CM21"/>
    <mergeCell ref="AK22:AS22"/>
    <mergeCell ref="AT22:BH22"/>
    <mergeCell ref="BI22:BS22"/>
    <mergeCell ref="BX22:CA22"/>
    <mergeCell ref="CF22:CI22"/>
    <mergeCell ref="CJ22:CM22"/>
    <mergeCell ref="BT21:BW21"/>
    <mergeCell ref="BT22:BW22"/>
    <mergeCell ref="AK21:AS21"/>
    <mergeCell ref="AT21:BH21"/>
    <mergeCell ref="BI21:BS21"/>
    <mergeCell ref="BX21:CA21"/>
    <mergeCell ref="BX20:CA20"/>
    <mergeCell ref="BT20:BW20"/>
    <mergeCell ref="CF20:CI20"/>
    <mergeCell ref="CJ20:CM20"/>
    <mergeCell ref="AK19:AS19"/>
    <mergeCell ref="AT19:BH19"/>
    <mergeCell ref="BI19:BS19"/>
    <mergeCell ref="BX19:CA19"/>
    <mergeCell ref="CF19:CI19"/>
    <mergeCell ref="CJ19:CM19"/>
    <mergeCell ref="AK18:AS18"/>
    <mergeCell ref="AT18:BH18"/>
    <mergeCell ref="BI18:BS18"/>
    <mergeCell ref="BX18:CA18"/>
    <mergeCell ref="CF18:CI18"/>
    <mergeCell ref="CJ18:CM18"/>
    <mergeCell ref="BT18:BW18"/>
    <mergeCell ref="BT19:BW19"/>
    <mergeCell ref="CF17:CI17"/>
    <mergeCell ref="CJ17:CM17"/>
    <mergeCell ref="AK17:AS17"/>
    <mergeCell ref="AT17:BH17"/>
    <mergeCell ref="BI17:BS17"/>
    <mergeCell ref="BX17:CA17"/>
    <mergeCell ref="BT17:BW17"/>
    <mergeCell ref="AK16:AS16"/>
    <mergeCell ref="AT16:BH16"/>
    <mergeCell ref="BI16:BS16"/>
    <mergeCell ref="BX16:CA16"/>
    <mergeCell ref="CF16:CI16"/>
    <mergeCell ref="CJ16:CM16"/>
    <mergeCell ref="AK15:AS15"/>
    <mergeCell ref="AT15:BH15"/>
    <mergeCell ref="BI15:BS15"/>
    <mergeCell ref="BX15:CA15"/>
    <mergeCell ref="CF15:CI15"/>
    <mergeCell ref="CJ15:CM15"/>
    <mergeCell ref="BT15:BW15"/>
    <mergeCell ref="BT16:BW16"/>
    <mergeCell ref="BX14:CA14"/>
    <mergeCell ref="CF14:CI14"/>
    <mergeCell ref="CJ14:CM14"/>
    <mergeCell ref="AK13:AS13"/>
    <mergeCell ref="AT13:BH13"/>
    <mergeCell ref="BI13:BS13"/>
    <mergeCell ref="BX13:CA13"/>
    <mergeCell ref="CF13:CI13"/>
    <mergeCell ref="CJ13:CM13"/>
    <mergeCell ref="AK14:AS14"/>
    <mergeCell ref="AT14:BH14"/>
    <mergeCell ref="BI14:BS14"/>
    <mergeCell ref="BT13:BW13"/>
    <mergeCell ref="BT14:BW14"/>
    <mergeCell ref="AK12:AS12"/>
    <mergeCell ref="AT12:BH12"/>
    <mergeCell ref="BI12:BS12"/>
    <mergeCell ref="BX12:CA12"/>
    <mergeCell ref="CF12:CI12"/>
    <mergeCell ref="CJ12:CM12"/>
    <mergeCell ref="AK11:AS11"/>
    <mergeCell ref="AT11:BH11"/>
    <mergeCell ref="BI11:BS11"/>
    <mergeCell ref="BX11:CA11"/>
    <mergeCell ref="CF11:CI11"/>
    <mergeCell ref="CJ11:CM11"/>
    <mergeCell ref="BT11:BW11"/>
    <mergeCell ref="BT12:BW12"/>
    <mergeCell ref="AK10:AS10"/>
    <mergeCell ref="AT10:BH10"/>
    <mergeCell ref="BI10:BS10"/>
    <mergeCell ref="BX10:CA10"/>
    <mergeCell ref="CF10:CI10"/>
    <mergeCell ref="CJ10:CM10"/>
    <mergeCell ref="AK9:AS9"/>
    <mergeCell ref="AT9:BH9"/>
    <mergeCell ref="BI9:BS9"/>
    <mergeCell ref="BX9:CA9"/>
    <mergeCell ref="CF9:CI9"/>
    <mergeCell ref="CJ9:CM9"/>
    <mergeCell ref="BT9:BW9"/>
    <mergeCell ref="BT10:BW10"/>
    <mergeCell ref="AK8:AS8"/>
    <mergeCell ref="AT8:BH8"/>
    <mergeCell ref="BI8:BS8"/>
    <mergeCell ref="BX8:CA8"/>
    <mergeCell ref="CF8:CI8"/>
    <mergeCell ref="CJ8:CM8"/>
    <mergeCell ref="AK7:AS7"/>
    <mergeCell ref="AT7:BH7"/>
    <mergeCell ref="BI7:BS7"/>
    <mergeCell ref="BX7:CA7"/>
    <mergeCell ref="CF7:CI7"/>
    <mergeCell ref="CJ7:CM7"/>
    <mergeCell ref="BT7:BW7"/>
    <mergeCell ref="BT8:BW8"/>
    <mergeCell ref="AK6:AS6"/>
    <mergeCell ref="AT6:BH6"/>
    <mergeCell ref="BI6:BS6"/>
    <mergeCell ref="BX6:CA6"/>
    <mergeCell ref="CF6:CI6"/>
    <mergeCell ref="CJ6:CM6"/>
    <mergeCell ref="AK5:AS5"/>
    <mergeCell ref="AT5:BH5"/>
    <mergeCell ref="BI5:BS5"/>
    <mergeCell ref="BX5:CA5"/>
    <mergeCell ref="CF5:CI5"/>
    <mergeCell ref="CJ5:CM5"/>
    <mergeCell ref="BT5:BW5"/>
    <mergeCell ref="BT6:BW6"/>
    <mergeCell ref="CJ3:CM3"/>
    <mergeCell ref="CJ2:CM2"/>
    <mergeCell ref="BX2:CA2"/>
    <mergeCell ref="BX3:CA3"/>
    <mergeCell ref="AK4:AS4"/>
    <mergeCell ref="AT4:BH4"/>
    <mergeCell ref="BI4:BS4"/>
    <mergeCell ref="BX4:CA4"/>
    <mergeCell ref="CF4:CI4"/>
    <mergeCell ref="CJ4:CM4"/>
    <mergeCell ref="AK2:AS2"/>
    <mergeCell ref="AT2:BH2"/>
    <mergeCell ref="BI2:BS2"/>
    <mergeCell ref="CF2:CI2"/>
    <mergeCell ref="AK3:AS3"/>
    <mergeCell ref="AT3:BH3"/>
    <mergeCell ref="BI3:BS3"/>
    <mergeCell ref="CF3:CI3"/>
    <mergeCell ref="BT2:BW2"/>
    <mergeCell ref="BT3:BW3"/>
    <mergeCell ref="BT4:BW4"/>
    <mergeCell ref="CR2:CY2"/>
    <mergeCell ref="CR3:CY3"/>
    <mergeCell ref="CR4:CY4"/>
    <mergeCell ref="CR5:CY5"/>
    <mergeCell ref="CR6:CY6"/>
    <mergeCell ref="CR7:CY7"/>
    <mergeCell ref="CR8:CY8"/>
    <mergeCell ref="CR9:CY9"/>
    <mergeCell ref="CR10:CY10"/>
    <mergeCell ref="CR11:CY11"/>
    <mergeCell ref="CR12:CY12"/>
    <mergeCell ref="CR13:CY13"/>
    <mergeCell ref="CR14:CY14"/>
    <mergeCell ref="CR15:CY15"/>
    <mergeCell ref="CR16:CY16"/>
    <mergeCell ref="CR17:CY17"/>
    <mergeCell ref="CR18:CY18"/>
    <mergeCell ref="CR19:CY19"/>
    <mergeCell ref="CR20:CY20"/>
    <mergeCell ref="CR21:CY21"/>
    <mergeCell ref="CR22:CY22"/>
    <mergeCell ref="CR23:CY23"/>
    <mergeCell ref="CR24:CY24"/>
    <mergeCell ref="CR25:CY25"/>
    <mergeCell ref="CR26:CY26"/>
    <mergeCell ref="CR27:CY27"/>
    <mergeCell ref="CR28:CY28"/>
    <mergeCell ref="B2:E2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F2:N2"/>
    <mergeCell ref="F3:N3"/>
    <mergeCell ref="F4:N4"/>
    <mergeCell ref="F5:N5"/>
    <mergeCell ref="F6:N6"/>
    <mergeCell ref="F7:N7"/>
    <mergeCell ref="F8:N8"/>
    <mergeCell ref="F9:N9"/>
    <mergeCell ref="F10:N10"/>
    <mergeCell ref="F11:N11"/>
    <mergeCell ref="F12:N12"/>
    <mergeCell ref="F13:N13"/>
    <mergeCell ref="F14:N14"/>
    <mergeCell ref="F15:N15"/>
    <mergeCell ref="F16:N16"/>
    <mergeCell ref="F17:N17"/>
    <mergeCell ref="F18:N18"/>
    <mergeCell ref="F19:N19"/>
    <mergeCell ref="F20:N20"/>
    <mergeCell ref="F21:N21"/>
    <mergeCell ref="F22:N22"/>
    <mergeCell ref="F23:N23"/>
    <mergeCell ref="F24:N24"/>
    <mergeCell ref="F25:N25"/>
    <mergeCell ref="F26:N26"/>
    <mergeCell ref="F27:N27"/>
    <mergeCell ref="F28:N28"/>
    <mergeCell ref="CB27:CE27"/>
    <mergeCell ref="CB28:CE28"/>
    <mergeCell ref="CB2:CE2"/>
    <mergeCell ref="CB3:CE3"/>
    <mergeCell ref="CB4:CE4"/>
    <mergeCell ref="CB5:CE5"/>
    <mergeCell ref="CB6:CE6"/>
    <mergeCell ref="CB7:CE7"/>
    <mergeCell ref="CB8:CE8"/>
    <mergeCell ref="CB9:CE9"/>
    <mergeCell ref="CB10:CE10"/>
    <mergeCell ref="CB11:CE11"/>
    <mergeCell ref="CB12:CE12"/>
    <mergeCell ref="CB13:CE13"/>
    <mergeCell ref="CB14:CE14"/>
    <mergeCell ref="CB15:CE15"/>
    <mergeCell ref="CB16:CE16"/>
    <mergeCell ref="CB17:CE17"/>
    <mergeCell ref="CB18:CE18"/>
    <mergeCell ref="CB19:CE19"/>
    <mergeCell ref="CB20:CE20"/>
    <mergeCell ref="CB21:CE21"/>
    <mergeCell ref="CB22:CE22"/>
    <mergeCell ref="CB23:CE23"/>
  </mergeCells>
  <phoneticPr fontId="1"/>
  <conditionalFormatting sqref="X3:AC5 AG3:BS5 AG8:BS8 AK6:BS7 AK9:BS9 A3:N10 A13:N28 BX3:CM11 CR3:CY11 CR13:CY28 X13:BS28 BX13:CM28 A11:E12 X10:BS11">
    <cfRule type="expression" dxfId="21" priority="28">
      <formula>$CJ3="NG"</formula>
    </cfRule>
  </conditionalFormatting>
  <conditionalFormatting sqref="AD3:AF5">
    <cfRule type="expression" dxfId="20" priority="25">
      <formula>$CJ3="NG"</formula>
    </cfRule>
  </conditionalFormatting>
  <conditionalFormatting sqref="CN3:CQ28">
    <cfRule type="expression" dxfId="19" priority="24">
      <formula>$CJ3="NG"</formula>
    </cfRule>
  </conditionalFormatting>
  <conditionalFormatting sqref="O3:W10 O13:W28">
    <cfRule type="expression" dxfId="18" priority="23">
      <formula>$CJ3="NG"</formula>
    </cfRule>
  </conditionalFormatting>
  <conditionalFormatting sqref="X8:AC8">
    <cfRule type="expression" dxfId="17" priority="18">
      <formula>$CJ8="NG"</formula>
    </cfRule>
  </conditionalFormatting>
  <conditionalFormatting sqref="AD8:AF8">
    <cfRule type="expression" dxfId="16" priority="17">
      <formula>$CJ8="NG"</formula>
    </cfRule>
  </conditionalFormatting>
  <conditionalFormatting sqref="BT3:BW11 BT13:BW28">
    <cfRule type="expression" dxfId="15" priority="16">
      <formula>$CJ3="NG"</formula>
    </cfRule>
  </conditionalFormatting>
  <conditionalFormatting sqref="X6:AC6 AG6:AJ6">
    <cfRule type="expression" dxfId="14" priority="15">
      <formula>$CJ6="NG"</formula>
    </cfRule>
  </conditionalFormatting>
  <conditionalFormatting sqref="AD6:AF6">
    <cfRule type="expression" dxfId="13" priority="14">
      <formula>$CJ6="NG"</formula>
    </cfRule>
  </conditionalFormatting>
  <conditionalFormatting sqref="X7:AC7 AG7:AJ7">
    <cfRule type="expression" dxfId="12" priority="13">
      <formula>$CJ7="NG"</formula>
    </cfRule>
  </conditionalFormatting>
  <conditionalFormatting sqref="AD7:AF7">
    <cfRule type="expression" dxfId="11" priority="12">
      <formula>$CJ7="NG"</formula>
    </cfRule>
  </conditionalFormatting>
  <conditionalFormatting sqref="AG9:AJ9">
    <cfRule type="expression" dxfId="10" priority="11">
      <formula>$CJ9="NG"</formula>
    </cfRule>
  </conditionalFormatting>
  <conditionalFormatting sqref="X9:AC9">
    <cfRule type="expression" dxfId="9" priority="10">
      <formula>$CJ9="NG"</formula>
    </cfRule>
  </conditionalFormatting>
  <conditionalFormatting sqref="AD9:AF9">
    <cfRule type="expression" dxfId="8" priority="9">
      <formula>$CJ9="NG"</formula>
    </cfRule>
  </conditionalFormatting>
  <conditionalFormatting sqref="F11:N11">
    <cfRule type="expression" dxfId="7" priority="8">
      <formula>$CJ11="NG"</formula>
    </cfRule>
  </conditionalFormatting>
  <conditionalFormatting sqref="BX12:CM12 X12:BS12 CR12:CY12">
    <cfRule type="expression" dxfId="5" priority="6">
      <formula>$CJ12="NG"</formula>
    </cfRule>
  </conditionalFormatting>
  <conditionalFormatting sqref="BT12:BW12">
    <cfRule type="expression" dxfId="3" priority="4">
      <formula>$CJ12="NG"</formula>
    </cfRule>
  </conditionalFormatting>
  <conditionalFormatting sqref="F12:N12">
    <cfRule type="expression" dxfId="2" priority="3">
      <formula>$CJ12="NG"</formula>
    </cfRule>
  </conditionalFormatting>
  <conditionalFormatting sqref="O12:W12">
    <cfRule type="expression" dxfId="1" priority="2">
      <formula>$CJ12="NG"</formula>
    </cfRule>
  </conditionalFormatting>
  <conditionalFormatting sqref="O11:W11">
    <cfRule type="expression" dxfId="0" priority="1">
      <formula>$CJ11="NG"</formula>
    </cfRule>
  </conditionalFormatting>
  <dataValidations count="4">
    <dataValidation type="list" allowBlank="1" showInputMessage="1" showErrorMessage="1" sqref="F3:W3" xr:uid="{2ED5ADE3-84AD-44CF-AFAD-8B96969B7AFE}">
      <formula1>"W01ToolMenu.java,W01ConvertFileCsvToTsv.java,W01ConvertFileSelect.java,W01ConvertFileTsvToCsv.java,W01SelectTableData.java,W01SelectTableHeader.java,W01ShapeEvidence.java"</formula1>
    </dataValidation>
    <dataValidation type="list" allowBlank="1" showInputMessage="1" showErrorMessage="1" sqref="CJ3:CM3" xr:uid="{FFA5F4C9-4B0A-4934-A4D6-09175B694F13}">
      <formula1>"OK,NG"</formula1>
    </dataValidation>
    <dataValidation type="list" allowBlank="1" showInputMessage="1" showErrorMessage="1" sqref="BX3:CA3" xr:uid="{3F0545BB-5CE1-4CD9-98BE-5E8704F49A72}">
      <formula1>"中村,西尾,西川,原"</formula1>
    </dataValidation>
    <dataValidation type="list" allowBlank="1" showInputMessage="1" showErrorMessage="1" sqref="BT3:BW3" xr:uid="{DC955EE0-2341-444C-97F8-33AAA81BCD8E}">
      <formula1>"Junit,selenium"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タイトル</vt:lpstr>
      <vt:lpstr>更新履歴</vt:lpstr>
      <vt:lpstr>テスト仕様書_ログイン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中村綜馬</dc:creator>
  <cp:lastModifiedBy>masayuki miyata</cp:lastModifiedBy>
  <dcterms:created xsi:type="dcterms:W3CDTF">2020-10-05T05:04:14Z</dcterms:created>
  <dcterms:modified xsi:type="dcterms:W3CDTF">2020-12-25T13:09:45Z</dcterms:modified>
</cp:coreProperties>
</file>